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C:\Users\Алексей\Downloads\Рассылка M&amp;W\"/>
    </mc:Choice>
  </mc:AlternateContent>
  <bookViews>
    <workbookView xWindow="0" yWindow="0" windowWidth="28800" windowHeight="11430"/>
  </bookViews>
  <sheets>
    <sheet name="ORDER" sheetId="25" r:id="rId1"/>
    <sheet name="JIG" sheetId="17" r:id="rId2"/>
    <sheet name="Lure" sheetId="23" r:id="rId3"/>
    <sheet name="Rod" sheetId="18" r:id="rId4"/>
    <sheet name="Hook" sheetId="19" r:id="rId5"/>
    <sheet name="line" sheetId="20" r:id="rId6"/>
    <sheet name="Reel" sheetId="21" r:id="rId7"/>
    <sheet name="accessories" sheetId="24" r:id="rId8"/>
    <sheet name="Others" sheetId="22" r:id="rId9"/>
  </sheets>
  <definedNames>
    <definedName name="_xlnm._FilterDatabase" localSheetId="7" hidden="1">accessories!$A$3:$J$3</definedName>
    <definedName name="_xlnm._FilterDatabase" localSheetId="2" hidden="1">Lure!$A$8:$L$10</definedName>
    <definedName name="_xlnm._FilterDatabase" localSheetId="3" hidden="1">Rod!$A$2:$L$575</definedName>
    <definedName name="_xlnm.Print_Area" localSheetId="3">Rod!$A:$A</definedName>
  </definedNames>
  <calcPr calcId="162913"/>
</workbook>
</file>

<file path=xl/calcChain.xml><?xml version="1.0" encoding="utf-8"?>
<calcChain xmlns="http://schemas.openxmlformats.org/spreadsheetml/2006/main">
  <c r="L12" i="23" l="1"/>
  <c r="L13" i="23"/>
  <c r="L14" i="23"/>
  <c r="L15" i="23"/>
  <c r="L16" i="23"/>
  <c r="L17" i="23"/>
  <c r="L18" i="23"/>
  <c r="L19" i="23"/>
  <c r="L20" i="23"/>
  <c r="L21" i="23"/>
  <c r="L22" i="23"/>
  <c r="L23" i="23"/>
  <c r="L24" i="23"/>
  <c r="L25" i="23"/>
  <c r="L26" i="23"/>
  <c r="L27" i="23"/>
  <c r="L28" i="23"/>
  <c r="L29" i="23"/>
  <c r="L30" i="23"/>
  <c r="L31" i="23"/>
  <c r="L32" i="23"/>
  <c r="L33" i="23"/>
  <c r="L34" i="23"/>
  <c r="L35" i="23"/>
  <c r="L36" i="23"/>
  <c r="L37" i="23"/>
  <c r="L38" i="23"/>
  <c r="L39" i="23"/>
  <c r="L40" i="23"/>
  <c r="L41" i="23"/>
  <c r="L42" i="23"/>
  <c r="L43" i="23"/>
  <c r="L44" i="23"/>
  <c r="L45" i="23"/>
  <c r="L46" i="23"/>
  <c r="L47" i="23"/>
  <c r="L48" i="23"/>
  <c r="L49" i="23"/>
  <c r="L50" i="23"/>
  <c r="L51" i="23"/>
  <c r="L52" i="23"/>
  <c r="L53" i="23"/>
  <c r="L54" i="23"/>
  <c r="L55" i="23"/>
  <c r="L56" i="23"/>
  <c r="L57" i="23"/>
  <c r="L58" i="23"/>
  <c r="L59" i="23"/>
  <c r="L60" i="23"/>
  <c r="L61" i="23"/>
  <c r="L62" i="23"/>
  <c r="L63" i="23"/>
  <c r="L64" i="23"/>
  <c r="L65" i="23"/>
  <c r="L66" i="23"/>
  <c r="L67" i="23"/>
  <c r="L68" i="23"/>
  <c r="L69" i="23"/>
  <c r="L70" i="23"/>
  <c r="L71" i="23"/>
  <c r="L72" i="23"/>
  <c r="L73" i="23"/>
  <c r="L74" i="23"/>
  <c r="L75" i="23"/>
  <c r="L76" i="23"/>
  <c r="L77" i="23"/>
  <c r="L78" i="23"/>
  <c r="L79" i="23"/>
  <c r="L80" i="23"/>
  <c r="L81" i="23"/>
  <c r="L82" i="23"/>
  <c r="L83" i="23"/>
  <c r="L84" i="23"/>
  <c r="L85" i="23"/>
  <c r="L86" i="23"/>
  <c r="L87" i="23"/>
  <c r="L88" i="23"/>
  <c r="L89" i="23"/>
  <c r="L90" i="23"/>
  <c r="L91" i="23"/>
  <c r="L92" i="23"/>
  <c r="L93" i="23"/>
  <c r="L94" i="23"/>
  <c r="L95" i="23"/>
  <c r="L96" i="23"/>
  <c r="L97" i="23"/>
  <c r="L98" i="23"/>
  <c r="L99" i="23"/>
  <c r="L100" i="23"/>
  <c r="L101" i="23"/>
  <c r="L102" i="23"/>
  <c r="L103" i="23"/>
  <c r="L104" i="23"/>
  <c r="L105" i="23"/>
  <c r="L106" i="23"/>
  <c r="L107" i="23"/>
  <c r="L108" i="23"/>
  <c r="L109" i="23"/>
  <c r="L110" i="23"/>
  <c r="L111" i="23"/>
  <c r="L112" i="23"/>
  <c r="L113" i="23"/>
  <c r="L114" i="23"/>
  <c r="L115" i="23"/>
  <c r="L116" i="23"/>
  <c r="L117" i="23"/>
  <c r="L118" i="23"/>
  <c r="L119" i="23"/>
  <c r="L120" i="23"/>
  <c r="L121" i="23"/>
  <c r="L122" i="23"/>
  <c r="L123" i="23"/>
  <c r="L124" i="23"/>
  <c r="L125" i="23"/>
  <c r="L126" i="23"/>
  <c r="L127" i="23"/>
  <c r="L128" i="23"/>
  <c r="L129" i="23"/>
  <c r="L130" i="23"/>
  <c r="L131" i="23"/>
  <c r="L132" i="23"/>
  <c r="L133" i="23"/>
  <c r="L134" i="23"/>
  <c r="L135" i="23"/>
  <c r="L136" i="23"/>
  <c r="L137" i="23"/>
  <c r="L138" i="23"/>
  <c r="L139" i="23"/>
  <c r="L140" i="23"/>
  <c r="L141" i="23"/>
  <c r="L142" i="23"/>
  <c r="L143" i="23"/>
  <c r="L144" i="23"/>
  <c r="L145" i="23"/>
  <c r="L146" i="23"/>
  <c r="L147" i="23"/>
  <c r="L148" i="23"/>
  <c r="L149" i="23"/>
  <c r="L150" i="23"/>
  <c r="L151" i="23"/>
  <c r="L152" i="23"/>
  <c r="L153" i="23"/>
  <c r="L154" i="23"/>
  <c r="L155" i="23"/>
  <c r="L156" i="23"/>
  <c r="L157" i="23"/>
  <c r="L158" i="23"/>
  <c r="L159" i="23"/>
  <c r="L160" i="23"/>
  <c r="L161" i="23"/>
  <c r="L162" i="23"/>
  <c r="L163" i="23"/>
  <c r="L164" i="23"/>
  <c r="L165" i="23"/>
  <c r="L166" i="23"/>
  <c r="L167" i="23"/>
  <c r="L168" i="23"/>
  <c r="L169" i="23"/>
  <c r="L170" i="23"/>
  <c r="L171" i="23"/>
  <c r="L172" i="23"/>
  <c r="L173" i="23"/>
  <c r="L174" i="23"/>
  <c r="L175" i="23"/>
  <c r="L176" i="23"/>
  <c r="L177" i="23"/>
  <c r="L178" i="23"/>
  <c r="L179" i="23"/>
  <c r="L180" i="23"/>
  <c r="L181" i="23"/>
  <c r="L182" i="23"/>
  <c r="L183" i="23"/>
  <c r="L184" i="23"/>
  <c r="L185" i="23"/>
  <c r="L186" i="23"/>
  <c r="L187" i="23"/>
  <c r="L188" i="23"/>
  <c r="L189" i="23"/>
  <c r="L190" i="23"/>
  <c r="L191" i="23"/>
  <c r="L192" i="23"/>
  <c r="L193" i="23"/>
  <c r="L194" i="23"/>
  <c r="L195" i="23"/>
  <c r="L196" i="23"/>
  <c r="L197" i="23"/>
  <c r="L198" i="23"/>
  <c r="L199" i="23"/>
  <c r="L200" i="23"/>
  <c r="L201" i="23"/>
  <c r="L202" i="23"/>
  <c r="L203" i="23"/>
  <c r="L204" i="23"/>
  <c r="L205" i="23"/>
  <c r="L206" i="23"/>
  <c r="L207" i="23"/>
  <c r="L208" i="23"/>
  <c r="L209" i="23"/>
  <c r="L210" i="23"/>
  <c r="L211" i="23"/>
  <c r="L212" i="23"/>
  <c r="L213" i="23"/>
  <c r="L214" i="23"/>
  <c r="L215" i="23"/>
  <c r="L216" i="23"/>
  <c r="L217" i="23"/>
  <c r="L218" i="23"/>
  <c r="L219" i="23"/>
  <c r="L220" i="23"/>
  <c r="L221" i="23"/>
  <c r="L222" i="23"/>
  <c r="L223" i="23"/>
  <c r="L224" i="23"/>
  <c r="L225" i="23"/>
  <c r="L226" i="23"/>
  <c r="L227" i="23"/>
  <c r="L228" i="23"/>
  <c r="L229" i="23"/>
  <c r="L230" i="23"/>
  <c r="L231" i="23"/>
  <c r="L232" i="23"/>
  <c r="L233" i="23"/>
  <c r="L234" i="23"/>
  <c r="L235" i="23"/>
  <c r="L236" i="23"/>
  <c r="L237" i="23"/>
  <c r="L238" i="23"/>
  <c r="L239" i="23"/>
  <c r="L240" i="23"/>
  <c r="L241" i="23"/>
  <c r="L242" i="23"/>
  <c r="L243" i="23"/>
  <c r="L244" i="23"/>
  <c r="L245" i="23"/>
  <c r="L246" i="23"/>
  <c r="L247" i="23"/>
  <c r="L248" i="23"/>
  <c r="L249" i="23"/>
  <c r="L250" i="23"/>
  <c r="L251" i="23"/>
  <c r="L252" i="23"/>
  <c r="L253" i="23"/>
  <c r="L254" i="23"/>
  <c r="L255" i="23"/>
  <c r="L256" i="23"/>
  <c r="L257" i="23"/>
  <c r="L258" i="23"/>
  <c r="L259" i="23"/>
  <c r="L260" i="23"/>
  <c r="L261" i="23"/>
  <c r="L262" i="23"/>
  <c r="L263" i="23"/>
  <c r="L264" i="23"/>
  <c r="L265" i="23"/>
  <c r="L266" i="23"/>
  <c r="L267" i="23"/>
  <c r="L268" i="23"/>
  <c r="L269" i="23"/>
  <c r="L270" i="23"/>
  <c r="L271" i="23"/>
  <c r="L272" i="23"/>
  <c r="L273" i="23"/>
  <c r="L274" i="23"/>
  <c r="L275" i="23"/>
  <c r="L276" i="23"/>
  <c r="L277" i="23"/>
  <c r="L278" i="23"/>
  <c r="L279" i="23"/>
  <c r="L280" i="23"/>
  <c r="L281" i="23"/>
  <c r="L282" i="23"/>
  <c r="L283" i="23"/>
  <c r="L284" i="23"/>
  <c r="L285" i="23"/>
  <c r="L286" i="23"/>
  <c r="L287" i="23"/>
  <c r="L288" i="23"/>
  <c r="L289" i="23"/>
  <c r="L290" i="23"/>
  <c r="L291" i="23"/>
  <c r="L292" i="23"/>
  <c r="L293" i="23"/>
  <c r="L294" i="23"/>
  <c r="L295" i="23"/>
  <c r="L296" i="23"/>
  <c r="L297" i="23"/>
  <c r="L298" i="23"/>
  <c r="L299" i="23"/>
  <c r="L300" i="23"/>
  <c r="L301" i="23"/>
  <c r="L302" i="23"/>
  <c r="L303" i="23"/>
  <c r="L304" i="23"/>
  <c r="L305" i="23"/>
  <c r="L306" i="23"/>
  <c r="L307" i="23"/>
  <c r="L308" i="23"/>
  <c r="L309" i="23"/>
  <c r="L310" i="23"/>
  <c r="L311" i="23"/>
  <c r="L312" i="23"/>
  <c r="L313" i="23"/>
  <c r="L314" i="23"/>
  <c r="L315" i="23"/>
  <c r="L316" i="23"/>
  <c r="L317" i="23"/>
  <c r="L318" i="23"/>
  <c r="L319" i="23"/>
  <c r="L320" i="23"/>
  <c r="L321" i="23"/>
  <c r="L322" i="23"/>
  <c r="L323" i="23"/>
  <c r="L324" i="23"/>
  <c r="L325" i="23"/>
  <c r="L326" i="23"/>
  <c r="L327" i="23"/>
  <c r="L328" i="23"/>
  <c r="L329" i="23"/>
  <c r="L330" i="23"/>
  <c r="L331" i="23"/>
  <c r="L332" i="23"/>
  <c r="L333" i="23"/>
  <c r="L334" i="23"/>
  <c r="L335" i="23"/>
  <c r="L336" i="23"/>
  <c r="L337" i="23"/>
  <c r="L338" i="23"/>
  <c r="L339" i="23"/>
  <c r="L340" i="23"/>
  <c r="L341" i="23"/>
  <c r="L342" i="23"/>
  <c r="L343" i="23"/>
  <c r="L344" i="23"/>
  <c r="L345" i="23"/>
  <c r="L346" i="23"/>
  <c r="L347" i="23"/>
  <c r="L348" i="23"/>
  <c r="L349" i="23"/>
  <c r="L350" i="23"/>
  <c r="L351" i="23"/>
  <c r="L352" i="23"/>
  <c r="L353" i="23"/>
  <c r="L354" i="23"/>
  <c r="L355" i="23"/>
  <c r="L356" i="23"/>
  <c r="L357" i="23"/>
  <c r="L358" i="23"/>
  <c r="L359" i="23"/>
  <c r="L360" i="23"/>
  <c r="L361" i="23"/>
  <c r="L362" i="23"/>
  <c r="L363" i="23"/>
  <c r="L364" i="23"/>
  <c r="L365" i="23"/>
  <c r="L366" i="23"/>
  <c r="L367" i="23"/>
  <c r="L368" i="23"/>
  <c r="L369" i="23"/>
  <c r="L370" i="23"/>
  <c r="L371" i="23"/>
  <c r="L372" i="23"/>
  <c r="L373" i="23"/>
  <c r="L374" i="23"/>
  <c r="L375" i="23"/>
  <c r="L376" i="23"/>
  <c r="L377" i="23"/>
  <c r="L378" i="23"/>
  <c r="L379" i="23"/>
  <c r="L380" i="23"/>
  <c r="L381" i="23"/>
  <c r="L382" i="23"/>
  <c r="L383" i="23"/>
  <c r="L384" i="23"/>
  <c r="L385" i="23"/>
  <c r="L386" i="23"/>
  <c r="L387" i="23"/>
  <c r="L388" i="23"/>
  <c r="L389" i="23"/>
  <c r="L390" i="23"/>
  <c r="L391" i="23"/>
  <c r="L392" i="23"/>
  <c r="L393" i="23"/>
  <c r="L394" i="23"/>
  <c r="L395" i="23"/>
  <c r="L396" i="23"/>
  <c r="L397" i="23"/>
  <c r="L398" i="23"/>
  <c r="L399" i="23"/>
  <c r="L400" i="23"/>
  <c r="L401" i="23"/>
  <c r="L402" i="23"/>
  <c r="L403" i="23"/>
  <c r="L404" i="23"/>
  <c r="L405" i="23"/>
  <c r="L406" i="23"/>
  <c r="L407" i="23"/>
  <c r="L408" i="23"/>
  <c r="L409" i="23"/>
  <c r="L410" i="23"/>
  <c r="L411" i="23"/>
  <c r="L412" i="23"/>
  <c r="L413" i="23"/>
  <c r="L414" i="23"/>
  <c r="L415" i="23"/>
  <c r="L416" i="23"/>
  <c r="L417" i="23"/>
  <c r="L418" i="23"/>
  <c r="L419" i="23"/>
  <c r="L420" i="23"/>
  <c r="L421" i="23"/>
  <c r="L422" i="23"/>
  <c r="L423" i="23"/>
  <c r="L424" i="23"/>
  <c r="L425" i="23"/>
  <c r="L426" i="23"/>
  <c r="L427" i="23"/>
  <c r="L428" i="23"/>
  <c r="L429" i="23"/>
  <c r="L430" i="23"/>
  <c r="L431" i="23"/>
  <c r="L432" i="23"/>
  <c r="L433" i="23"/>
  <c r="L434" i="23"/>
  <c r="L435" i="23"/>
  <c r="L436" i="23"/>
  <c r="L437" i="23"/>
  <c r="L438" i="23"/>
  <c r="L439" i="23"/>
  <c r="L440" i="23"/>
  <c r="L441" i="23"/>
  <c r="L442" i="23"/>
  <c r="L443" i="23"/>
  <c r="L444" i="23"/>
  <c r="L445" i="23"/>
  <c r="L446" i="23"/>
  <c r="L447" i="23"/>
  <c r="L448" i="23"/>
  <c r="L449" i="23"/>
  <c r="L450" i="23"/>
  <c r="L451" i="23"/>
  <c r="L452" i="23"/>
  <c r="L453" i="23"/>
  <c r="L454" i="23"/>
  <c r="L455" i="23"/>
  <c r="L456" i="23"/>
  <c r="L457" i="23"/>
  <c r="L458" i="23"/>
  <c r="L459" i="23"/>
  <c r="L460" i="23"/>
  <c r="L461" i="23"/>
  <c r="L462" i="23"/>
  <c r="L463" i="23"/>
  <c r="L464" i="23"/>
  <c r="L465" i="23"/>
  <c r="L466" i="23"/>
  <c r="L467" i="23"/>
  <c r="L468" i="23"/>
  <c r="L469" i="23"/>
  <c r="L470" i="23"/>
  <c r="L471" i="23"/>
  <c r="L472" i="23"/>
  <c r="L473" i="23"/>
  <c r="L474" i="23"/>
  <c r="L475" i="23"/>
  <c r="L476" i="23"/>
  <c r="L477" i="23"/>
  <c r="L478" i="23"/>
  <c r="L479" i="23"/>
  <c r="L480" i="23"/>
  <c r="L481" i="23"/>
  <c r="L482" i="23"/>
  <c r="L483" i="23"/>
  <c r="L484" i="23"/>
  <c r="L485" i="23"/>
  <c r="L486" i="23"/>
  <c r="L487" i="23"/>
  <c r="L488" i="23"/>
  <c r="L489" i="23"/>
  <c r="L490" i="23"/>
  <c r="L491" i="23"/>
  <c r="L492" i="23"/>
  <c r="L493" i="23"/>
  <c r="L494" i="23"/>
  <c r="L495" i="23"/>
  <c r="L496" i="23"/>
  <c r="L497" i="23"/>
  <c r="L498" i="23"/>
  <c r="L499" i="23"/>
  <c r="L500" i="23"/>
  <c r="L501" i="23"/>
  <c r="L502" i="23"/>
  <c r="L503" i="23"/>
  <c r="L504" i="23"/>
  <c r="L505" i="23"/>
  <c r="L506" i="23"/>
  <c r="L507" i="23"/>
  <c r="L508" i="23"/>
  <c r="L509" i="23"/>
  <c r="L510" i="23"/>
  <c r="L511" i="23"/>
  <c r="L512" i="23"/>
  <c r="L513" i="23"/>
  <c r="L514" i="23"/>
  <c r="L515" i="23"/>
  <c r="L516" i="23"/>
  <c r="L517" i="23"/>
  <c r="L518" i="23"/>
  <c r="L519" i="23"/>
  <c r="L520" i="23"/>
  <c r="L521" i="23"/>
  <c r="L522" i="23"/>
  <c r="L523" i="23"/>
  <c r="L524" i="23"/>
  <c r="L525" i="23"/>
  <c r="L526" i="23"/>
  <c r="L527" i="23"/>
  <c r="L528" i="23"/>
  <c r="L529" i="23"/>
  <c r="L530" i="23"/>
  <c r="L531" i="23"/>
  <c r="L532" i="23"/>
  <c r="L533" i="23"/>
  <c r="L534" i="23"/>
  <c r="L535" i="23"/>
  <c r="L536" i="23"/>
  <c r="L537" i="23"/>
  <c r="L538" i="23"/>
  <c r="L539" i="23"/>
  <c r="L540" i="23"/>
  <c r="L541" i="23"/>
  <c r="L542" i="23"/>
  <c r="L543" i="23"/>
  <c r="L544" i="23"/>
  <c r="L545" i="23"/>
  <c r="L546" i="23"/>
  <c r="L547" i="23"/>
  <c r="L548" i="23"/>
  <c r="L549" i="23"/>
  <c r="L550" i="23"/>
  <c r="L551" i="23"/>
  <c r="L552" i="23"/>
  <c r="L553" i="23"/>
  <c r="L554" i="23"/>
  <c r="L555" i="23"/>
  <c r="L556" i="23"/>
  <c r="L557" i="23"/>
  <c r="L558" i="23"/>
  <c r="L559" i="23"/>
  <c r="L560" i="23"/>
  <c r="L561" i="23"/>
  <c r="L562" i="23"/>
  <c r="L563" i="23"/>
  <c r="L564" i="23"/>
  <c r="L565" i="23"/>
  <c r="L566" i="23"/>
  <c r="L567" i="23"/>
  <c r="L568" i="23"/>
  <c r="L569" i="23"/>
  <c r="L570" i="23"/>
  <c r="L571" i="23"/>
  <c r="L572" i="23"/>
  <c r="L573" i="23"/>
  <c r="L574" i="23"/>
  <c r="L575" i="23"/>
  <c r="L576" i="23"/>
  <c r="L577" i="23"/>
  <c r="L578" i="23"/>
  <c r="L579" i="23"/>
  <c r="L580" i="23"/>
  <c r="L581" i="23"/>
  <c r="L582" i="23"/>
  <c r="L583" i="23"/>
  <c r="L584" i="23"/>
  <c r="L585" i="23"/>
  <c r="L586" i="23"/>
  <c r="L587" i="23"/>
  <c r="L588" i="23"/>
  <c r="L589" i="23"/>
  <c r="L590" i="23"/>
  <c r="L591" i="23"/>
  <c r="L592" i="23"/>
  <c r="L593" i="23"/>
  <c r="L594" i="23"/>
  <c r="L595" i="23"/>
  <c r="L596" i="23"/>
  <c r="L597" i="23"/>
  <c r="L598" i="23"/>
  <c r="L599" i="23"/>
  <c r="L600" i="23"/>
  <c r="L601" i="23"/>
  <c r="L602" i="23"/>
  <c r="L603" i="23"/>
  <c r="L604" i="23"/>
  <c r="L605" i="23"/>
  <c r="L606" i="23"/>
  <c r="L607" i="23"/>
  <c r="L608" i="23"/>
  <c r="L609" i="23"/>
  <c r="L610" i="23"/>
  <c r="L611" i="23"/>
  <c r="L612" i="23"/>
  <c r="L613" i="23"/>
  <c r="L614" i="23"/>
  <c r="L615" i="23"/>
  <c r="L616" i="23"/>
  <c r="L617" i="23"/>
  <c r="L618" i="23"/>
  <c r="L619" i="23"/>
  <c r="L620" i="23"/>
  <c r="L621" i="23"/>
  <c r="L622" i="23"/>
  <c r="L623" i="23"/>
  <c r="L624" i="23"/>
  <c r="L625" i="23"/>
  <c r="L626" i="23"/>
  <c r="L627" i="23"/>
  <c r="L628" i="23"/>
  <c r="L629" i="23"/>
  <c r="L630" i="23"/>
  <c r="L631" i="23"/>
  <c r="L632" i="23"/>
  <c r="L633" i="23"/>
  <c r="L634" i="23"/>
  <c r="L635" i="23"/>
  <c r="L636" i="23"/>
  <c r="L637" i="23"/>
  <c r="L638" i="23"/>
  <c r="L639" i="23"/>
  <c r="L640" i="23"/>
  <c r="L641" i="23"/>
  <c r="L642" i="23"/>
  <c r="L643" i="23"/>
  <c r="L644" i="23"/>
  <c r="L645" i="23"/>
  <c r="L646" i="23"/>
  <c r="L647" i="23"/>
  <c r="L648" i="23"/>
  <c r="L649" i="23"/>
  <c r="L650" i="23"/>
  <c r="L651" i="23"/>
  <c r="L652" i="23"/>
  <c r="L653" i="23"/>
  <c r="L654" i="23"/>
  <c r="L655" i="23"/>
  <c r="L656" i="23"/>
  <c r="L657" i="23"/>
  <c r="L658" i="23"/>
  <c r="L659" i="23"/>
  <c r="L660" i="23"/>
  <c r="L661" i="23"/>
  <c r="L662" i="23"/>
  <c r="L663" i="23"/>
  <c r="L664" i="23"/>
  <c r="L665" i="23"/>
  <c r="L666" i="23"/>
  <c r="L667" i="23"/>
  <c r="L668" i="23"/>
  <c r="L669" i="23"/>
  <c r="L670" i="23"/>
  <c r="L671" i="23"/>
  <c r="L672" i="23"/>
  <c r="L673" i="23"/>
  <c r="L674" i="23"/>
  <c r="L675" i="23"/>
  <c r="L676" i="23"/>
  <c r="L677" i="23"/>
  <c r="L678" i="23"/>
  <c r="L679" i="23"/>
  <c r="L680" i="23"/>
  <c r="L681" i="23"/>
  <c r="L682" i="23"/>
  <c r="L683" i="23"/>
  <c r="L684" i="23"/>
  <c r="L685" i="23"/>
  <c r="L686" i="23"/>
  <c r="L687" i="23"/>
  <c r="L688" i="23"/>
  <c r="L689" i="23"/>
  <c r="L690" i="23"/>
  <c r="L691" i="23"/>
  <c r="L692" i="23"/>
  <c r="L693" i="23"/>
  <c r="L694" i="23"/>
  <c r="L695" i="23"/>
  <c r="L696" i="23"/>
  <c r="L697" i="23"/>
  <c r="L698" i="23"/>
  <c r="L699" i="23"/>
  <c r="L700" i="23"/>
  <c r="L701" i="23"/>
  <c r="L702" i="23"/>
  <c r="L703" i="23"/>
  <c r="L704" i="23"/>
  <c r="L705" i="23"/>
  <c r="L706" i="23"/>
  <c r="L707" i="23"/>
  <c r="L708" i="23"/>
  <c r="L709" i="23"/>
  <c r="L710" i="23"/>
  <c r="L711" i="23"/>
  <c r="L712" i="23"/>
  <c r="L713" i="23"/>
  <c r="L714" i="23"/>
  <c r="L715" i="23"/>
  <c r="L716" i="23"/>
  <c r="L11" i="23"/>
  <c r="L6" i="19"/>
  <c r="L7" i="19"/>
  <c r="L8" i="19"/>
  <c r="L9" i="19"/>
  <c r="L11" i="19"/>
  <c r="L12" i="19"/>
  <c r="L13" i="19"/>
  <c r="L14" i="19"/>
  <c r="L15" i="19"/>
  <c r="L16" i="19"/>
  <c r="L17" i="19"/>
  <c r="L18" i="19"/>
  <c r="L19" i="19"/>
  <c r="L20" i="19"/>
  <c r="L21" i="19"/>
  <c r="L22" i="19"/>
  <c r="L23" i="19"/>
  <c r="L24" i="19"/>
  <c r="L25" i="19"/>
  <c r="L26" i="19"/>
  <c r="L27" i="19"/>
  <c r="L28" i="19"/>
  <c r="L29" i="19"/>
  <c r="L30" i="19"/>
  <c r="L31" i="19"/>
  <c r="L32" i="19"/>
  <c r="L33" i="19"/>
  <c r="L34" i="19"/>
  <c r="L35" i="19"/>
  <c r="L36" i="19"/>
  <c r="L37" i="19"/>
  <c r="L38" i="19"/>
  <c r="L39" i="19"/>
  <c r="L40" i="19"/>
  <c r="L41" i="19"/>
  <c r="L42" i="19"/>
  <c r="L43" i="19"/>
  <c r="L44" i="19"/>
  <c r="L45" i="19"/>
  <c r="L46" i="19"/>
  <c r="L47" i="19"/>
  <c r="L48" i="19"/>
  <c r="L49" i="19"/>
  <c r="L50" i="19"/>
  <c r="L51" i="19"/>
  <c r="L52" i="19"/>
  <c r="L53" i="19"/>
  <c r="L54" i="19"/>
  <c r="L55" i="19"/>
  <c r="L56" i="19"/>
  <c r="L57" i="19"/>
  <c r="L58" i="19"/>
  <c r="L59" i="19"/>
  <c r="L60" i="19"/>
  <c r="L61" i="19"/>
  <c r="L62" i="19"/>
  <c r="L63" i="19"/>
  <c r="L64" i="19"/>
  <c r="L65" i="19"/>
  <c r="L66" i="19"/>
  <c r="L67" i="19"/>
  <c r="L68" i="19"/>
  <c r="L69" i="19"/>
  <c r="L70" i="19"/>
  <c r="L71" i="19"/>
  <c r="L72" i="19"/>
  <c r="L73" i="19"/>
  <c r="L74" i="19"/>
  <c r="L75" i="19"/>
  <c r="L76" i="19"/>
  <c r="L77" i="19"/>
  <c r="L78" i="19"/>
  <c r="L79" i="19"/>
  <c r="L80" i="19"/>
  <c r="L81" i="19"/>
  <c r="L82" i="19"/>
  <c r="L83" i="19"/>
  <c r="L84" i="19"/>
  <c r="L85" i="19"/>
  <c r="L86" i="19"/>
  <c r="L87" i="19"/>
  <c r="L88" i="19"/>
  <c r="L89" i="19"/>
  <c r="L90" i="19"/>
  <c r="L91" i="19"/>
  <c r="L92" i="19"/>
  <c r="L93" i="19"/>
  <c r="L94" i="19"/>
  <c r="L95" i="19"/>
  <c r="L96" i="19"/>
  <c r="L97" i="19"/>
  <c r="L98" i="19"/>
  <c r="L99" i="19"/>
  <c r="L100" i="19"/>
  <c r="L101" i="19"/>
  <c r="L102" i="19"/>
  <c r="L103" i="19"/>
  <c r="L104" i="19"/>
  <c r="L105" i="19"/>
  <c r="L106" i="19"/>
  <c r="L107" i="19"/>
  <c r="L108" i="19"/>
  <c r="L109" i="19"/>
  <c r="L110" i="19"/>
  <c r="L111" i="19"/>
  <c r="L112" i="19"/>
  <c r="L113" i="19"/>
  <c r="L114" i="19"/>
  <c r="L115" i="19"/>
  <c r="L116" i="19"/>
  <c r="L117" i="19"/>
  <c r="L118" i="19"/>
  <c r="L119" i="19"/>
  <c r="L120" i="19"/>
  <c r="L121" i="19"/>
  <c r="L122" i="19"/>
  <c r="L123" i="19"/>
  <c r="L124" i="19"/>
  <c r="L125" i="19"/>
  <c r="L126" i="19"/>
  <c r="L127" i="19"/>
  <c r="L128" i="19"/>
  <c r="L129" i="19"/>
  <c r="L130" i="19"/>
  <c r="L131" i="19"/>
  <c r="L132" i="19"/>
  <c r="L133" i="19"/>
  <c r="L134" i="19"/>
  <c r="L135" i="19"/>
  <c r="L136" i="19"/>
  <c r="L137" i="19"/>
  <c r="L138" i="19"/>
  <c r="L139" i="19"/>
  <c r="L140" i="19"/>
  <c r="L141" i="19"/>
  <c r="L142" i="19"/>
  <c r="L143" i="19"/>
  <c r="L144" i="19"/>
  <c r="L145" i="19"/>
  <c r="L146" i="19"/>
  <c r="L147" i="19"/>
  <c r="L148" i="19"/>
  <c r="L149" i="19"/>
  <c r="L150" i="19"/>
  <c r="L151" i="19"/>
  <c r="L152" i="19"/>
  <c r="L153" i="19"/>
  <c r="L154" i="19"/>
  <c r="L155" i="19"/>
  <c r="L156" i="19"/>
  <c r="L157" i="19"/>
  <c r="L158" i="19"/>
  <c r="L159" i="19"/>
  <c r="L160" i="19"/>
  <c r="L161" i="19"/>
  <c r="L162" i="19"/>
  <c r="L163" i="19"/>
  <c r="L164" i="19"/>
  <c r="L165" i="19"/>
  <c r="L166" i="19"/>
  <c r="L167" i="19"/>
  <c r="L168" i="19"/>
  <c r="L169" i="19"/>
  <c r="L170" i="19"/>
  <c r="L171" i="19"/>
  <c r="L172" i="19"/>
  <c r="L173" i="19"/>
  <c r="L174" i="19"/>
  <c r="L175" i="19"/>
  <c r="L176" i="19"/>
  <c r="L177" i="19"/>
  <c r="L178" i="19"/>
  <c r="L179" i="19"/>
  <c r="L180" i="19"/>
  <c r="L181" i="19"/>
  <c r="L182" i="19"/>
  <c r="L183" i="19"/>
  <c r="L184" i="19"/>
  <c r="L185" i="19"/>
  <c r="L186" i="19"/>
  <c r="L187" i="19"/>
  <c r="L188" i="19"/>
  <c r="L189" i="19"/>
  <c r="L190" i="19"/>
  <c r="L191" i="19"/>
  <c r="L192" i="19"/>
  <c r="L193" i="19"/>
  <c r="L194" i="19"/>
  <c r="L195" i="19"/>
  <c r="L196" i="19"/>
  <c r="L197" i="19"/>
  <c r="L198" i="19"/>
  <c r="L199" i="19"/>
  <c r="L200" i="19"/>
  <c r="L201" i="19"/>
  <c r="L202" i="19"/>
  <c r="L203" i="19"/>
  <c r="L204" i="19"/>
  <c r="L205" i="19"/>
  <c r="L206" i="19"/>
  <c r="L207" i="19"/>
  <c r="L208" i="19"/>
  <c r="L209" i="19"/>
  <c r="L210" i="19"/>
  <c r="L211" i="19"/>
  <c r="L212" i="19"/>
  <c r="L213" i="19"/>
  <c r="L214" i="19"/>
  <c r="L215" i="19"/>
  <c r="L216" i="19"/>
  <c r="L217" i="19"/>
  <c r="L218" i="19"/>
  <c r="L219" i="19"/>
  <c r="L220" i="19"/>
  <c r="L221" i="19"/>
  <c r="L222" i="19"/>
  <c r="L223" i="19"/>
  <c r="L224" i="19"/>
  <c r="L225" i="19"/>
  <c r="L226" i="19"/>
  <c r="L227" i="19"/>
  <c r="L228" i="19"/>
  <c r="L229" i="19"/>
  <c r="L230" i="19"/>
  <c r="L231" i="19"/>
  <c r="L232" i="19"/>
  <c r="L233" i="19"/>
  <c r="L234" i="19"/>
  <c r="L235" i="19"/>
  <c r="L236" i="19"/>
  <c r="L237" i="19"/>
  <c r="L238" i="19"/>
  <c r="L239" i="19"/>
  <c r="L240" i="19"/>
  <c r="L241" i="19"/>
  <c r="L242" i="19"/>
  <c r="L243" i="19"/>
  <c r="L244" i="19"/>
  <c r="L245" i="19"/>
  <c r="L246" i="19"/>
  <c r="L247" i="19"/>
  <c r="L248" i="19"/>
  <c r="L249" i="19"/>
  <c r="L250" i="19"/>
  <c r="L251" i="19"/>
  <c r="L252" i="19"/>
  <c r="L253" i="19"/>
  <c r="L254" i="19"/>
  <c r="L255" i="19"/>
  <c r="L256" i="19"/>
  <c r="L257" i="19"/>
  <c r="L258" i="19"/>
  <c r="L259" i="19"/>
  <c r="L260" i="19"/>
  <c r="L261" i="19"/>
  <c r="L262" i="19"/>
  <c r="L263" i="19"/>
  <c r="L264" i="19"/>
  <c r="L265" i="19"/>
  <c r="L266" i="19"/>
  <c r="L267" i="19"/>
  <c r="L268" i="19"/>
  <c r="L269" i="19"/>
  <c r="L270" i="19"/>
  <c r="L271" i="19"/>
  <c r="L272" i="19"/>
  <c r="L273" i="19"/>
  <c r="L274" i="19"/>
  <c r="L275" i="19"/>
  <c r="L276" i="19"/>
  <c r="L277" i="19"/>
  <c r="L278" i="19"/>
  <c r="L279" i="19"/>
  <c r="L280" i="19"/>
  <c r="L281" i="19"/>
  <c r="L282" i="19"/>
  <c r="L283" i="19"/>
  <c r="L284" i="19"/>
  <c r="L285" i="19"/>
  <c r="L286" i="19"/>
  <c r="L287" i="19"/>
  <c r="L288" i="19"/>
  <c r="L289" i="19"/>
  <c r="L290" i="19"/>
  <c r="L291" i="19"/>
  <c r="L292" i="19"/>
  <c r="L293" i="19"/>
  <c r="L294" i="19"/>
  <c r="L295" i="19"/>
  <c r="L296" i="19"/>
  <c r="L297" i="19"/>
  <c r="L298" i="19"/>
  <c r="L299" i="19"/>
  <c r="L300" i="19"/>
  <c r="L301" i="19"/>
  <c r="L302" i="19"/>
  <c r="L303" i="19"/>
  <c r="L304" i="19"/>
  <c r="L305" i="19"/>
  <c r="L306" i="19"/>
  <c r="L307" i="19"/>
  <c r="L308" i="19"/>
  <c r="L309" i="19"/>
  <c r="L310" i="19"/>
  <c r="L311" i="19"/>
  <c r="L312" i="19"/>
  <c r="L313" i="19"/>
  <c r="L314" i="19"/>
  <c r="L315" i="19"/>
  <c r="L316" i="19"/>
  <c r="L317" i="19"/>
  <c r="L318" i="19"/>
  <c r="L319" i="19"/>
  <c r="L320" i="19"/>
  <c r="L321" i="19"/>
  <c r="L322" i="19"/>
  <c r="L323" i="19"/>
  <c r="L324" i="19"/>
  <c r="L325" i="19"/>
  <c r="L326" i="19"/>
  <c r="L327" i="19"/>
  <c r="L328" i="19"/>
  <c r="L329" i="19"/>
  <c r="L330" i="19"/>
  <c r="L331" i="19"/>
  <c r="L332" i="19"/>
  <c r="L333" i="19"/>
  <c r="L334" i="19"/>
  <c r="L335" i="19"/>
  <c r="L336" i="19"/>
  <c r="L337" i="19"/>
  <c r="L338" i="19"/>
  <c r="L339" i="19"/>
  <c r="L340" i="19"/>
  <c r="L341" i="19"/>
  <c r="L342" i="19"/>
  <c r="L343" i="19"/>
  <c r="L344" i="19"/>
  <c r="L345" i="19"/>
  <c r="L346" i="19"/>
  <c r="L347" i="19"/>
  <c r="L348" i="19"/>
  <c r="L349" i="19"/>
  <c r="L350" i="19"/>
  <c r="L351" i="19"/>
  <c r="L352" i="19"/>
  <c r="L353" i="19"/>
  <c r="L354" i="19"/>
  <c r="L355" i="19"/>
  <c r="L356" i="19"/>
  <c r="L357" i="19"/>
  <c r="L358" i="19"/>
  <c r="L359" i="19"/>
  <c r="L360" i="19"/>
  <c r="L361" i="19"/>
  <c r="L362" i="19"/>
  <c r="L363" i="19"/>
  <c r="L364" i="19"/>
  <c r="L365" i="19"/>
  <c r="L366" i="19"/>
  <c r="L367" i="19"/>
  <c r="L368" i="19"/>
  <c r="L369" i="19"/>
  <c r="L370" i="19"/>
  <c r="L371" i="19"/>
  <c r="L372" i="19"/>
  <c r="L373" i="19"/>
  <c r="L374" i="19"/>
  <c r="L375" i="19"/>
  <c r="L376" i="19"/>
  <c r="L377" i="19"/>
  <c r="L378" i="19"/>
  <c r="L379" i="19"/>
  <c r="L380" i="19"/>
  <c r="L381" i="19"/>
  <c r="L382" i="19"/>
  <c r="L383" i="19"/>
  <c r="L384" i="19"/>
  <c r="L385" i="19"/>
  <c r="L386" i="19"/>
  <c r="L387" i="19"/>
  <c r="L388" i="19"/>
  <c r="L389" i="19"/>
  <c r="L390" i="19"/>
  <c r="L391" i="19"/>
  <c r="L392" i="19"/>
  <c r="L393" i="19"/>
  <c r="L394" i="19"/>
  <c r="L395" i="19"/>
  <c r="L396" i="19"/>
  <c r="L397" i="19"/>
  <c r="L398" i="19"/>
  <c r="L399" i="19"/>
  <c r="L400" i="19"/>
  <c r="L401" i="19"/>
  <c r="L402" i="19"/>
  <c r="L403" i="19"/>
  <c r="L404" i="19"/>
  <c r="L405" i="19"/>
  <c r="L406" i="19"/>
  <c r="L407" i="19"/>
  <c r="L408" i="19"/>
  <c r="L409" i="19"/>
  <c r="L410" i="19"/>
  <c r="L411" i="19"/>
  <c r="L412" i="19"/>
  <c r="L413" i="19"/>
  <c r="L414" i="19"/>
  <c r="L415" i="19"/>
  <c r="L416" i="19"/>
  <c r="L417" i="19"/>
  <c r="L418" i="19"/>
  <c r="L419" i="19"/>
  <c r="L420" i="19"/>
  <c r="L421" i="19"/>
  <c r="L422" i="19"/>
  <c r="L423" i="19"/>
  <c r="L424" i="19"/>
  <c r="L425" i="19"/>
  <c r="L426" i="19"/>
  <c r="L427" i="19"/>
  <c r="L428" i="19"/>
  <c r="L429" i="19"/>
  <c r="L430" i="19"/>
  <c r="L431" i="19"/>
  <c r="L432" i="19"/>
  <c r="L433" i="19"/>
  <c r="L434" i="19"/>
  <c r="L435" i="19"/>
  <c r="L436" i="19"/>
  <c r="L437" i="19"/>
  <c r="L438" i="19"/>
  <c r="L439" i="19"/>
  <c r="L440" i="19"/>
  <c r="L441" i="19"/>
  <c r="L442" i="19"/>
  <c r="L443" i="19"/>
  <c r="L444" i="19"/>
  <c r="L445" i="19"/>
  <c r="L446" i="19"/>
  <c r="L447" i="19"/>
  <c r="L448" i="19"/>
  <c r="L449" i="19"/>
  <c r="L450" i="19"/>
  <c r="L451" i="19"/>
  <c r="L452" i="19"/>
  <c r="L453" i="19"/>
  <c r="L454" i="19"/>
  <c r="L455" i="19"/>
  <c r="L456" i="19"/>
  <c r="L457" i="19"/>
  <c r="L458" i="19"/>
  <c r="L459" i="19"/>
  <c r="L460" i="19"/>
  <c r="L461" i="19"/>
  <c r="L462" i="19"/>
  <c r="L463" i="19"/>
  <c r="L464" i="19"/>
  <c r="L465" i="19"/>
  <c r="L466" i="19"/>
  <c r="L467" i="19"/>
  <c r="L468" i="19"/>
  <c r="L469" i="19"/>
  <c r="L470" i="19"/>
  <c r="L471" i="19"/>
  <c r="L472" i="19"/>
  <c r="L473" i="19"/>
  <c r="L474" i="19"/>
  <c r="L475" i="19"/>
  <c r="L476" i="19"/>
  <c r="L477" i="19"/>
  <c r="L478" i="19"/>
  <c r="L479" i="19"/>
  <c r="L480" i="19"/>
  <c r="L481" i="19"/>
  <c r="L482" i="19"/>
  <c r="L483" i="19"/>
  <c r="L484" i="19"/>
  <c r="L485" i="19"/>
  <c r="L486" i="19"/>
  <c r="L487" i="19"/>
  <c r="L488" i="19"/>
  <c r="L489" i="19"/>
  <c r="L490" i="19"/>
  <c r="L491" i="19"/>
  <c r="L492" i="19"/>
  <c r="L493" i="19"/>
  <c r="L494" i="19"/>
  <c r="L495" i="19"/>
  <c r="L496" i="19"/>
  <c r="L497" i="19"/>
  <c r="L498" i="19"/>
  <c r="L499" i="19"/>
  <c r="L500" i="19"/>
  <c r="L501" i="19"/>
  <c r="L502" i="19"/>
  <c r="L503" i="19"/>
  <c r="L504" i="19"/>
  <c r="L505" i="19"/>
  <c r="L506" i="19"/>
  <c r="L507" i="19"/>
  <c r="L508" i="19"/>
  <c r="L509" i="19"/>
  <c r="L510" i="19"/>
  <c r="L511" i="19"/>
  <c r="L512" i="19"/>
  <c r="L513" i="19"/>
  <c r="L514" i="19"/>
  <c r="L515" i="19"/>
  <c r="L516" i="19"/>
  <c r="L517" i="19"/>
  <c r="L518" i="19"/>
  <c r="L519" i="19"/>
  <c r="L520" i="19"/>
  <c r="L521" i="19"/>
  <c r="L522" i="19"/>
  <c r="L523" i="19"/>
  <c r="L524" i="19"/>
  <c r="L525" i="19"/>
  <c r="L526" i="19"/>
  <c r="L527" i="19"/>
  <c r="L528" i="19"/>
  <c r="L529" i="19"/>
  <c r="L530" i="19"/>
  <c r="L531" i="19"/>
  <c r="L532" i="19"/>
  <c r="L533" i="19"/>
  <c r="L534" i="19"/>
  <c r="L535" i="19"/>
  <c r="L536" i="19"/>
  <c r="L537" i="19"/>
  <c r="L538" i="19"/>
  <c r="L539" i="19"/>
  <c r="L540" i="19"/>
  <c r="L541" i="19"/>
  <c r="L542" i="19"/>
  <c r="L543" i="19"/>
  <c r="L544" i="19"/>
  <c r="L545" i="19"/>
  <c r="L546" i="19"/>
  <c r="L547" i="19"/>
  <c r="L548" i="19"/>
  <c r="L549" i="19"/>
  <c r="L550" i="19"/>
  <c r="L551" i="19"/>
  <c r="L552" i="19"/>
  <c r="L553" i="19"/>
  <c r="L554" i="19"/>
  <c r="L555" i="19"/>
  <c r="L556" i="19"/>
  <c r="L557" i="19"/>
  <c r="L558" i="19"/>
  <c r="L559" i="19"/>
  <c r="L560" i="19"/>
  <c r="L561" i="19"/>
  <c r="L562" i="19"/>
  <c r="L563" i="19"/>
  <c r="L564" i="19"/>
  <c r="L565" i="19"/>
  <c r="L566" i="19"/>
  <c r="L567" i="19"/>
  <c r="L568" i="19"/>
  <c r="L569" i="19"/>
  <c r="L570" i="19"/>
  <c r="L571" i="19"/>
  <c r="L572" i="19"/>
  <c r="L573" i="19"/>
  <c r="L574" i="19"/>
  <c r="L575" i="19"/>
  <c r="L576" i="19"/>
  <c r="L577" i="19"/>
  <c r="L578" i="19"/>
  <c r="L579" i="19"/>
  <c r="L580" i="19"/>
  <c r="L581" i="19"/>
  <c r="L582" i="19"/>
  <c r="L583" i="19"/>
  <c r="L584" i="19"/>
  <c r="L585" i="19"/>
  <c r="L586" i="19"/>
  <c r="L587" i="19"/>
  <c r="L588" i="19"/>
  <c r="L589" i="19"/>
  <c r="L590" i="19"/>
  <c r="L591" i="19"/>
  <c r="L592" i="19"/>
  <c r="L593" i="19"/>
  <c r="L594" i="19"/>
  <c r="L595" i="19"/>
  <c r="L596" i="19"/>
  <c r="L597" i="19"/>
  <c r="L598" i="19"/>
  <c r="L599" i="19"/>
  <c r="L600" i="19"/>
  <c r="L601" i="19"/>
  <c r="L602" i="19"/>
  <c r="L603" i="19"/>
  <c r="L604" i="19"/>
  <c r="L605" i="19"/>
  <c r="L606" i="19"/>
  <c r="L607" i="19"/>
  <c r="L608" i="19"/>
  <c r="L609" i="19"/>
  <c r="L610" i="19"/>
  <c r="L611" i="19"/>
  <c r="L612" i="19"/>
  <c r="L613" i="19"/>
  <c r="L614" i="19"/>
  <c r="L615" i="19"/>
  <c r="L616" i="19"/>
  <c r="L617" i="19"/>
  <c r="L618" i="19"/>
  <c r="L619" i="19"/>
  <c r="L620" i="19"/>
  <c r="L621" i="19"/>
  <c r="L622" i="19"/>
  <c r="L623" i="19"/>
  <c r="L624" i="19"/>
  <c r="L625" i="19"/>
  <c r="L626" i="19"/>
  <c r="L627" i="19"/>
  <c r="L628" i="19"/>
  <c r="L629" i="19"/>
  <c r="L630" i="19"/>
  <c r="L631" i="19"/>
  <c r="L632" i="19"/>
  <c r="L633" i="19"/>
  <c r="L634" i="19"/>
  <c r="L635" i="19"/>
  <c r="L636" i="19"/>
  <c r="L637" i="19"/>
  <c r="L638" i="19"/>
  <c r="L639" i="19"/>
  <c r="L640" i="19"/>
  <c r="L641" i="19"/>
  <c r="L642" i="19"/>
  <c r="L643" i="19"/>
  <c r="L644" i="19"/>
  <c r="L645" i="19"/>
  <c r="L646" i="19"/>
  <c r="L647" i="19"/>
  <c r="L648" i="19"/>
  <c r="L649" i="19"/>
  <c r="L650" i="19"/>
  <c r="L651" i="19"/>
  <c r="L652" i="19"/>
  <c r="L653" i="19"/>
  <c r="L654" i="19"/>
  <c r="L655" i="19"/>
  <c r="L656" i="19"/>
  <c r="L657" i="19"/>
  <c r="L658" i="19"/>
  <c r="L659" i="19"/>
  <c r="L660" i="19"/>
  <c r="L661" i="19"/>
  <c r="L662" i="19"/>
  <c r="L663" i="19"/>
  <c r="L664" i="19"/>
  <c r="L665" i="19"/>
  <c r="L666" i="19"/>
  <c r="L667" i="19"/>
  <c r="L668" i="19"/>
  <c r="L669" i="19"/>
  <c r="L670" i="19"/>
  <c r="L671" i="19"/>
  <c r="L672" i="19"/>
  <c r="L673" i="19"/>
  <c r="L674" i="19"/>
  <c r="L675" i="19"/>
  <c r="L676" i="19"/>
  <c r="L677" i="19"/>
  <c r="L678" i="19"/>
  <c r="L679" i="19"/>
  <c r="L680" i="19"/>
  <c r="L681" i="19"/>
  <c r="L682" i="19"/>
  <c r="L683" i="19"/>
  <c r="L684" i="19"/>
  <c r="L685" i="19"/>
  <c r="L686" i="19"/>
  <c r="L687" i="19"/>
  <c r="L688" i="19"/>
  <c r="L689" i="19"/>
  <c r="L690" i="19"/>
  <c r="L691" i="19"/>
  <c r="L692" i="19"/>
  <c r="L693" i="19"/>
  <c r="L694" i="19"/>
  <c r="L695" i="19"/>
  <c r="L696" i="19"/>
  <c r="L697" i="19"/>
  <c r="L698" i="19"/>
  <c r="L699" i="19"/>
  <c r="L700" i="19"/>
  <c r="L701" i="19"/>
  <c r="L702" i="19"/>
  <c r="L703" i="19"/>
  <c r="L704" i="19"/>
  <c r="L705" i="19"/>
  <c r="L706" i="19"/>
  <c r="L707" i="19"/>
  <c r="L708" i="19"/>
  <c r="L709" i="19"/>
  <c r="L710" i="19"/>
  <c r="L711" i="19"/>
  <c r="L712" i="19"/>
  <c r="L713" i="19"/>
  <c r="L714" i="19"/>
  <c r="L715" i="19"/>
  <c r="L716" i="19"/>
  <c r="L717" i="19"/>
  <c r="L718" i="19"/>
  <c r="L719" i="19"/>
  <c r="L720" i="19"/>
  <c r="L721" i="19"/>
  <c r="L722" i="19"/>
  <c r="L723" i="19"/>
  <c r="L724" i="19"/>
  <c r="L725" i="19"/>
  <c r="L726" i="19"/>
  <c r="L727" i="19"/>
  <c r="L728" i="19"/>
  <c r="L729" i="19"/>
  <c r="L730" i="19"/>
  <c r="L731" i="19"/>
  <c r="L732" i="19"/>
  <c r="L733" i="19"/>
  <c r="L734" i="19"/>
  <c r="L735" i="19"/>
  <c r="L736" i="19"/>
  <c r="L737" i="19"/>
  <c r="L738" i="19"/>
  <c r="L739" i="19"/>
  <c r="L740" i="19"/>
  <c r="L741" i="19"/>
  <c r="L742" i="19"/>
  <c r="L743" i="19"/>
  <c r="L744" i="19"/>
  <c r="L745" i="19"/>
  <c r="L746" i="19"/>
  <c r="L747" i="19"/>
  <c r="L748" i="19"/>
  <c r="L749" i="19"/>
  <c r="L750" i="19"/>
  <c r="L751" i="19"/>
  <c r="L752" i="19"/>
  <c r="L753" i="19"/>
  <c r="L754" i="19"/>
  <c r="L755" i="19"/>
  <c r="L756" i="19"/>
  <c r="L757" i="19"/>
  <c r="L758" i="19"/>
  <c r="L759" i="19"/>
  <c r="L760" i="19"/>
  <c r="L761" i="19"/>
  <c r="L762" i="19"/>
  <c r="L763" i="19"/>
  <c r="L764" i="19"/>
  <c r="L765" i="19"/>
  <c r="L766" i="19"/>
  <c r="L767" i="19"/>
  <c r="L768" i="19"/>
  <c r="L769" i="19"/>
  <c r="L770" i="19"/>
  <c r="L771" i="19"/>
  <c r="L772" i="19"/>
  <c r="L773" i="19"/>
  <c r="L774" i="19"/>
  <c r="L775" i="19"/>
  <c r="L776" i="19"/>
  <c r="L777" i="19"/>
  <c r="L778" i="19"/>
  <c r="L779" i="19"/>
  <c r="L780" i="19"/>
  <c r="L781" i="19"/>
  <c r="L782" i="19"/>
  <c r="L783" i="19"/>
  <c r="L784" i="19"/>
  <c r="L785" i="19"/>
  <c r="L786" i="19"/>
  <c r="L787" i="19"/>
  <c r="L788" i="19"/>
  <c r="L789" i="19"/>
  <c r="L790" i="19"/>
  <c r="L791" i="19"/>
  <c r="L792" i="19"/>
  <c r="L793" i="19"/>
  <c r="L794" i="19"/>
  <c r="L795" i="19"/>
  <c r="L796" i="19"/>
  <c r="L797" i="19"/>
  <c r="L798" i="19"/>
  <c r="L799" i="19"/>
  <c r="L800" i="19"/>
  <c r="L801" i="19"/>
  <c r="L802" i="19"/>
  <c r="L803" i="19"/>
  <c r="L804" i="19"/>
  <c r="L805" i="19"/>
  <c r="L806" i="19"/>
  <c r="L807" i="19"/>
  <c r="L808" i="19"/>
  <c r="L809" i="19"/>
  <c r="L810" i="19"/>
  <c r="L811" i="19"/>
  <c r="L812" i="19"/>
  <c r="L813" i="19"/>
  <c r="L814" i="19"/>
  <c r="L815" i="19"/>
  <c r="L816" i="19"/>
  <c r="L817" i="19"/>
  <c r="L818" i="19"/>
  <c r="L819" i="19"/>
  <c r="L820" i="19"/>
  <c r="L821" i="19"/>
  <c r="L822" i="19"/>
  <c r="L823" i="19"/>
  <c r="L824" i="19"/>
  <c r="L825" i="19"/>
  <c r="L826" i="19"/>
  <c r="L827" i="19"/>
  <c r="L828" i="19"/>
  <c r="L829" i="19"/>
  <c r="L830" i="19"/>
  <c r="L831" i="19"/>
  <c r="L832" i="19"/>
  <c r="L833" i="19"/>
  <c r="L834" i="19"/>
  <c r="L835" i="19"/>
  <c r="L836" i="19"/>
  <c r="L837" i="19"/>
  <c r="L838" i="19"/>
  <c r="L839" i="19"/>
  <c r="L840" i="19"/>
  <c r="L841" i="19"/>
  <c r="L842" i="19"/>
  <c r="L843" i="19"/>
  <c r="L844" i="19"/>
  <c r="L845" i="19"/>
  <c r="L846" i="19"/>
  <c r="L847" i="19"/>
  <c r="L848" i="19"/>
  <c r="L849" i="19"/>
  <c r="L850" i="19"/>
  <c r="L851" i="19"/>
  <c r="L852" i="19"/>
  <c r="L853" i="19"/>
  <c r="L854" i="19"/>
  <c r="L855" i="19"/>
  <c r="L856" i="19"/>
  <c r="L857" i="19"/>
  <c r="L858" i="19"/>
  <c r="L859" i="19"/>
  <c r="L860" i="19"/>
  <c r="L861" i="19"/>
  <c r="L862" i="19"/>
  <c r="L863" i="19"/>
  <c r="L864" i="19"/>
  <c r="L865" i="19"/>
  <c r="L866" i="19"/>
  <c r="L867" i="19"/>
  <c r="L868" i="19"/>
  <c r="L869" i="19"/>
  <c r="L870" i="19"/>
  <c r="L871" i="19"/>
  <c r="L872" i="19"/>
  <c r="L873" i="19"/>
  <c r="L874" i="19"/>
  <c r="L875" i="19"/>
  <c r="L876" i="19"/>
  <c r="L877" i="19"/>
  <c r="L878" i="19"/>
  <c r="L879" i="19"/>
  <c r="L880" i="19"/>
  <c r="L881" i="19"/>
  <c r="L882" i="19"/>
  <c r="L883" i="19"/>
  <c r="L884" i="19"/>
  <c r="L885" i="19"/>
  <c r="L886" i="19"/>
  <c r="L887" i="19"/>
  <c r="L888" i="19"/>
  <c r="L889" i="19"/>
  <c r="L890" i="19"/>
  <c r="L891" i="19"/>
  <c r="L892" i="19"/>
  <c r="L893" i="19"/>
  <c r="L894" i="19"/>
  <c r="L895" i="19"/>
  <c r="L896" i="19"/>
  <c r="L897" i="19"/>
  <c r="L898" i="19"/>
  <c r="L899" i="19"/>
  <c r="L900" i="19"/>
  <c r="L901" i="19"/>
  <c r="L902" i="19"/>
  <c r="L903" i="19"/>
  <c r="L904" i="19"/>
  <c r="L905" i="19"/>
  <c r="L906" i="19"/>
  <c r="L907" i="19"/>
  <c r="L908" i="19"/>
  <c r="L909" i="19"/>
  <c r="L910" i="19"/>
  <c r="L911" i="19"/>
  <c r="L912" i="19"/>
  <c r="L913" i="19"/>
  <c r="L914" i="19"/>
  <c r="L915" i="19"/>
  <c r="L916" i="19"/>
  <c r="L917" i="19"/>
  <c r="L918" i="19"/>
  <c r="L919" i="19"/>
  <c r="L920" i="19"/>
  <c r="L921" i="19"/>
  <c r="L922" i="19"/>
  <c r="L923" i="19"/>
  <c r="L924" i="19"/>
  <c r="L925" i="19"/>
  <c r="L926" i="19"/>
  <c r="L927" i="19"/>
  <c r="L928" i="19"/>
  <c r="L929" i="19"/>
  <c r="L930" i="19"/>
  <c r="L931" i="19"/>
  <c r="L932" i="19"/>
  <c r="L933" i="19"/>
  <c r="L934" i="19"/>
  <c r="L935" i="19"/>
  <c r="L936" i="19"/>
  <c r="L937" i="19"/>
  <c r="L938" i="19"/>
  <c r="L939" i="19"/>
  <c r="L940" i="19"/>
  <c r="L941" i="19"/>
  <c r="L942" i="19"/>
  <c r="L943" i="19"/>
  <c r="L944" i="19"/>
  <c r="L945" i="19"/>
  <c r="L946" i="19"/>
  <c r="L947" i="19"/>
  <c r="L948" i="19"/>
  <c r="L949" i="19"/>
  <c r="L950" i="19"/>
  <c r="L951" i="19"/>
  <c r="L952" i="19"/>
  <c r="L953" i="19"/>
  <c r="L954" i="19"/>
  <c r="L955" i="19"/>
  <c r="L956" i="19"/>
  <c r="L957" i="19"/>
  <c r="L958" i="19"/>
  <c r="L959" i="19"/>
  <c r="L960" i="19"/>
  <c r="L961" i="19"/>
  <c r="L962" i="19"/>
  <c r="L963" i="19"/>
  <c r="L10" i="19"/>
  <c r="K6" i="22" l="1"/>
  <c r="K7" i="22"/>
  <c r="K8" i="22"/>
  <c r="K9" i="22"/>
  <c r="K10" i="22"/>
  <c r="K11" i="22"/>
  <c r="K12" i="22"/>
  <c r="K13" i="22"/>
  <c r="K14" i="22"/>
  <c r="K15" i="22"/>
  <c r="K16" i="22"/>
  <c r="K17" i="22"/>
  <c r="K18" i="22"/>
  <c r="K19" i="22"/>
  <c r="K20" i="22"/>
  <c r="K21" i="22"/>
  <c r="K22" i="22"/>
  <c r="K23" i="22"/>
  <c r="K24" i="22"/>
  <c r="K25" i="22"/>
  <c r="K26" i="22"/>
  <c r="K27" i="22"/>
  <c r="K28" i="22"/>
  <c r="K29" i="22"/>
  <c r="K30" i="22"/>
  <c r="K31" i="22"/>
  <c r="K32" i="22"/>
  <c r="K33" i="22"/>
  <c r="K34" i="22"/>
  <c r="K35" i="22"/>
  <c r="K36" i="22"/>
  <c r="K37" i="22"/>
  <c r="K38" i="22"/>
  <c r="K39" i="22"/>
  <c r="K40" i="22"/>
  <c r="K41" i="22"/>
  <c r="K42" i="22"/>
  <c r="K43" i="22"/>
  <c r="K44" i="22"/>
  <c r="K45" i="22"/>
  <c r="K46" i="22"/>
  <c r="K47" i="22"/>
  <c r="K48" i="22"/>
  <c r="K49" i="22"/>
  <c r="K50" i="22"/>
  <c r="K51" i="22"/>
  <c r="K52" i="22"/>
  <c r="K53" i="22"/>
  <c r="K54" i="22"/>
  <c r="K55" i="22"/>
  <c r="K56" i="22"/>
  <c r="K57" i="22"/>
  <c r="K58" i="22"/>
  <c r="K59" i="22"/>
  <c r="K60" i="22"/>
  <c r="K61" i="22"/>
  <c r="K62" i="22"/>
  <c r="K63" i="22"/>
  <c r="K64" i="22"/>
  <c r="K65" i="22"/>
  <c r="K66" i="22"/>
  <c r="K67" i="22"/>
  <c r="K68" i="22"/>
  <c r="K69" i="22"/>
  <c r="K70" i="22"/>
  <c r="K71" i="22"/>
  <c r="K72" i="22"/>
  <c r="K73" i="22"/>
  <c r="K74" i="22"/>
  <c r="K75" i="22"/>
  <c r="K76" i="22"/>
  <c r="K77" i="22"/>
  <c r="K78" i="22"/>
  <c r="K79" i="22"/>
  <c r="K80" i="22"/>
  <c r="K81" i="22"/>
  <c r="K82" i="22"/>
  <c r="K83" i="22"/>
  <c r="K84" i="22"/>
  <c r="K85" i="22"/>
  <c r="K86" i="22"/>
  <c r="K87" i="22"/>
  <c r="K88" i="22"/>
  <c r="K89" i="22"/>
  <c r="K90" i="22"/>
  <c r="K91" i="22"/>
  <c r="K92" i="22"/>
  <c r="K93" i="22"/>
  <c r="K94" i="22"/>
  <c r="K95" i="22"/>
  <c r="K96" i="22"/>
  <c r="K97" i="22"/>
  <c r="K98" i="22"/>
  <c r="K99" i="22"/>
  <c r="K100" i="22"/>
  <c r="K101" i="22"/>
  <c r="K102" i="22"/>
  <c r="K103" i="22"/>
  <c r="K104" i="22"/>
  <c r="K105" i="22"/>
  <c r="K106" i="22"/>
  <c r="K107" i="22"/>
  <c r="K108" i="22"/>
  <c r="K109" i="22"/>
  <c r="K110" i="22"/>
  <c r="K111" i="22"/>
  <c r="K112" i="22"/>
  <c r="K113" i="22"/>
  <c r="K114" i="22"/>
  <c r="K115" i="22"/>
  <c r="K116" i="22"/>
  <c r="K117" i="22"/>
  <c r="K118" i="22"/>
  <c r="K119" i="22"/>
  <c r="K120" i="22"/>
  <c r="K121" i="22"/>
  <c r="K122" i="22"/>
  <c r="K123" i="22"/>
  <c r="K124" i="22"/>
  <c r="K125" i="22"/>
  <c r="K126" i="22"/>
  <c r="K127" i="22"/>
  <c r="K128" i="22"/>
  <c r="K129" i="22"/>
  <c r="K130" i="22"/>
  <c r="K131" i="22"/>
  <c r="K132" i="22"/>
  <c r="K133" i="22"/>
  <c r="K134" i="22"/>
  <c r="K135" i="22"/>
  <c r="K136" i="22"/>
  <c r="K137" i="22"/>
  <c r="K138" i="22"/>
  <c r="K139" i="22"/>
  <c r="K140" i="22"/>
  <c r="K141" i="22"/>
  <c r="K142" i="22"/>
  <c r="K143" i="22"/>
  <c r="K144" i="22"/>
  <c r="K145" i="22"/>
  <c r="K146" i="22"/>
  <c r="K147" i="22"/>
  <c r="K148" i="22"/>
  <c r="K149" i="22"/>
  <c r="K150" i="22"/>
  <c r="K151" i="22"/>
  <c r="K152" i="22"/>
  <c r="K153" i="22"/>
  <c r="K154" i="22"/>
  <c r="K155" i="22"/>
  <c r="K156" i="22"/>
  <c r="K157" i="22"/>
  <c r="K158" i="22"/>
  <c r="K159" i="22"/>
  <c r="K160" i="22"/>
  <c r="K161" i="22"/>
  <c r="K162" i="22"/>
  <c r="K163" i="22"/>
  <c r="K164" i="22"/>
  <c r="K165" i="22"/>
  <c r="K166" i="22"/>
  <c r="K167" i="22"/>
  <c r="K168" i="22"/>
  <c r="K169" i="22"/>
  <c r="K170" i="22"/>
  <c r="K171" i="22"/>
  <c r="K172" i="22"/>
  <c r="K173" i="22"/>
  <c r="K174" i="22"/>
  <c r="K175" i="22"/>
  <c r="K176" i="22"/>
  <c r="K177" i="22"/>
  <c r="K178" i="22"/>
  <c r="K179" i="22"/>
  <c r="K180" i="22"/>
  <c r="K181" i="22"/>
  <c r="K182" i="22"/>
  <c r="K183" i="22"/>
  <c r="K184" i="22"/>
  <c r="K185" i="22"/>
  <c r="K186" i="22"/>
  <c r="K187" i="22"/>
  <c r="K188" i="22"/>
  <c r="K189" i="22"/>
  <c r="K190" i="22"/>
  <c r="K191" i="22"/>
  <c r="K192" i="22"/>
  <c r="K193" i="22"/>
  <c r="K194" i="22"/>
  <c r="K195" i="22"/>
  <c r="K196" i="22"/>
  <c r="K197" i="22"/>
  <c r="K198" i="22"/>
  <c r="K199" i="22"/>
  <c r="K200" i="22"/>
  <c r="K201" i="22"/>
  <c r="K202" i="22"/>
  <c r="K203" i="22"/>
  <c r="K204" i="22"/>
  <c r="K205" i="22"/>
  <c r="K206" i="22"/>
  <c r="K207" i="22"/>
  <c r="K208" i="22"/>
  <c r="K209" i="22"/>
  <c r="K210" i="22"/>
  <c r="K211" i="22"/>
  <c r="K212" i="22"/>
  <c r="K213" i="22"/>
  <c r="K214" i="22"/>
  <c r="K215" i="22"/>
  <c r="K216" i="22"/>
  <c r="K217" i="22"/>
  <c r="K218" i="22"/>
  <c r="K219" i="22"/>
  <c r="K220" i="22"/>
  <c r="K221" i="22"/>
  <c r="K222" i="22"/>
  <c r="K223" i="22"/>
  <c r="K224" i="22"/>
  <c r="K225" i="22"/>
  <c r="K226" i="22"/>
  <c r="K227" i="22"/>
  <c r="K228" i="22"/>
  <c r="K229" i="22"/>
  <c r="K230" i="22"/>
  <c r="K231" i="22"/>
  <c r="K232" i="22"/>
  <c r="K233" i="22"/>
  <c r="K234" i="22"/>
  <c r="K235" i="22"/>
  <c r="K236" i="22"/>
  <c r="K237" i="22"/>
  <c r="K238" i="22"/>
  <c r="K239" i="22"/>
  <c r="K240" i="22"/>
  <c r="K241" i="22"/>
  <c r="K242" i="22"/>
  <c r="K243" i="22"/>
  <c r="K244" i="22"/>
  <c r="K245" i="22"/>
  <c r="K246" i="22"/>
  <c r="K247" i="22"/>
  <c r="K248" i="22"/>
  <c r="K249" i="22"/>
  <c r="K250" i="22"/>
  <c r="K251" i="22"/>
  <c r="K252" i="22"/>
  <c r="K253" i="22"/>
  <c r="K254" i="22"/>
  <c r="K255" i="22"/>
  <c r="K256" i="22"/>
  <c r="K257" i="22"/>
  <c r="K258" i="22"/>
  <c r="K259" i="22"/>
  <c r="K260" i="22"/>
  <c r="K261" i="22"/>
  <c r="K262" i="22"/>
  <c r="K263" i="22"/>
  <c r="K264" i="22"/>
  <c r="K265" i="22"/>
  <c r="K266" i="22"/>
  <c r="K267" i="22"/>
  <c r="K268" i="22"/>
  <c r="K269" i="22"/>
  <c r="K270" i="22"/>
  <c r="K271" i="22"/>
  <c r="K272" i="22"/>
  <c r="K273" i="22"/>
  <c r="K274" i="22"/>
  <c r="K275" i="22"/>
  <c r="K276" i="22"/>
  <c r="K277" i="22"/>
  <c r="K278" i="22"/>
  <c r="K279" i="22"/>
  <c r="K280" i="22"/>
  <c r="K281" i="22"/>
  <c r="K282" i="22"/>
  <c r="K283" i="22"/>
  <c r="K284" i="22"/>
  <c r="K285" i="22"/>
  <c r="K286" i="22"/>
  <c r="K287" i="22"/>
  <c r="K288" i="22"/>
  <c r="K289" i="22"/>
  <c r="K290" i="22"/>
  <c r="K291" i="22"/>
  <c r="K292" i="22"/>
  <c r="K293" i="22"/>
  <c r="K294" i="22"/>
  <c r="K295" i="22"/>
  <c r="K296" i="22"/>
  <c r="K297" i="22"/>
  <c r="K298" i="22"/>
  <c r="K299" i="22"/>
  <c r="K300" i="22"/>
  <c r="K301" i="22"/>
  <c r="K302" i="22"/>
  <c r="K303" i="22"/>
  <c r="K304" i="22"/>
  <c r="K305" i="22"/>
  <c r="K306" i="22"/>
  <c r="K307" i="22"/>
  <c r="K308" i="22"/>
  <c r="K309" i="22"/>
  <c r="K310" i="22"/>
  <c r="K311" i="22"/>
  <c r="K312" i="22"/>
  <c r="K313" i="22"/>
  <c r="K314" i="22"/>
  <c r="K315" i="22"/>
  <c r="K316" i="22"/>
  <c r="K317" i="22"/>
  <c r="K318" i="22"/>
  <c r="K319" i="22"/>
  <c r="K320" i="22"/>
  <c r="K321" i="22"/>
  <c r="K322" i="22"/>
  <c r="K323" i="22"/>
  <c r="K324" i="22"/>
  <c r="K325" i="22"/>
  <c r="K326" i="22"/>
  <c r="K327" i="22"/>
  <c r="K328" i="22"/>
  <c r="K329" i="22"/>
  <c r="K330" i="22"/>
  <c r="K331" i="22"/>
  <c r="K332" i="22"/>
  <c r="K333" i="22"/>
  <c r="K334" i="22"/>
  <c r="K335" i="22"/>
  <c r="K336" i="22"/>
  <c r="K337" i="22"/>
  <c r="K338" i="22"/>
  <c r="K339" i="22"/>
  <c r="K340" i="22"/>
  <c r="K341" i="22"/>
  <c r="K342" i="22"/>
  <c r="K343" i="22"/>
  <c r="K344" i="22"/>
  <c r="K345" i="22"/>
  <c r="K346" i="22"/>
  <c r="K347" i="22"/>
  <c r="K348" i="22"/>
  <c r="K349" i="22"/>
  <c r="K350" i="22"/>
  <c r="K351" i="22"/>
  <c r="K352" i="22"/>
  <c r="K353" i="22"/>
  <c r="K354" i="22"/>
  <c r="K355" i="22"/>
  <c r="K356" i="22"/>
  <c r="K357" i="22"/>
  <c r="K358" i="22"/>
  <c r="K359" i="22"/>
  <c r="K360" i="22"/>
  <c r="K361" i="22"/>
  <c r="K362" i="22"/>
  <c r="K363" i="22"/>
  <c r="K364" i="22"/>
  <c r="K365" i="22"/>
  <c r="K366" i="22"/>
  <c r="K367" i="22"/>
  <c r="K368" i="22"/>
  <c r="K369" i="22"/>
  <c r="K370" i="22"/>
  <c r="K371" i="22"/>
  <c r="K372" i="22"/>
  <c r="K373" i="22"/>
  <c r="K374" i="22"/>
  <c r="K375" i="22"/>
  <c r="K376" i="22"/>
  <c r="K377" i="22"/>
  <c r="K378" i="22"/>
  <c r="K379" i="22"/>
  <c r="K380" i="22"/>
  <c r="K381" i="22"/>
  <c r="K382" i="22"/>
  <c r="K383" i="22"/>
  <c r="K384" i="22"/>
  <c r="K385" i="22"/>
  <c r="K386" i="22"/>
  <c r="K387" i="22"/>
  <c r="K388" i="22"/>
  <c r="K389" i="22"/>
  <c r="K390" i="22"/>
  <c r="K391" i="22"/>
  <c r="K392" i="22"/>
  <c r="K393" i="22"/>
  <c r="K394" i="22"/>
  <c r="K395" i="22"/>
  <c r="K396" i="22"/>
  <c r="K397" i="22"/>
  <c r="K398" i="22"/>
  <c r="K399" i="22"/>
  <c r="K400" i="22"/>
  <c r="K401" i="22"/>
  <c r="K402" i="22"/>
  <c r="K403" i="22"/>
  <c r="K404" i="22"/>
  <c r="K405" i="22"/>
  <c r="K406" i="22"/>
  <c r="K407" i="22"/>
  <c r="K408" i="22"/>
  <c r="K409" i="22"/>
  <c r="K410" i="22"/>
  <c r="K411" i="22"/>
  <c r="K412" i="22"/>
  <c r="K413" i="22"/>
  <c r="K414" i="22"/>
  <c r="K415" i="22"/>
  <c r="K416" i="22"/>
  <c r="K417" i="22"/>
  <c r="K418" i="22"/>
  <c r="K419" i="22"/>
  <c r="K420" i="22"/>
  <c r="K421" i="22"/>
  <c r="K422" i="22"/>
  <c r="K423" i="22"/>
  <c r="K424" i="22"/>
  <c r="K425" i="22"/>
  <c r="K426" i="22"/>
  <c r="K427" i="22"/>
  <c r="K428" i="22"/>
  <c r="K429" i="22"/>
  <c r="K430" i="22"/>
  <c r="K431" i="22"/>
  <c r="K432" i="22"/>
  <c r="K433" i="22"/>
  <c r="K434" i="22"/>
  <c r="K435" i="22"/>
  <c r="K436" i="22"/>
  <c r="K437" i="22"/>
  <c r="K438" i="22"/>
  <c r="K439" i="22"/>
  <c r="K440" i="22"/>
  <c r="K441" i="22"/>
  <c r="K442" i="22"/>
  <c r="K443" i="22"/>
  <c r="K444" i="22"/>
  <c r="K445" i="22"/>
  <c r="K446" i="22"/>
  <c r="K447" i="22"/>
  <c r="K448" i="22"/>
  <c r="K449" i="22"/>
  <c r="K450" i="22"/>
  <c r="K451" i="22"/>
  <c r="K452" i="22"/>
  <c r="K453" i="22"/>
  <c r="K454" i="22"/>
  <c r="K455" i="22"/>
  <c r="K456" i="22"/>
  <c r="K457" i="22"/>
  <c r="K458" i="22"/>
  <c r="K459" i="22"/>
  <c r="K460" i="22"/>
  <c r="K461" i="22"/>
  <c r="K462" i="22"/>
  <c r="K463" i="22"/>
  <c r="K464" i="22"/>
  <c r="K465" i="22"/>
  <c r="K466" i="22"/>
  <c r="K467" i="22"/>
  <c r="K468" i="22"/>
  <c r="K469" i="22"/>
  <c r="K470" i="22"/>
  <c r="K471" i="22"/>
  <c r="K472" i="22"/>
  <c r="K473" i="22"/>
  <c r="K474" i="22"/>
  <c r="K475" i="22"/>
  <c r="K476" i="22"/>
  <c r="K477" i="22"/>
  <c r="K478" i="22"/>
  <c r="K479" i="22"/>
  <c r="K480" i="22"/>
  <c r="K481" i="22"/>
  <c r="K482" i="22"/>
  <c r="K483" i="22"/>
  <c r="K484" i="22"/>
  <c r="K485" i="22"/>
  <c r="K486" i="22"/>
  <c r="K487" i="22"/>
  <c r="K488" i="22"/>
  <c r="K489" i="22"/>
  <c r="K490" i="22"/>
  <c r="K491" i="22"/>
  <c r="K492" i="22"/>
  <c r="K493" i="22"/>
  <c r="K494" i="22"/>
  <c r="K495" i="22"/>
  <c r="K496" i="22"/>
  <c r="K497" i="22"/>
  <c r="K498" i="22"/>
  <c r="K499" i="22"/>
  <c r="K500" i="22"/>
  <c r="K501" i="22"/>
  <c r="K502" i="22"/>
  <c r="K503" i="22"/>
  <c r="K504" i="22"/>
  <c r="K505" i="22"/>
  <c r="K506" i="22"/>
  <c r="K507" i="22"/>
  <c r="K508" i="22"/>
  <c r="K509" i="22"/>
  <c r="K510" i="22"/>
  <c r="K511" i="22"/>
  <c r="K512" i="22"/>
  <c r="K513" i="22"/>
  <c r="K514" i="22"/>
  <c r="K515" i="22"/>
  <c r="K516" i="22"/>
  <c r="K517" i="22"/>
  <c r="K518" i="22"/>
  <c r="K519" i="22"/>
  <c r="K520" i="22"/>
  <c r="K521" i="22"/>
  <c r="K522" i="22"/>
  <c r="K523" i="22"/>
  <c r="K524" i="22"/>
  <c r="K525" i="22"/>
  <c r="K526" i="22"/>
  <c r="K527" i="22"/>
  <c r="K528" i="22"/>
  <c r="K529" i="22"/>
  <c r="K530" i="22"/>
  <c r="K531" i="22"/>
  <c r="K532" i="22"/>
  <c r="K533" i="22"/>
  <c r="K534" i="22"/>
  <c r="K535" i="22"/>
  <c r="K536" i="22"/>
  <c r="K537" i="22"/>
  <c r="K538" i="22"/>
  <c r="K539" i="22"/>
  <c r="K540" i="22"/>
  <c r="K541" i="22"/>
  <c r="K542" i="22"/>
  <c r="K543" i="22"/>
  <c r="K544" i="22"/>
  <c r="K545" i="22"/>
  <c r="K546" i="22"/>
  <c r="K547" i="22"/>
  <c r="K548" i="22"/>
  <c r="K549" i="22"/>
  <c r="K550" i="22"/>
  <c r="K551" i="22"/>
  <c r="K552" i="22"/>
  <c r="K553" i="22"/>
  <c r="K554" i="22"/>
  <c r="K555" i="22"/>
  <c r="K556" i="22"/>
  <c r="K557" i="22"/>
  <c r="K558" i="22"/>
  <c r="K559" i="22"/>
  <c r="K560" i="22"/>
  <c r="K561" i="22"/>
  <c r="K562" i="22"/>
  <c r="K563" i="22"/>
  <c r="K564" i="22"/>
  <c r="K565" i="22"/>
  <c r="K566" i="22"/>
  <c r="K567" i="22"/>
  <c r="K568" i="22"/>
  <c r="K569" i="22"/>
  <c r="K570" i="22"/>
  <c r="K571" i="22"/>
  <c r="K572" i="22"/>
  <c r="K573" i="22"/>
  <c r="K574" i="22"/>
  <c r="K575" i="22"/>
  <c r="K576" i="22"/>
  <c r="K577" i="22"/>
  <c r="K578" i="22"/>
  <c r="K579" i="22"/>
  <c r="K580" i="22"/>
  <c r="K581" i="22"/>
  <c r="K582" i="22"/>
  <c r="K583" i="22"/>
  <c r="K584" i="22"/>
  <c r="K585" i="22"/>
  <c r="K586" i="22"/>
  <c r="K587" i="22"/>
  <c r="K588" i="22"/>
  <c r="K589" i="22"/>
  <c r="K590" i="22"/>
  <c r="K591" i="22"/>
  <c r="K592" i="22"/>
  <c r="K593" i="22"/>
  <c r="K594" i="22"/>
  <c r="K595" i="22"/>
  <c r="K596" i="22"/>
  <c r="K597" i="22"/>
  <c r="K598" i="22"/>
  <c r="K599" i="22"/>
  <c r="K600" i="22"/>
  <c r="K601" i="22"/>
  <c r="K602" i="22"/>
  <c r="K603" i="22"/>
  <c r="K604" i="22"/>
  <c r="K605" i="22"/>
  <c r="K606" i="22"/>
  <c r="K607" i="22"/>
  <c r="K608" i="22"/>
  <c r="K609" i="22"/>
  <c r="K610" i="22"/>
  <c r="K611" i="22"/>
  <c r="K612" i="22"/>
  <c r="K613" i="22"/>
  <c r="K614" i="22"/>
  <c r="K615" i="22"/>
  <c r="K616" i="22"/>
  <c r="K617" i="22"/>
  <c r="K618" i="22"/>
  <c r="K619" i="22"/>
  <c r="K620" i="22"/>
  <c r="K621" i="22"/>
  <c r="K622" i="22"/>
  <c r="K623" i="22"/>
  <c r="K624" i="22"/>
  <c r="K625" i="22"/>
  <c r="K626" i="22"/>
  <c r="K627" i="22"/>
  <c r="K628" i="22"/>
  <c r="K629" i="22"/>
  <c r="K630" i="22"/>
  <c r="K631" i="22"/>
  <c r="K632" i="22"/>
  <c r="K633" i="22"/>
  <c r="K634" i="22"/>
  <c r="K635" i="22"/>
  <c r="K636" i="22"/>
  <c r="K637" i="22"/>
  <c r="K638" i="22"/>
  <c r="K639" i="22"/>
  <c r="K640" i="22"/>
  <c r="K641" i="22"/>
  <c r="K642" i="22"/>
  <c r="K643" i="22"/>
  <c r="K644" i="22"/>
  <c r="K645" i="22"/>
  <c r="K646" i="22"/>
  <c r="K647" i="22"/>
  <c r="K648" i="22"/>
  <c r="K649" i="22"/>
  <c r="K650" i="22"/>
  <c r="K651" i="22"/>
  <c r="K652" i="22"/>
  <c r="K653" i="22"/>
  <c r="K654" i="22"/>
  <c r="K655" i="22"/>
  <c r="K656" i="22"/>
  <c r="K657" i="22"/>
  <c r="K658" i="22"/>
  <c r="K659" i="22"/>
  <c r="K660" i="22"/>
  <c r="K661" i="22"/>
  <c r="K662" i="22"/>
  <c r="K663" i="22"/>
  <c r="K664" i="22"/>
  <c r="K665" i="22"/>
  <c r="K666" i="22"/>
  <c r="K667" i="22"/>
  <c r="K668" i="22"/>
  <c r="K669" i="22"/>
  <c r="K670" i="22"/>
  <c r="K671" i="22"/>
  <c r="K672" i="22"/>
  <c r="K673" i="22"/>
  <c r="K674" i="22"/>
  <c r="K675" i="22"/>
  <c r="K676" i="22"/>
  <c r="K677" i="22"/>
  <c r="K678" i="22"/>
  <c r="K679" i="22"/>
  <c r="K680" i="22"/>
  <c r="K681" i="22"/>
  <c r="K682" i="22"/>
  <c r="K683" i="22"/>
  <c r="K684" i="22"/>
  <c r="K685" i="22"/>
  <c r="K686" i="22"/>
  <c r="K687" i="22"/>
  <c r="K688" i="22"/>
  <c r="K689" i="22"/>
  <c r="K690" i="22"/>
  <c r="K691" i="22"/>
  <c r="K692" i="22"/>
  <c r="K693" i="22"/>
  <c r="K694" i="22"/>
  <c r="K695" i="22"/>
  <c r="K696" i="22"/>
  <c r="K697" i="22"/>
  <c r="K698" i="22"/>
  <c r="K699" i="22"/>
  <c r="K700" i="22"/>
  <c r="K701" i="22"/>
  <c r="K702" i="22"/>
  <c r="K703" i="22"/>
  <c r="K704" i="22"/>
  <c r="K705" i="22"/>
  <c r="K706" i="22"/>
  <c r="K707" i="22"/>
  <c r="K708" i="22"/>
  <c r="K709" i="22"/>
  <c r="K710" i="22"/>
  <c r="K711" i="22"/>
  <c r="K712" i="22"/>
  <c r="K713" i="22"/>
  <c r="K714" i="22"/>
  <c r="K715" i="22"/>
  <c r="K716" i="22"/>
  <c r="K717" i="22"/>
  <c r="K718" i="22"/>
  <c r="K719" i="22"/>
  <c r="K720" i="22"/>
  <c r="K721" i="22"/>
  <c r="K722" i="22"/>
  <c r="K723" i="22"/>
  <c r="K724" i="22"/>
  <c r="K725" i="22"/>
  <c r="K726" i="22"/>
  <c r="K727" i="22"/>
  <c r="K728" i="22"/>
  <c r="K729" i="22"/>
  <c r="K730" i="22"/>
  <c r="K731" i="22"/>
  <c r="K732" i="22"/>
  <c r="K733" i="22"/>
  <c r="K734" i="22"/>
  <c r="K735" i="22"/>
  <c r="K736" i="22"/>
  <c r="K737" i="22"/>
  <c r="K738" i="22"/>
  <c r="K739" i="22"/>
  <c r="K740" i="22"/>
  <c r="K741" i="22"/>
  <c r="K742" i="22"/>
  <c r="K743" i="22"/>
  <c r="K744" i="22"/>
  <c r="K745" i="22"/>
  <c r="K746" i="22"/>
  <c r="K747" i="22"/>
  <c r="K748" i="22"/>
  <c r="K749" i="22"/>
  <c r="K750" i="22"/>
  <c r="K751" i="22"/>
  <c r="K752" i="22"/>
  <c r="K753" i="22"/>
  <c r="K754" i="22"/>
  <c r="K755" i="22"/>
  <c r="K756" i="22"/>
  <c r="K757" i="22"/>
  <c r="K758" i="22"/>
  <c r="K759" i="22"/>
  <c r="K760" i="22"/>
  <c r="K761" i="22"/>
  <c r="K762" i="22"/>
  <c r="K763" i="22"/>
  <c r="K764" i="22"/>
  <c r="K765" i="22"/>
  <c r="K766" i="22"/>
  <c r="K767" i="22"/>
  <c r="K768" i="22"/>
  <c r="K769" i="22"/>
  <c r="K770" i="22"/>
  <c r="K771" i="22"/>
  <c r="K772" i="22"/>
  <c r="K773" i="22"/>
  <c r="K774" i="22"/>
  <c r="K775" i="22"/>
  <c r="K776" i="22"/>
  <c r="K777" i="22"/>
  <c r="K778" i="22"/>
  <c r="K779" i="22"/>
  <c r="K780" i="22"/>
  <c r="K781" i="22"/>
  <c r="K782" i="22"/>
  <c r="K783" i="22"/>
  <c r="K784" i="22"/>
  <c r="K785" i="22"/>
  <c r="K786" i="22"/>
  <c r="K787" i="22"/>
  <c r="K788" i="22"/>
  <c r="K789" i="22"/>
  <c r="K790" i="22"/>
  <c r="K791" i="22"/>
  <c r="K792" i="22"/>
  <c r="K793" i="22"/>
  <c r="K794" i="22"/>
  <c r="K795" i="22"/>
  <c r="K796" i="22"/>
  <c r="K797" i="22"/>
  <c r="K798" i="22"/>
  <c r="K799" i="22"/>
  <c r="K800" i="22"/>
  <c r="K801" i="22"/>
  <c r="K802" i="22"/>
  <c r="K803" i="22"/>
  <c r="K804" i="22"/>
  <c r="K805" i="22"/>
  <c r="K806" i="22"/>
  <c r="K807" i="22"/>
  <c r="K808" i="22"/>
  <c r="K809" i="22"/>
  <c r="K810" i="22"/>
  <c r="K811" i="22"/>
  <c r="K812" i="22"/>
  <c r="K813" i="22"/>
  <c r="K814" i="22"/>
  <c r="K815" i="22"/>
  <c r="K816" i="22"/>
  <c r="K817" i="22"/>
  <c r="K818" i="22"/>
  <c r="K819" i="22"/>
  <c r="K820" i="22"/>
  <c r="K821" i="22"/>
  <c r="K822" i="22"/>
  <c r="K823" i="22"/>
  <c r="K824" i="22"/>
  <c r="K825" i="22"/>
  <c r="K826" i="22"/>
  <c r="K827" i="22"/>
  <c r="K828" i="22"/>
  <c r="K829" i="22"/>
  <c r="K830" i="22"/>
  <c r="K831" i="22"/>
  <c r="K832" i="22"/>
  <c r="K833" i="22"/>
  <c r="K834" i="22"/>
  <c r="K835" i="22"/>
  <c r="K836" i="22"/>
  <c r="K837" i="22"/>
  <c r="K838" i="22"/>
  <c r="K839" i="22"/>
  <c r="K840" i="22"/>
  <c r="K841" i="22"/>
  <c r="K842" i="22"/>
  <c r="K843" i="22"/>
  <c r="K844" i="22"/>
  <c r="K845" i="22"/>
  <c r="K846" i="22"/>
  <c r="K847" i="22"/>
  <c r="K848" i="22"/>
  <c r="K849" i="22"/>
  <c r="K850" i="22"/>
  <c r="K851" i="22"/>
  <c r="K852" i="22"/>
  <c r="K853" i="22"/>
  <c r="K854" i="22"/>
  <c r="K855" i="22"/>
  <c r="K856" i="22"/>
  <c r="K857" i="22"/>
  <c r="K858" i="22"/>
  <c r="K859" i="22"/>
  <c r="K860" i="22"/>
  <c r="K861" i="22"/>
  <c r="K862" i="22"/>
  <c r="K863" i="22"/>
  <c r="K864" i="22"/>
  <c r="K865" i="22"/>
  <c r="K866" i="22"/>
  <c r="K867" i="22"/>
  <c r="K868" i="22"/>
  <c r="K869" i="22"/>
  <c r="K870" i="22"/>
  <c r="K871" i="22"/>
  <c r="K872" i="22"/>
  <c r="K873" i="22"/>
  <c r="K874" i="22"/>
  <c r="K875" i="22"/>
  <c r="K876" i="22"/>
  <c r="K877" i="22"/>
  <c r="K878" i="22"/>
  <c r="K879" i="22"/>
  <c r="K880" i="22"/>
  <c r="K881" i="22"/>
  <c r="K882" i="22"/>
  <c r="K883" i="22"/>
  <c r="K884" i="22"/>
  <c r="K885" i="22"/>
  <c r="K886" i="22"/>
  <c r="K887" i="22"/>
  <c r="K888" i="22"/>
  <c r="K889" i="22"/>
  <c r="K890" i="22"/>
  <c r="K891" i="22"/>
  <c r="K892" i="22"/>
  <c r="K893" i="22"/>
  <c r="K894" i="22"/>
  <c r="K895" i="22"/>
  <c r="K896" i="22"/>
  <c r="K897" i="22"/>
  <c r="K898" i="22"/>
  <c r="K899" i="22"/>
  <c r="K900" i="22"/>
  <c r="K901" i="22"/>
  <c r="K902" i="22"/>
  <c r="K903" i="22"/>
  <c r="K904" i="22"/>
  <c r="K905" i="22"/>
  <c r="K906" i="22"/>
  <c r="K907" i="22"/>
  <c r="K908" i="22"/>
  <c r="K909" i="22"/>
  <c r="K910" i="22"/>
  <c r="K911" i="22"/>
  <c r="K912" i="22"/>
  <c r="K913" i="22"/>
  <c r="K914" i="22"/>
  <c r="K915" i="22"/>
  <c r="K916" i="22"/>
  <c r="K917" i="22"/>
  <c r="K918" i="22"/>
  <c r="K919" i="22"/>
  <c r="K920" i="22"/>
  <c r="K921" i="22"/>
  <c r="K922" i="22"/>
  <c r="K923" i="22"/>
  <c r="K924" i="22"/>
  <c r="K925" i="22"/>
  <c r="K926" i="22"/>
  <c r="K927" i="22"/>
  <c r="K928" i="22"/>
  <c r="K929" i="22"/>
  <c r="K930" i="22"/>
  <c r="K931" i="22"/>
  <c r="K932" i="22"/>
  <c r="K933" i="22"/>
  <c r="K934" i="22"/>
  <c r="K935" i="22"/>
  <c r="K936" i="22"/>
  <c r="K937" i="22"/>
  <c r="K938" i="22"/>
  <c r="K939" i="22"/>
  <c r="K940" i="22"/>
  <c r="K941" i="22"/>
  <c r="K942" i="22"/>
  <c r="K943" i="22"/>
  <c r="K944" i="22"/>
  <c r="K945" i="22"/>
  <c r="K946" i="22"/>
  <c r="K947" i="22"/>
  <c r="K948" i="22"/>
  <c r="K949" i="22"/>
  <c r="K950" i="22"/>
  <c r="K951" i="22"/>
  <c r="K952" i="22"/>
  <c r="K953" i="22"/>
  <c r="K954" i="22"/>
  <c r="K955" i="22"/>
  <c r="K956" i="22"/>
  <c r="K957" i="22"/>
  <c r="K958" i="22"/>
  <c r="K959" i="22"/>
  <c r="K960" i="22"/>
  <c r="K961" i="22"/>
  <c r="K962" i="22"/>
  <c r="K963" i="22"/>
  <c r="K964" i="22"/>
  <c r="K965" i="22"/>
  <c r="K966" i="22"/>
  <c r="K967" i="22"/>
  <c r="J6" i="24"/>
  <c r="J7" i="24"/>
  <c r="J8" i="24"/>
  <c r="J9" i="24"/>
  <c r="J10" i="24"/>
  <c r="J11" i="24"/>
  <c r="J12" i="24"/>
  <c r="J13" i="24"/>
  <c r="J14" i="24"/>
  <c r="J15" i="24"/>
  <c r="J16" i="24"/>
  <c r="J17" i="24"/>
  <c r="J18" i="24"/>
  <c r="J19" i="24"/>
  <c r="J20" i="24"/>
  <c r="J21" i="24"/>
  <c r="J22" i="24"/>
  <c r="J23" i="24"/>
  <c r="J24" i="24"/>
  <c r="J25" i="24"/>
  <c r="J26" i="24"/>
  <c r="J27" i="24"/>
  <c r="J28" i="24"/>
  <c r="J29" i="24"/>
  <c r="J30" i="24"/>
  <c r="J31" i="24"/>
  <c r="J32" i="24"/>
  <c r="J33" i="24"/>
  <c r="J34" i="24"/>
  <c r="J35" i="24"/>
  <c r="J36" i="24"/>
  <c r="J37" i="24"/>
  <c r="J38" i="24"/>
  <c r="J39" i="24"/>
  <c r="J40" i="24"/>
  <c r="J41" i="24"/>
  <c r="J42" i="24"/>
  <c r="J43" i="24"/>
  <c r="J44" i="24"/>
  <c r="J45" i="24"/>
  <c r="J46" i="24"/>
  <c r="J47" i="24"/>
  <c r="J48" i="24"/>
  <c r="J49" i="24"/>
  <c r="J50" i="24"/>
  <c r="J51" i="24"/>
  <c r="J52" i="24"/>
  <c r="J53" i="24"/>
  <c r="J54" i="24"/>
  <c r="J55" i="24"/>
  <c r="J56" i="24"/>
  <c r="J57" i="24"/>
  <c r="J58" i="24"/>
  <c r="J59" i="24"/>
  <c r="J60" i="24"/>
  <c r="J61" i="24"/>
  <c r="J62" i="24"/>
  <c r="J63" i="24"/>
  <c r="J64" i="24"/>
  <c r="J65" i="24"/>
  <c r="J66" i="24"/>
  <c r="J67" i="24"/>
  <c r="J68" i="24"/>
  <c r="J69" i="24"/>
  <c r="J70" i="24"/>
  <c r="J71" i="24"/>
  <c r="J72" i="24"/>
  <c r="J73" i="24"/>
  <c r="J74" i="24"/>
  <c r="J75" i="24"/>
  <c r="J76" i="24"/>
  <c r="J77" i="24"/>
  <c r="J78" i="24"/>
  <c r="J79" i="24"/>
  <c r="J80" i="24"/>
  <c r="J81" i="24"/>
  <c r="J82" i="24"/>
  <c r="J83" i="24"/>
  <c r="J84" i="24"/>
  <c r="J85" i="24"/>
  <c r="J86" i="24"/>
  <c r="J87" i="24"/>
  <c r="J88" i="24"/>
  <c r="J89" i="24"/>
  <c r="J90" i="24"/>
  <c r="J91" i="24"/>
  <c r="J92" i="24"/>
  <c r="J93" i="24"/>
  <c r="J94" i="24"/>
  <c r="J95" i="24"/>
  <c r="J96" i="24"/>
  <c r="J97" i="24"/>
  <c r="J98" i="24"/>
  <c r="J99" i="24"/>
  <c r="J100" i="24"/>
  <c r="J101" i="24"/>
  <c r="J102" i="24"/>
  <c r="J103" i="24"/>
  <c r="J104" i="24"/>
  <c r="J105" i="24"/>
  <c r="J106" i="24"/>
  <c r="J107" i="24"/>
  <c r="J108" i="24"/>
  <c r="J109" i="24"/>
  <c r="J110" i="24"/>
  <c r="J111" i="24"/>
  <c r="J112" i="24"/>
  <c r="J113" i="24"/>
  <c r="J114" i="24"/>
  <c r="J115" i="24"/>
  <c r="J116" i="24"/>
  <c r="J117" i="24"/>
  <c r="J118" i="24"/>
  <c r="J119" i="24"/>
  <c r="J120" i="24"/>
  <c r="J121" i="24"/>
  <c r="J122" i="24"/>
  <c r="J123" i="24"/>
  <c r="J124" i="24"/>
  <c r="J125" i="24"/>
  <c r="J126" i="24"/>
  <c r="J127" i="24"/>
  <c r="J128" i="24"/>
  <c r="J129" i="24"/>
  <c r="J130" i="24"/>
  <c r="J131" i="24"/>
  <c r="J132" i="24"/>
  <c r="J133" i="24"/>
  <c r="J134" i="24"/>
  <c r="J135" i="24"/>
  <c r="J136" i="24"/>
  <c r="J137" i="24"/>
  <c r="J138" i="24"/>
  <c r="J139" i="24"/>
  <c r="J140" i="24"/>
  <c r="J141" i="24"/>
  <c r="J142" i="24"/>
  <c r="J143" i="24"/>
  <c r="J144" i="24"/>
  <c r="J145" i="24"/>
  <c r="J146" i="24"/>
  <c r="J147" i="24"/>
  <c r="J148" i="24"/>
  <c r="J149" i="24"/>
  <c r="J150" i="24"/>
  <c r="J151" i="24"/>
  <c r="J152" i="24"/>
  <c r="J153" i="24"/>
  <c r="J154" i="24"/>
  <c r="J155" i="24"/>
  <c r="J156" i="24"/>
  <c r="J157" i="24"/>
  <c r="J158" i="24"/>
  <c r="J159" i="24"/>
  <c r="J160" i="24"/>
  <c r="J161" i="24"/>
  <c r="J162" i="24"/>
  <c r="J163" i="24"/>
  <c r="J164" i="24"/>
  <c r="J165" i="24"/>
  <c r="J166" i="24"/>
  <c r="J167" i="24"/>
  <c r="J168" i="24"/>
  <c r="J169" i="24"/>
  <c r="J170" i="24"/>
  <c r="J171" i="24"/>
  <c r="J172" i="24"/>
  <c r="J173" i="24"/>
  <c r="J174" i="24"/>
  <c r="J175" i="24"/>
  <c r="J176" i="24"/>
  <c r="J177" i="24"/>
  <c r="J178" i="24"/>
  <c r="J179" i="24"/>
  <c r="J180" i="24"/>
  <c r="J181" i="24"/>
  <c r="J182" i="24"/>
  <c r="J183" i="24"/>
  <c r="J184" i="24"/>
  <c r="J185" i="24"/>
  <c r="J186" i="24"/>
  <c r="J187" i="24"/>
  <c r="J188" i="24"/>
  <c r="J189" i="24"/>
  <c r="J190" i="24"/>
  <c r="J191" i="24"/>
  <c r="J192" i="24"/>
  <c r="J193" i="24"/>
  <c r="J194" i="24"/>
  <c r="J195" i="24"/>
  <c r="J196" i="24"/>
  <c r="J197" i="24"/>
  <c r="J198" i="24"/>
  <c r="J199" i="24"/>
  <c r="J200" i="24"/>
  <c r="J201" i="24"/>
  <c r="J202" i="24"/>
  <c r="J203" i="24"/>
  <c r="J204" i="24"/>
  <c r="J205" i="24"/>
  <c r="J206" i="24"/>
  <c r="J207" i="24"/>
  <c r="J208" i="24"/>
  <c r="J209" i="24"/>
  <c r="J210" i="24"/>
  <c r="J211" i="24"/>
  <c r="J212" i="24"/>
  <c r="J213" i="24"/>
  <c r="J214" i="24"/>
  <c r="J215" i="24"/>
  <c r="J216" i="24"/>
  <c r="J217" i="24"/>
  <c r="J218" i="24"/>
  <c r="J219" i="24"/>
  <c r="J220" i="24"/>
  <c r="J221" i="24"/>
  <c r="J222" i="24"/>
  <c r="J223" i="24"/>
  <c r="J224" i="24"/>
  <c r="J225" i="24"/>
  <c r="J226" i="24"/>
  <c r="J227" i="24"/>
  <c r="J228" i="24"/>
  <c r="J229" i="24"/>
  <c r="J230" i="24"/>
  <c r="J231" i="24"/>
  <c r="J232" i="24"/>
  <c r="J233" i="24"/>
  <c r="J234" i="24"/>
  <c r="J235" i="24"/>
  <c r="J236" i="24"/>
  <c r="J237" i="24"/>
  <c r="J238" i="24"/>
  <c r="J239" i="24"/>
  <c r="J240" i="24"/>
  <c r="J241" i="24"/>
  <c r="J242" i="24"/>
  <c r="J243" i="24"/>
  <c r="J244" i="24"/>
  <c r="J245" i="24"/>
  <c r="J246" i="24"/>
  <c r="J247" i="24"/>
  <c r="J248" i="24"/>
  <c r="J249" i="24"/>
  <c r="J250" i="24"/>
  <c r="J251" i="24"/>
  <c r="J252" i="24"/>
  <c r="J253" i="24"/>
  <c r="J254" i="24"/>
  <c r="J255" i="24"/>
  <c r="J256" i="24"/>
  <c r="J257" i="24"/>
  <c r="J258" i="24"/>
  <c r="J259" i="24"/>
  <c r="J260" i="24"/>
  <c r="J261" i="24"/>
  <c r="J262" i="24"/>
  <c r="J263" i="24"/>
  <c r="J264" i="24"/>
  <c r="J265" i="24"/>
  <c r="J266" i="24"/>
  <c r="J267" i="24"/>
  <c r="J268" i="24"/>
  <c r="J269" i="24"/>
  <c r="J270" i="24"/>
  <c r="J271" i="24"/>
  <c r="J272" i="24"/>
  <c r="J273" i="24"/>
  <c r="J274" i="24"/>
  <c r="J275" i="24"/>
  <c r="J276" i="24"/>
  <c r="J277" i="24"/>
  <c r="J278" i="24"/>
  <c r="J279" i="24"/>
  <c r="J280" i="24"/>
  <c r="J281" i="24"/>
  <c r="J282" i="24"/>
  <c r="J283" i="24"/>
  <c r="J284" i="24"/>
  <c r="J285" i="24"/>
  <c r="J286" i="24"/>
  <c r="J287" i="24"/>
  <c r="J288" i="24"/>
  <c r="J289" i="24"/>
  <c r="J290" i="24"/>
  <c r="J291" i="24"/>
  <c r="J292" i="24"/>
  <c r="J293" i="24"/>
  <c r="J294" i="24"/>
  <c r="J295" i="24"/>
  <c r="J296" i="24"/>
  <c r="J297" i="24"/>
  <c r="J298" i="24"/>
  <c r="J299" i="24"/>
  <c r="J300" i="24"/>
  <c r="J301" i="24"/>
  <c r="J302" i="24"/>
  <c r="J303" i="24"/>
  <c r="J304" i="24"/>
  <c r="J305" i="24"/>
  <c r="J306" i="24"/>
  <c r="J307" i="24"/>
  <c r="J308" i="24"/>
  <c r="J309" i="24"/>
  <c r="J310" i="24"/>
  <c r="J311" i="24"/>
  <c r="J312" i="24"/>
  <c r="J313" i="24"/>
  <c r="J314" i="24"/>
  <c r="J315" i="24"/>
  <c r="J316" i="24"/>
  <c r="J317" i="24"/>
  <c r="J318" i="24"/>
  <c r="J319" i="24"/>
  <c r="J320" i="24"/>
  <c r="J321" i="24"/>
  <c r="J322" i="24"/>
  <c r="J323" i="24"/>
  <c r="J324" i="24"/>
  <c r="J325" i="24"/>
  <c r="J326" i="24"/>
  <c r="J327" i="24"/>
  <c r="J328" i="24"/>
  <c r="J329" i="24"/>
  <c r="J330" i="24"/>
  <c r="J331" i="24"/>
  <c r="J332" i="24"/>
  <c r="J333" i="24"/>
  <c r="J334" i="24"/>
  <c r="J335" i="24"/>
  <c r="J336" i="24"/>
  <c r="J337" i="24"/>
  <c r="J338" i="24"/>
  <c r="J339" i="24"/>
  <c r="J340" i="24"/>
  <c r="J341" i="24"/>
  <c r="J342" i="24"/>
  <c r="J343" i="24"/>
  <c r="J344" i="24"/>
  <c r="J345" i="24"/>
  <c r="J346" i="24"/>
  <c r="J347" i="24"/>
  <c r="J348" i="24"/>
  <c r="J349" i="24"/>
  <c r="J350" i="24"/>
  <c r="J351" i="24"/>
  <c r="J352" i="24"/>
  <c r="J353" i="24"/>
  <c r="J354" i="24"/>
  <c r="J355" i="24"/>
  <c r="J356" i="24"/>
  <c r="J357" i="24"/>
  <c r="J358" i="24"/>
  <c r="J359" i="24"/>
  <c r="J360" i="24"/>
  <c r="J361" i="24"/>
  <c r="J362" i="24"/>
  <c r="J363" i="24"/>
  <c r="J364" i="24"/>
  <c r="J365" i="24"/>
  <c r="J366" i="24"/>
  <c r="J367" i="24"/>
  <c r="J368" i="24"/>
  <c r="J369" i="24"/>
  <c r="J370" i="24"/>
  <c r="J371" i="24"/>
  <c r="J372" i="24"/>
  <c r="J373" i="24"/>
  <c r="J374" i="24"/>
  <c r="J375" i="24"/>
  <c r="J376" i="24"/>
  <c r="J377" i="24"/>
  <c r="J378" i="24"/>
  <c r="J379" i="24"/>
  <c r="J380" i="24"/>
  <c r="J381" i="24"/>
  <c r="J382" i="24"/>
  <c r="J383" i="24"/>
  <c r="J384" i="24"/>
  <c r="J385" i="24"/>
  <c r="J386" i="24"/>
  <c r="J387" i="24"/>
  <c r="J388" i="24"/>
  <c r="J389" i="24"/>
  <c r="J390" i="24"/>
  <c r="J391" i="24"/>
  <c r="J392" i="24"/>
  <c r="J393" i="24"/>
  <c r="J394" i="24"/>
  <c r="J395" i="24"/>
  <c r="J396" i="24"/>
  <c r="J397" i="24"/>
  <c r="J398" i="24"/>
  <c r="J399" i="24"/>
  <c r="J400" i="24"/>
  <c r="J401" i="24"/>
  <c r="J402" i="24"/>
  <c r="J403" i="24"/>
  <c r="J404" i="24"/>
  <c r="J405" i="24"/>
  <c r="J406" i="24"/>
  <c r="J407" i="24"/>
  <c r="J408" i="24"/>
  <c r="J409" i="24"/>
  <c r="J410" i="24"/>
  <c r="J411" i="24"/>
  <c r="J412" i="24"/>
  <c r="J413" i="24"/>
  <c r="J414" i="24"/>
  <c r="J415" i="24"/>
  <c r="J416" i="24"/>
  <c r="J417" i="24"/>
  <c r="J418" i="24"/>
  <c r="J419" i="24"/>
  <c r="J420" i="24"/>
  <c r="J421" i="24"/>
  <c r="J422" i="24"/>
  <c r="J423" i="24"/>
  <c r="J424" i="24"/>
  <c r="J425" i="24"/>
  <c r="J426" i="24"/>
  <c r="J427" i="24"/>
  <c r="J428" i="24"/>
  <c r="J429" i="24"/>
  <c r="J430" i="24"/>
  <c r="J431" i="24"/>
  <c r="J432" i="24"/>
  <c r="J433" i="24"/>
  <c r="J434" i="24"/>
  <c r="J435" i="24"/>
  <c r="J436" i="24"/>
  <c r="J437" i="24"/>
  <c r="J438" i="24"/>
  <c r="J439" i="24"/>
  <c r="J440" i="24"/>
  <c r="J441" i="24"/>
  <c r="J442" i="24"/>
  <c r="J443" i="24"/>
  <c r="J444" i="24"/>
  <c r="J445" i="24"/>
  <c r="J446" i="24"/>
  <c r="J447" i="24"/>
  <c r="J448" i="24"/>
  <c r="J449" i="24"/>
  <c r="J450" i="24"/>
  <c r="J451" i="24"/>
  <c r="J452" i="24"/>
  <c r="J453" i="24"/>
  <c r="J454" i="24"/>
  <c r="J455" i="24"/>
  <c r="J456" i="24"/>
  <c r="J457" i="24"/>
  <c r="J458" i="24"/>
  <c r="J459" i="24"/>
  <c r="J460" i="24"/>
  <c r="J461" i="24"/>
  <c r="J462" i="24"/>
  <c r="J463" i="24"/>
  <c r="J464" i="24"/>
  <c r="J465" i="24"/>
  <c r="J466" i="24"/>
  <c r="J467" i="24"/>
  <c r="J468" i="24"/>
  <c r="J469" i="24"/>
  <c r="J470" i="24"/>
  <c r="J471" i="24"/>
  <c r="J472" i="24"/>
  <c r="J473" i="24"/>
  <c r="J474" i="24"/>
  <c r="J475" i="24"/>
  <c r="J476" i="24"/>
  <c r="J477" i="24"/>
  <c r="J478" i="24"/>
  <c r="J479" i="24"/>
  <c r="J480" i="24"/>
  <c r="J481" i="24"/>
  <c r="J482" i="24"/>
  <c r="J483" i="24"/>
  <c r="J484" i="24"/>
  <c r="J485" i="24"/>
  <c r="J486" i="24"/>
  <c r="J487" i="24"/>
  <c r="J488" i="24"/>
  <c r="J489" i="24"/>
  <c r="J490" i="24"/>
  <c r="J491" i="24"/>
  <c r="J492" i="24"/>
  <c r="J493" i="24"/>
  <c r="J494" i="24"/>
  <c r="J495" i="24"/>
  <c r="J496" i="24"/>
  <c r="J497" i="24"/>
  <c r="J498" i="24"/>
  <c r="J499" i="24"/>
  <c r="J500" i="24"/>
  <c r="J501" i="24"/>
  <c r="J502" i="24"/>
  <c r="J503" i="24"/>
  <c r="J504" i="24"/>
  <c r="J505" i="24"/>
  <c r="J506" i="24"/>
  <c r="J507" i="24"/>
  <c r="J508" i="24"/>
  <c r="J509" i="24"/>
  <c r="J510" i="24"/>
  <c r="J511" i="24"/>
  <c r="J512" i="24"/>
  <c r="J513" i="24"/>
  <c r="J514" i="24"/>
  <c r="J515" i="24"/>
  <c r="J516" i="24"/>
  <c r="J517" i="24"/>
  <c r="J518" i="24"/>
  <c r="J519" i="24"/>
  <c r="J520" i="24"/>
  <c r="J521" i="24"/>
  <c r="J522" i="24"/>
  <c r="J523" i="24"/>
  <c r="J524" i="24"/>
  <c r="J525" i="24"/>
  <c r="J526" i="24"/>
  <c r="J527" i="24"/>
  <c r="J528" i="24"/>
  <c r="J529" i="24"/>
  <c r="J530" i="24"/>
  <c r="J531" i="24"/>
  <c r="J532" i="24"/>
  <c r="J533" i="24"/>
  <c r="J534" i="24"/>
  <c r="J535" i="24"/>
  <c r="J536" i="24"/>
  <c r="J537" i="24"/>
  <c r="J538" i="24"/>
  <c r="J539" i="24"/>
  <c r="J540" i="24"/>
  <c r="J541" i="24"/>
  <c r="J542" i="24"/>
  <c r="J543" i="24"/>
  <c r="J544" i="24"/>
  <c r="J545" i="24"/>
  <c r="J546" i="24"/>
  <c r="J547" i="24"/>
  <c r="J548" i="24"/>
  <c r="J549" i="24"/>
  <c r="J550" i="24"/>
  <c r="J551" i="24"/>
  <c r="J552" i="24"/>
  <c r="J553" i="24"/>
  <c r="J554" i="24"/>
  <c r="J555" i="24"/>
  <c r="J556" i="24"/>
  <c r="J557" i="24"/>
  <c r="J558" i="24"/>
  <c r="J559" i="24"/>
  <c r="J560" i="24"/>
  <c r="J561" i="24"/>
  <c r="J562" i="24"/>
  <c r="J563" i="24"/>
  <c r="J564" i="24"/>
  <c r="J565" i="24"/>
  <c r="J566" i="24"/>
  <c r="J567" i="24"/>
  <c r="J568" i="24"/>
  <c r="J569" i="24"/>
  <c r="J570" i="24"/>
  <c r="J571" i="24"/>
  <c r="J572" i="24"/>
  <c r="J573" i="24"/>
  <c r="J574" i="24"/>
  <c r="J575" i="24"/>
  <c r="J576" i="24"/>
  <c r="J577" i="24"/>
  <c r="J578" i="24"/>
  <c r="J579" i="24"/>
  <c r="J580" i="24"/>
  <c r="J581" i="24"/>
  <c r="J582" i="24"/>
  <c r="J583" i="24"/>
  <c r="J584" i="24"/>
  <c r="J585" i="24"/>
  <c r="J586" i="24"/>
  <c r="J587" i="24"/>
  <c r="J588" i="24"/>
  <c r="J589" i="24"/>
  <c r="J590" i="24"/>
  <c r="J591" i="24"/>
  <c r="J592" i="24"/>
  <c r="J593" i="24"/>
  <c r="J594" i="24"/>
  <c r="J595" i="24"/>
  <c r="J596" i="24"/>
  <c r="J597" i="24"/>
  <c r="J598" i="24"/>
  <c r="J599" i="24"/>
  <c r="J600" i="24"/>
  <c r="J601" i="24"/>
  <c r="J602" i="24"/>
  <c r="J603" i="24"/>
  <c r="J604" i="24"/>
  <c r="J605" i="24"/>
  <c r="J606" i="24"/>
  <c r="J607" i="24"/>
  <c r="J608" i="24"/>
  <c r="J609" i="24"/>
  <c r="J610" i="24"/>
  <c r="J611" i="24"/>
  <c r="J612" i="24"/>
  <c r="J613" i="24"/>
  <c r="J614" i="24"/>
  <c r="J615" i="24"/>
  <c r="J616" i="24"/>
  <c r="J617" i="24"/>
  <c r="J618" i="24"/>
  <c r="J619" i="24"/>
  <c r="J620" i="24"/>
  <c r="J621" i="24"/>
  <c r="J622" i="24"/>
  <c r="J623" i="24"/>
  <c r="J624" i="24"/>
  <c r="J625" i="24"/>
  <c r="J626" i="24"/>
  <c r="J627" i="24"/>
  <c r="J628" i="24"/>
  <c r="J629" i="24"/>
  <c r="J630" i="24"/>
  <c r="J631" i="24"/>
  <c r="J632" i="24"/>
  <c r="J633" i="24"/>
  <c r="J634" i="24"/>
  <c r="J635" i="24"/>
  <c r="J636" i="24"/>
  <c r="J637" i="24"/>
  <c r="J638" i="24"/>
  <c r="J639" i="24"/>
  <c r="J640" i="24"/>
  <c r="J641" i="24"/>
  <c r="J642" i="24"/>
  <c r="J643" i="24"/>
  <c r="J644" i="24"/>
  <c r="J645" i="24"/>
  <c r="J646" i="24"/>
  <c r="J647" i="24"/>
  <c r="J648" i="24"/>
  <c r="J649" i="24"/>
  <c r="J650" i="24"/>
  <c r="J651" i="24"/>
  <c r="J652" i="24"/>
  <c r="J653" i="24"/>
  <c r="J654" i="24"/>
  <c r="J655" i="24"/>
  <c r="J656" i="24"/>
  <c r="J657" i="24"/>
  <c r="J658" i="24"/>
  <c r="J659" i="24"/>
  <c r="J660" i="24"/>
  <c r="J661" i="24"/>
  <c r="J662" i="24"/>
  <c r="J663" i="24"/>
  <c r="J664" i="24"/>
  <c r="J665" i="24"/>
  <c r="J666" i="24"/>
  <c r="J667" i="24"/>
  <c r="J668" i="24"/>
  <c r="J669" i="24"/>
  <c r="J670" i="24"/>
  <c r="J671" i="24"/>
  <c r="J672" i="24"/>
  <c r="J5" i="24"/>
  <c r="M5" i="21"/>
  <c r="M6" i="21"/>
  <c r="M7" i="21"/>
  <c r="M8" i="21"/>
  <c r="M9" i="21"/>
  <c r="M10" i="21"/>
  <c r="M11" i="21"/>
  <c r="M12" i="21"/>
  <c r="M13" i="21"/>
  <c r="M14" i="21"/>
  <c r="M15" i="21"/>
  <c r="M16" i="21"/>
  <c r="M17" i="21"/>
  <c r="M18" i="21"/>
  <c r="M19" i="21"/>
  <c r="M20" i="21"/>
  <c r="M21" i="21"/>
  <c r="M22" i="21"/>
  <c r="M23" i="21"/>
  <c r="M24" i="21"/>
  <c r="M25" i="21"/>
  <c r="M26" i="21"/>
  <c r="M27" i="21"/>
  <c r="M28" i="21"/>
  <c r="M29" i="21"/>
  <c r="M30" i="21"/>
  <c r="M31" i="21"/>
  <c r="M32" i="21"/>
  <c r="M33" i="21"/>
  <c r="M34" i="21"/>
  <c r="M35" i="21"/>
  <c r="M36" i="21"/>
  <c r="M37" i="21"/>
  <c r="M38" i="21"/>
  <c r="M39" i="21"/>
  <c r="M40" i="21"/>
  <c r="M41" i="21"/>
  <c r="M42" i="21"/>
  <c r="M43" i="21"/>
  <c r="M44" i="21"/>
  <c r="M45" i="21"/>
  <c r="M46" i="21"/>
  <c r="M47" i="21"/>
  <c r="M48" i="21"/>
  <c r="M49" i="21"/>
  <c r="M50" i="21"/>
  <c r="M51" i="21"/>
  <c r="M52" i="21"/>
  <c r="M53" i="21"/>
  <c r="M54" i="21"/>
  <c r="M55" i="21"/>
  <c r="M56" i="21"/>
  <c r="M57" i="21"/>
  <c r="M58" i="21"/>
  <c r="M59" i="21"/>
  <c r="M60" i="21"/>
  <c r="M61" i="21"/>
  <c r="M62" i="21"/>
  <c r="M63" i="21"/>
  <c r="M64" i="21"/>
  <c r="M65" i="21"/>
  <c r="M66" i="21"/>
  <c r="M67" i="21"/>
  <c r="M68" i="21"/>
  <c r="M69" i="21"/>
  <c r="M70" i="21"/>
  <c r="M71" i="21"/>
  <c r="M72" i="21"/>
  <c r="M73" i="21"/>
  <c r="M74" i="21"/>
  <c r="M75" i="21"/>
  <c r="M76" i="21"/>
  <c r="M77" i="21"/>
  <c r="M78" i="21"/>
  <c r="M79" i="21"/>
  <c r="M80" i="21"/>
  <c r="M81" i="21"/>
  <c r="M82" i="21"/>
  <c r="M83" i="21"/>
  <c r="M84" i="21"/>
  <c r="M85" i="21"/>
  <c r="M86" i="21"/>
  <c r="M87" i="21"/>
  <c r="M88" i="21"/>
  <c r="M89" i="21"/>
  <c r="M90" i="21"/>
  <c r="M91" i="21"/>
  <c r="M92" i="21"/>
  <c r="M93" i="21"/>
  <c r="M94" i="21"/>
  <c r="M95" i="21"/>
  <c r="M96" i="21"/>
  <c r="M97" i="21"/>
  <c r="M98" i="21"/>
  <c r="M99" i="21"/>
  <c r="M100" i="21"/>
  <c r="M101" i="21"/>
  <c r="M102" i="21"/>
  <c r="M103" i="21"/>
  <c r="M104" i="21"/>
  <c r="M105" i="21"/>
  <c r="M106" i="21"/>
  <c r="M107" i="21"/>
  <c r="M108" i="21"/>
  <c r="M109" i="21"/>
  <c r="M110" i="21"/>
  <c r="M111" i="21"/>
  <c r="M112" i="21"/>
  <c r="M113" i="21"/>
  <c r="M114" i="21"/>
  <c r="M115" i="21"/>
  <c r="M116" i="21"/>
  <c r="M117" i="21"/>
  <c r="M118" i="21"/>
  <c r="M119" i="21"/>
  <c r="M120" i="21"/>
  <c r="M121" i="21"/>
  <c r="M122" i="21"/>
  <c r="M123" i="21"/>
  <c r="M124" i="21"/>
  <c r="M125" i="21"/>
  <c r="M126" i="21"/>
  <c r="M127" i="21"/>
  <c r="M128" i="21"/>
  <c r="M129" i="21"/>
  <c r="M130" i="21"/>
  <c r="M131" i="21"/>
  <c r="M132" i="21"/>
  <c r="M133" i="21"/>
  <c r="M134" i="21"/>
  <c r="M135" i="21"/>
  <c r="M136" i="21"/>
  <c r="M137" i="21"/>
  <c r="M138" i="21"/>
  <c r="M139" i="21"/>
  <c r="M140" i="21"/>
  <c r="M141" i="21"/>
  <c r="M142" i="21"/>
  <c r="M143" i="21"/>
  <c r="M144" i="21"/>
  <c r="M145" i="21"/>
  <c r="M146" i="21"/>
  <c r="M147" i="21"/>
  <c r="M148" i="21"/>
  <c r="M149" i="21"/>
  <c r="M150" i="21"/>
  <c r="M151" i="21"/>
  <c r="M152" i="21"/>
  <c r="M153" i="21"/>
  <c r="M154" i="21"/>
  <c r="M155" i="21"/>
  <c r="M156" i="21"/>
  <c r="M157" i="21"/>
  <c r="M158" i="21"/>
  <c r="M159" i="21"/>
  <c r="M160" i="21"/>
  <c r="M161" i="21"/>
  <c r="M162" i="21"/>
  <c r="M163" i="21"/>
  <c r="M164" i="21"/>
  <c r="M165" i="21"/>
  <c r="M166" i="21"/>
  <c r="M167" i="21"/>
  <c r="M168" i="21"/>
  <c r="M169" i="21"/>
  <c r="M170" i="21"/>
  <c r="M171" i="21"/>
  <c r="M172" i="21"/>
  <c r="M173" i="21"/>
  <c r="M174" i="21"/>
  <c r="M175" i="21"/>
  <c r="M176" i="21"/>
  <c r="M177" i="21"/>
  <c r="M178" i="21"/>
  <c r="M179" i="21"/>
  <c r="M180" i="21"/>
  <c r="M181" i="21"/>
  <c r="M182" i="21"/>
  <c r="M183" i="21"/>
  <c r="M184" i="21"/>
  <c r="M185" i="21"/>
  <c r="M186" i="21"/>
  <c r="M187" i="21"/>
  <c r="J8" i="20"/>
  <c r="J9" i="20"/>
  <c r="J10" i="20"/>
  <c r="J11" i="20"/>
  <c r="J12" i="20"/>
  <c r="J13" i="20"/>
  <c r="J14" i="20"/>
  <c r="J15" i="20"/>
  <c r="J16" i="20"/>
  <c r="J17" i="20"/>
  <c r="J18" i="20"/>
  <c r="J19" i="20"/>
  <c r="J20" i="20"/>
  <c r="J21" i="20"/>
  <c r="J22" i="20"/>
  <c r="J23" i="20"/>
  <c r="J24" i="20"/>
  <c r="J25" i="20"/>
  <c r="J26" i="20"/>
  <c r="J27" i="20"/>
  <c r="J28" i="20"/>
  <c r="J29" i="20"/>
  <c r="J30" i="20"/>
  <c r="J31" i="20"/>
  <c r="J32" i="20"/>
  <c r="J33" i="20"/>
  <c r="J34" i="20"/>
  <c r="J35" i="20"/>
  <c r="J36" i="20"/>
  <c r="J37" i="20"/>
  <c r="J38" i="20"/>
  <c r="J39" i="20"/>
  <c r="J40" i="20"/>
  <c r="J41" i="20"/>
  <c r="J42" i="20"/>
  <c r="J43" i="20"/>
  <c r="J44" i="20"/>
  <c r="J45" i="20"/>
  <c r="J46" i="20"/>
  <c r="J47" i="20"/>
  <c r="J48" i="20"/>
  <c r="J49" i="20"/>
  <c r="J50" i="20"/>
  <c r="J51" i="20"/>
  <c r="J52" i="20"/>
  <c r="J53" i="20"/>
  <c r="J54" i="20"/>
  <c r="J55" i="20"/>
  <c r="J56" i="20"/>
  <c r="J57" i="20"/>
  <c r="J58" i="20"/>
  <c r="J59" i="20"/>
  <c r="J60" i="20"/>
  <c r="J61" i="20"/>
  <c r="J62" i="20"/>
  <c r="J63" i="20"/>
  <c r="J64" i="20"/>
  <c r="J65" i="20"/>
  <c r="J66" i="20"/>
  <c r="J67" i="20"/>
  <c r="J68" i="20"/>
  <c r="J69" i="20"/>
  <c r="J70" i="20"/>
  <c r="J71" i="20"/>
  <c r="J72" i="20"/>
  <c r="J73" i="20"/>
  <c r="J74" i="20"/>
  <c r="J75" i="20"/>
  <c r="J76" i="20"/>
  <c r="J77" i="20"/>
  <c r="J78" i="20"/>
  <c r="J79" i="20"/>
  <c r="J80" i="20"/>
  <c r="J81" i="20"/>
  <c r="J82" i="20"/>
  <c r="J83" i="20"/>
  <c r="J84" i="20"/>
  <c r="J85" i="20"/>
  <c r="J86" i="20"/>
  <c r="J87" i="20"/>
  <c r="J88" i="20"/>
  <c r="J89" i="20"/>
  <c r="J90" i="20"/>
  <c r="J91" i="20"/>
  <c r="J92" i="20"/>
  <c r="J93" i="20"/>
  <c r="J94" i="20"/>
  <c r="J95" i="20"/>
  <c r="J96" i="20"/>
  <c r="J97" i="20"/>
  <c r="J98" i="20"/>
  <c r="J99" i="20"/>
  <c r="J100" i="20"/>
  <c r="J101" i="20"/>
  <c r="J102" i="20"/>
  <c r="J103" i="20"/>
  <c r="J104" i="20"/>
  <c r="J105" i="20"/>
  <c r="J106" i="20"/>
  <c r="J107" i="20"/>
  <c r="J108" i="20"/>
  <c r="J109" i="20"/>
  <c r="J110" i="20"/>
  <c r="J111" i="20"/>
  <c r="J112" i="20"/>
  <c r="J113" i="20"/>
  <c r="J114" i="20"/>
  <c r="J115" i="20"/>
  <c r="J116" i="20"/>
  <c r="J117" i="20"/>
  <c r="J118" i="20"/>
  <c r="J119" i="20"/>
  <c r="J120" i="20"/>
  <c r="J121" i="20"/>
  <c r="J122" i="20"/>
  <c r="J123" i="20"/>
  <c r="J124" i="20"/>
  <c r="J125" i="20"/>
  <c r="J126" i="20"/>
  <c r="J127" i="20"/>
  <c r="J128" i="20"/>
  <c r="J129" i="20"/>
  <c r="J130" i="20"/>
  <c r="J131" i="20"/>
  <c r="J132" i="20"/>
  <c r="J133" i="20"/>
  <c r="J134" i="20"/>
  <c r="J135" i="20"/>
  <c r="J136" i="20"/>
  <c r="J137" i="20"/>
  <c r="J138" i="20"/>
  <c r="J139" i="20"/>
  <c r="J140" i="20"/>
  <c r="J141" i="20"/>
  <c r="J142" i="20"/>
  <c r="J143" i="20"/>
  <c r="J144" i="20"/>
  <c r="J145" i="20"/>
  <c r="J146" i="20"/>
  <c r="J147" i="20"/>
  <c r="J148" i="20"/>
  <c r="J149" i="20"/>
  <c r="J150" i="20"/>
  <c r="J151" i="20"/>
  <c r="J152" i="20"/>
  <c r="J153" i="20"/>
  <c r="J154" i="20"/>
  <c r="J155" i="20"/>
  <c r="J156" i="20"/>
  <c r="J157" i="20"/>
  <c r="J158" i="20"/>
  <c r="J159" i="20"/>
  <c r="J160" i="20"/>
  <c r="J161" i="20"/>
  <c r="J162" i="20"/>
  <c r="J163" i="20"/>
  <c r="J164" i="20"/>
  <c r="J165" i="20"/>
  <c r="J166" i="20"/>
  <c r="J167" i="20"/>
  <c r="J168" i="20"/>
  <c r="J169" i="20"/>
  <c r="J170" i="20"/>
  <c r="J171" i="20"/>
  <c r="J172" i="20"/>
  <c r="J173" i="20"/>
  <c r="J174" i="20"/>
  <c r="J175" i="20"/>
  <c r="J176" i="20"/>
  <c r="J177" i="20"/>
  <c r="J178" i="20"/>
  <c r="J179" i="20"/>
  <c r="J180" i="20"/>
  <c r="J181" i="20"/>
  <c r="J182" i="20"/>
  <c r="J183" i="20"/>
  <c r="J184" i="20"/>
  <c r="J185" i="20"/>
  <c r="J186" i="20"/>
  <c r="J187" i="20"/>
  <c r="J188" i="20"/>
  <c r="J189" i="20"/>
  <c r="J190" i="20"/>
  <c r="J191" i="20"/>
  <c r="J192" i="20"/>
  <c r="J193" i="20"/>
  <c r="J194" i="20"/>
  <c r="J195" i="20"/>
  <c r="J196" i="20"/>
  <c r="J197" i="20"/>
  <c r="J198" i="20"/>
  <c r="J199" i="20"/>
  <c r="J200" i="20"/>
  <c r="J201" i="20"/>
  <c r="J202" i="20"/>
  <c r="J203" i="20"/>
  <c r="J204" i="20"/>
  <c r="J205" i="20"/>
  <c r="J206" i="20"/>
  <c r="J207" i="20"/>
  <c r="J208" i="20"/>
  <c r="J209" i="20"/>
  <c r="J210" i="20"/>
  <c r="J211" i="20"/>
  <c r="J212" i="20"/>
  <c r="J213" i="20"/>
  <c r="J214" i="20"/>
  <c r="J215" i="20"/>
  <c r="J216" i="20"/>
  <c r="J217" i="20"/>
  <c r="J218" i="20"/>
  <c r="J219" i="20"/>
  <c r="J220" i="20"/>
  <c r="J221" i="20"/>
  <c r="J222" i="20"/>
  <c r="J223" i="20"/>
  <c r="J224" i="20"/>
  <c r="J225" i="20"/>
  <c r="J226" i="20"/>
  <c r="J227" i="20"/>
  <c r="J228" i="20"/>
  <c r="J229" i="20"/>
  <c r="J230" i="20"/>
  <c r="J231" i="20"/>
  <c r="J232" i="20"/>
  <c r="J233" i="20"/>
  <c r="J234" i="20"/>
  <c r="J235" i="20"/>
  <c r="J236" i="20"/>
  <c r="J237" i="20"/>
  <c r="J238" i="20"/>
  <c r="J239" i="20"/>
  <c r="J240" i="20"/>
  <c r="J241" i="20"/>
  <c r="J242" i="20"/>
  <c r="J243" i="20"/>
  <c r="J244" i="20"/>
  <c r="J245" i="20"/>
  <c r="J246" i="20"/>
  <c r="J247" i="20"/>
  <c r="J248" i="20"/>
  <c r="J249" i="20"/>
  <c r="J250" i="20"/>
  <c r="J251" i="20"/>
  <c r="J252" i="20"/>
  <c r="J253" i="20"/>
  <c r="J254" i="20"/>
  <c r="J255" i="20"/>
  <c r="J256" i="20"/>
  <c r="J257" i="20"/>
  <c r="J258" i="20"/>
  <c r="J259" i="20"/>
  <c r="J260" i="20"/>
  <c r="J261" i="20"/>
  <c r="J262" i="20"/>
  <c r="J263" i="20"/>
  <c r="J264" i="20"/>
  <c r="J265" i="20"/>
  <c r="J266" i="20"/>
  <c r="J267" i="20"/>
  <c r="J268" i="20"/>
  <c r="J269" i="20"/>
  <c r="J270" i="20"/>
  <c r="J271" i="20"/>
  <c r="J272" i="20"/>
  <c r="J273" i="20"/>
  <c r="J274" i="20"/>
  <c r="J275" i="20"/>
  <c r="J276" i="20"/>
  <c r="J277" i="20"/>
  <c r="J278" i="20"/>
  <c r="J279" i="20"/>
  <c r="J280" i="20"/>
  <c r="J281" i="20"/>
  <c r="J282" i="20"/>
  <c r="J7" i="20"/>
  <c r="L7" i="18"/>
  <c r="L8" i="18"/>
  <c r="L9" i="18"/>
  <c r="L10" i="18"/>
  <c r="L11" i="18"/>
  <c r="L12" i="18"/>
  <c r="L13" i="18"/>
  <c r="L14" i="18"/>
  <c r="L15" i="18"/>
  <c r="L16" i="18"/>
  <c r="L17" i="18"/>
  <c r="L18" i="18"/>
  <c r="L19" i="18"/>
  <c r="L20" i="18"/>
  <c r="L21" i="18"/>
  <c r="L22" i="18"/>
  <c r="L23" i="18"/>
  <c r="L24" i="18"/>
  <c r="L25" i="18"/>
  <c r="L26" i="18"/>
  <c r="L27" i="18"/>
  <c r="L28" i="18"/>
  <c r="L29" i="18"/>
  <c r="L30" i="18"/>
  <c r="L31" i="18"/>
  <c r="L32" i="18"/>
  <c r="L33" i="18"/>
  <c r="L34" i="18"/>
  <c r="L35" i="18"/>
  <c r="L36" i="18"/>
  <c r="L37" i="18"/>
  <c r="L38" i="18"/>
  <c r="L39" i="18"/>
  <c r="L40" i="18"/>
  <c r="L41" i="18"/>
  <c r="L42" i="18"/>
  <c r="L43" i="18"/>
  <c r="L44" i="18"/>
  <c r="L45" i="18"/>
  <c r="L46" i="18"/>
  <c r="L47" i="18"/>
  <c r="L48" i="18"/>
  <c r="L49" i="18"/>
  <c r="L50" i="18"/>
  <c r="L51" i="18"/>
  <c r="L52" i="18"/>
  <c r="L53" i="18"/>
  <c r="L54" i="18"/>
  <c r="L55" i="18"/>
  <c r="L56" i="18"/>
  <c r="L57" i="18"/>
  <c r="L58" i="18"/>
  <c r="L59" i="18"/>
  <c r="L60" i="18"/>
  <c r="L61" i="18"/>
  <c r="L62" i="18"/>
  <c r="L63" i="18"/>
  <c r="L64" i="18"/>
  <c r="L65" i="18"/>
  <c r="L66" i="18"/>
  <c r="L67" i="18"/>
  <c r="L68" i="18"/>
  <c r="L69" i="18"/>
  <c r="L70" i="18"/>
  <c r="L71" i="18"/>
  <c r="L72" i="18"/>
  <c r="L73" i="18"/>
  <c r="L74" i="18"/>
  <c r="L75" i="18"/>
  <c r="L76" i="18"/>
  <c r="L77" i="18"/>
  <c r="L78" i="18"/>
  <c r="L79" i="18"/>
  <c r="L80" i="18"/>
  <c r="L81" i="18"/>
  <c r="L82" i="18"/>
  <c r="L83" i="18"/>
  <c r="L84" i="18"/>
  <c r="L85" i="18"/>
  <c r="L86" i="18"/>
  <c r="L87" i="18"/>
  <c r="L88" i="18"/>
  <c r="L89" i="18"/>
  <c r="L90" i="18"/>
  <c r="L91" i="18"/>
  <c r="L92" i="18"/>
  <c r="L93" i="18"/>
  <c r="L94" i="18"/>
  <c r="L95" i="18"/>
  <c r="L96" i="18"/>
  <c r="L97" i="18"/>
  <c r="L98" i="18"/>
  <c r="L99" i="18"/>
  <c r="L100" i="18"/>
  <c r="L101" i="18"/>
  <c r="L102" i="18"/>
  <c r="L103" i="18"/>
  <c r="L104" i="18"/>
  <c r="L105" i="18"/>
  <c r="L106" i="18"/>
  <c r="L107" i="18"/>
  <c r="L108" i="18"/>
  <c r="L109" i="18"/>
  <c r="L110" i="18"/>
  <c r="L111" i="18"/>
  <c r="L112" i="18"/>
  <c r="L113" i="18"/>
  <c r="L114" i="18"/>
  <c r="L115" i="18"/>
  <c r="L116" i="18"/>
  <c r="L117" i="18"/>
  <c r="L118" i="18"/>
  <c r="L119" i="18"/>
  <c r="L120" i="18"/>
  <c r="L121" i="18"/>
  <c r="L122" i="18"/>
  <c r="L123" i="18"/>
  <c r="L124" i="18"/>
  <c r="L125" i="18"/>
  <c r="L126" i="18"/>
  <c r="L127" i="18"/>
  <c r="L128" i="18"/>
  <c r="L129" i="18"/>
  <c r="L130" i="18"/>
  <c r="L131" i="18"/>
  <c r="L132" i="18"/>
  <c r="L133" i="18"/>
  <c r="L134" i="18"/>
  <c r="L135" i="18"/>
  <c r="L136" i="18"/>
  <c r="L137" i="18"/>
  <c r="L138" i="18"/>
  <c r="L139" i="18"/>
  <c r="L140" i="18"/>
  <c r="L141" i="18"/>
  <c r="L142" i="18"/>
  <c r="L143" i="18"/>
  <c r="L144" i="18"/>
  <c r="L145" i="18"/>
  <c r="L146" i="18"/>
  <c r="L147" i="18"/>
  <c r="L148" i="18"/>
  <c r="L149" i="18"/>
  <c r="L150" i="18"/>
  <c r="L151" i="18"/>
  <c r="L152" i="18"/>
  <c r="L153" i="18"/>
  <c r="L154" i="18"/>
  <c r="L155" i="18"/>
  <c r="L156" i="18"/>
  <c r="L157" i="18"/>
  <c r="L158" i="18"/>
  <c r="L159" i="18"/>
  <c r="L160" i="18"/>
  <c r="L161" i="18"/>
  <c r="L162" i="18"/>
  <c r="L163" i="18"/>
  <c r="L164" i="18"/>
  <c r="L165" i="18"/>
  <c r="L166" i="18"/>
  <c r="L167" i="18"/>
  <c r="L168" i="18"/>
  <c r="L169" i="18"/>
  <c r="L170" i="18"/>
  <c r="L171" i="18"/>
  <c r="L172" i="18"/>
  <c r="L173" i="18"/>
  <c r="L174" i="18"/>
  <c r="L175" i="18"/>
  <c r="L176" i="18"/>
  <c r="L177" i="18"/>
  <c r="L178" i="18"/>
  <c r="L179" i="18"/>
  <c r="L180" i="18"/>
  <c r="L181" i="18"/>
  <c r="L182" i="18"/>
  <c r="L183" i="18"/>
  <c r="L184" i="18"/>
  <c r="L185" i="18"/>
  <c r="L186" i="18"/>
  <c r="L187" i="18"/>
  <c r="L188" i="18"/>
  <c r="L189" i="18"/>
  <c r="L190" i="18"/>
  <c r="L191" i="18"/>
  <c r="L192" i="18"/>
  <c r="L193" i="18"/>
  <c r="L194" i="18"/>
  <c r="L195" i="18"/>
  <c r="L196" i="18"/>
  <c r="L197" i="18"/>
  <c r="L198" i="18"/>
  <c r="L199" i="18"/>
  <c r="L200" i="18"/>
  <c r="L201" i="18"/>
  <c r="L202" i="18"/>
  <c r="L203" i="18"/>
  <c r="L204" i="18"/>
  <c r="L205" i="18"/>
  <c r="L206" i="18"/>
  <c r="L207" i="18"/>
  <c r="L208" i="18"/>
  <c r="L209" i="18"/>
  <c r="L210" i="18"/>
  <c r="L211" i="18"/>
  <c r="L212" i="18"/>
  <c r="L213" i="18"/>
  <c r="L214" i="18"/>
  <c r="L215" i="18"/>
  <c r="L216" i="18"/>
  <c r="L217" i="18"/>
  <c r="L218" i="18"/>
  <c r="L219" i="18"/>
  <c r="L220" i="18"/>
  <c r="L221" i="18"/>
  <c r="L222" i="18"/>
  <c r="L223" i="18"/>
  <c r="L224" i="18"/>
  <c r="L225" i="18"/>
  <c r="L226" i="18"/>
  <c r="L227" i="18"/>
  <c r="L228" i="18"/>
  <c r="L229" i="18"/>
  <c r="L230" i="18"/>
  <c r="L231" i="18"/>
  <c r="L232" i="18"/>
  <c r="L233" i="18"/>
  <c r="L234" i="18"/>
  <c r="L235" i="18"/>
  <c r="L236" i="18"/>
  <c r="L237" i="18"/>
  <c r="L238" i="18"/>
  <c r="L239" i="18"/>
  <c r="L240" i="18"/>
  <c r="L241" i="18"/>
  <c r="L242" i="18"/>
  <c r="L243" i="18"/>
  <c r="L244" i="18"/>
  <c r="L245" i="18"/>
  <c r="L246" i="18"/>
  <c r="L247" i="18"/>
  <c r="L248" i="18"/>
  <c r="L249" i="18"/>
  <c r="L250" i="18"/>
  <c r="L251" i="18"/>
  <c r="L252" i="18"/>
  <c r="L253" i="18"/>
  <c r="L254" i="18"/>
  <c r="L255" i="18"/>
  <c r="L256" i="18"/>
  <c r="L257" i="18"/>
  <c r="L258" i="18"/>
  <c r="L259" i="18"/>
  <c r="L260" i="18"/>
  <c r="L261" i="18"/>
  <c r="L262" i="18"/>
  <c r="L263" i="18"/>
  <c r="L264" i="18"/>
  <c r="L265" i="18"/>
  <c r="L266" i="18"/>
  <c r="L267" i="18"/>
  <c r="L268" i="18"/>
  <c r="L269" i="18"/>
  <c r="L270" i="18"/>
  <c r="L271" i="18"/>
  <c r="L272" i="18"/>
  <c r="L273" i="18"/>
  <c r="L274" i="18"/>
  <c r="L275" i="18"/>
  <c r="L276" i="18"/>
  <c r="L277" i="18"/>
  <c r="L278" i="18"/>
  <c r="L279" i="18"/>
  <c r="L280" i="18"/>
  <c r="L281" i="18"/>
  <c r="L282" i="18"/>
  <c r="L283" i="18"/>
  <c r="L284" i="18"/>
  <c r="L285" i="18"/>
  <c r="L286" i="18"/>
  <c r="L287" i="18"/>
  <c r="L288" i="18"/>
  <c r="L289" i="18"/>
  <c r="L290" i="18"/>
  <c r="L291" i="18"/>
  <c r="L292" i="18"/>
  <c r="L293" i="18"/>
  <c r="L294" i="18"/>
  <c r="L295" i="18"/>
  <c r="L296" i="18"/>
  <c r="L297" i="18"/>
  <c r="L298" i="18"/>
  <c r="L299" i="18"/>
  <c r="L300" i="18"/>
  <c r="L301" i="18"/>
  <c r="L302" i="18"/>
  <c r="L303" i="18"/>
  <c r="L304" i="18"/>
  <c r="L305" i="18"/>
  <c r="L306" i="18"/>
  <c r="L307" i="18"/>
  <c r="L308" i="18"/>
  <c r="L309" i="18"/>
  <c r="L310" i="18"/>
  <c r="L311" i="18"/>
  <c r="L312" i="18"/>
  <c r="L313" i="18"/>
  <c r="L314" i="18"/>
  <c r="L315" i="18"/>
  <c r="L316" i="18"/>
  <c r="L317" i="18"/>
  <c r="L318" i="18"/>
  <c r="L319" i="18"/>
  <c r="L320" i="18"/>
  <c r="L321" i="18"/>
  <c r="L322" i="18"/>
  <c r="L323" i="18"/>
  <c r="L324" i="18"/>
  <c r="L325" i="18"/>
  <c r="L326" i="18"/>
  <c r="L327" i="18"/>
  <c r="L328" i="18"/>
  <c r="L329" i="18"/>
  <c r="L330" i="18"/>
  <c r="L331" i="18"/>
  <c r="L332" i="18"/>
  <c r="L333" i="18"/>
  <c r="L334" i="18"/>
  <c r="L335" i="18"/>
  <c r="L336" i="18"/>
  <c r="L337" i="18"/>
  <c r="L338" i="18"/>
  <c r="L339" i="18"/>
  <c r="L340" i="18"/>
  <c r="L341" i="18"/>
  <c r="L342" i="18"/>
  <c r="L343" i="18"/>
  <c r="L344" i="18"/>
  <c r="L345" i="18"/>
  <c r="L346" i="18"/>
  <c r="L347" i="18"/>
  <c r="L348" i="18"/>
  <c r="L349" i="18"/>
  <c r="L350" i="18"/>
  <c r="L351" i="18"/>
  <c r="L352" i="18"/>
  <c r="L353" i="18"/>
  <c r="L354" i="18"/>
  <c r="L355" i="18"/>
  <c r="L356" i="18"/>
  <c r="L357" i="18"/>
  <c r="L358" i="18"/>
  <c r="L359" i="18"/>
  <c r="L360" i="18"/>
  <c r="L361" i="18"/>
  <c r="L362" i="18"/>
  <c r="L363" i="18"/>
  <c r="L364" i="18"/>
  <c r="L365" i="18"/>
  <c r="L366" i="18"/>
  <c r="L367" i="18"/>
  <c r="L368" i="18"/>
  <c r="L369" i="18"/>
  <c r="L370" i="18"/>
  <c r="L371" i="18"/>
  <c r="L372" i="18"/>
  <c r="L373" i="18"/>
  <c r="L374" i="18"/>
  <c r="L375" i="18"/>
  <c r="L376" i="18"/>
  <c r="L377" i="18"/>
  <c r="L378" i="18"/>
  <c r="L379" i="18"/>
  <c r="L380" i="18"/>
  <c r="L381" i="18"/>
  <c r="L382" i="18"/>
  <c r="L383" i="18"/>
  <c r="L384" i="18"/>
  <c r="L385" i="18"/>
  <c r="L386" i="18"/>
  <c r="L387" i="18"/>
  <c r="L388" i="18"/>
  <c r="L389" i="18"/>
  <c r="L390" i="18"/>
  <c r="L391" i="18"/>
  <c r="L392" i="18"/>
  <c r="L393" i="18"/>
  <c r="L394" i="18"/>
  <c r="L395" i="18"/>
  <c r="L396" i="18"/>
  <c r="L397" i="18"/>
  <c r="L398" i="18"/>
  <c r="L399" i="18"/>
  <c r="L400" i="18"/>
  <c r="L401" i="18"/>
  <c r="L402" i="18"/>
  <c r="L403" i="18"/>
  <c r="L404" i="18"/>
  <c r="L405" i="18"/>
  <c r="L406" i="18"/>
  <c r="L407" i="18"/>
  <c r="L408" i="18"/>
  <c r="L409" i="18"/>
  <c r="L410" i="18"/>
  <c r="L411" i="18"/>
  <c r="L412" i="18"/>
  <c r="L413" i="18"/>
  <c r="L414" i="18"/>
  <c r="L415" i="18"/>
  <c r="L416" i="18"/>
  <c r="L417" i="18"/>
  <c r="L418" i="18"/>
  <c r="L419" i="18"/>
  <c r="L420" i="18"/>
  <c r="L421" i="18"/>
  <c r="L422" i="18"/>
  <c r="L423" i="18"/>
  <c r="L424" i="18"/>
  <c r="L425" i="18"/>
  <c r="L426" i="18"/>
  <c r="L427" i="18"/>
  <c r="L428" i="18"/>
  <c r="L429" i="18"/>
  <c r="L430" i="18"/>
  <c r="L431" i="18"/>
  <c r="L432" i="18"/>
  <c r="L433" i="18"/>
  <c r="L434" i="18"/>
  <c r="L435" i="18"/>
  <c r="L436" i="18"/>
  <c r="L437" i="18"/>
  <c r="L438" i="18"/>
  <c r="L439" i="18"/>
  <c r="L440" i="18"/>
  <c r="L441" i="18"/>
  <c r="L442" i="18"/>
  <c r="L443" i="18"/>
  <c r="L444" i="18"/>
  <c r="L445" i="18"/>
  <c r="L446" i="18"/>
  <c r="L447" i="18"/>
  <c r="L448" i="18"/>
  <c r="L449" i="18"/>
  <c r="L450" i="18"/>
  <c r="L451" i="18"/>
  <c r="L452" i="18"/>
  <c r="L453" i="18"/>
  <c r="L454" i="18"/>
  <c r="L455" i="18"/>
  <c r="L456" i="18"/>
  <c r="L457" i="18"/>
  <c r="L458" i="18"/>
  <c r="L459" i="18"/>
  <c r="L460" i="18"/>
  <c r="L461" i="18"/>
  <c r="L462" i="18"/>
  <c r="L463" i="18"/>
  <c r="L464" i="18"/>
  <c r="L465" i="18"/>
  <c r="L466" i="18"/>
  <c r="L467" i="18"/>
  <c r="L468" i="18"/>
  <c r="L469" i="18"/>
  <c r="L470" i="18"/>
  <c r="L471" i="18"/>
  <c r="L472" i="18"/>
  <c r="L473" i="18"/>
  <c r="L474" i="18"/>
  <c r="L475" i="18"/>
  <c r="L476" i="18"/>
  <c r="L477" i="18"/>
  <c r="L478" i="18"/>
  <c r="L479" i="18"/>
  <c r="L480" i="18"/>
  <c r="L481" i="18"/>
  <c r="L482" i="18"/>
  <c r="L483" i="18"/>
  <c r="L484" i="18"/>
  <c r="L485" i="18"/>
  <c r="L486" i="18"/>
  <c r="L487" i="18"/>
  <c r="L488" i="18"/>
  <c r="L489" i="18"/>
  <c r="L490" i="18"/>
  <c r="L491" i="18"/>
  <c r="L492" i="18"/>
  <c r="L493" i="18"/>
  <c r="L494" i="18"/>
  <c r="L495" i="18"/>
  <c r="L496" i="18"/>
  <c r="L497" i="18"/>
  <c r="L498" i="18"/>
  <c r="L499" i="18"/>
  <c r="L500" i="18"/>
  <c r="L501" i="18"/>
  <c r="L502" i="18"/>
  <c r="L503" i="18"/>
  <c r="L504" i="18"/>
  <c r="L505" i="18"/>
  <c r="L506" i="18"/>
  <c r="L507" i="18"/>
  <c r="L508" i="18"/>
  <c r="L509" i="18"/>
  <c r="L510" i="18"/>
  <c r="L511" i="18"/>
  <c r="L512" i="18"/>
  <c r="L513" i="18"/>
  <c r="L514" i="18"/>
  <c r="L515" i="18"/>
  <c r="L516" i="18"/>
  <c r="L517" i="18"/>
  <c r="L518" i="18"/>
  <c r="L519" i="18"/>
  <c r="L520" i="18"/>
  <c r="L521" i="18"/>
  <c r="L522" i="18"/>
  <c r="L523" i="18"/>
  <c r="L524" i="18"/>
  <c r="L525" i="18"/>
  <c r="L526" i="18"/>
  <c r="L527" i="18"/>
  <c r="L528" i="18"/>
  <c r="L529" i="18"/>
  <c r="L530" i="18"/>
  <c r="L531" i="18"/>
  <c r="L532" i="18"/>
  <c r="L533" i="18"/>
  <c r="L534" i="18"/>
  <c r="L535" i="18"/>
  <c r="L536" i="18"/>
  <c r="L537" i="18"/>
  <c r="L538" i="18"/>
  <c r="L539" i="18"/>
  <c r="L540" i="18"/>
  <c r="L541" i="18"/>
  <c r="L542" i="18"/>
  <c r="L543" i="18"/>
  <c r="L544" i="18"/>
  <c r="L545" i="18"/>
  <c r="L546" i="18"/>
  <c r="L547" i="18"/>
  <c r="L548" i="18"/>
  <c r="L549" i="18"/>
  <c r="L550" i="18"/>
  <c r="L551" i="18"/>
  <c r="L552" i="18"/>
  <c r="L553" i="18"/>
  <c r="L554" i="18"/>
  <c r="L555" i="18"/>
  <c r="L556" i="18"/>
  <c r="L557" i="18"/>
  <c r="L558" i="18"/>
  <c r="L559" i="18"/>
  <c r="L560" i="18"/>
  <c r="L561" i="18"/>
  <c r="L562" i="18"/>
  <c r="L563" i="18"/>
  <c r="L564" i="18"/>
  <c r="L565" i="18"/>
  <c r="L566" i="18"/>
  <c r="L567" i="18"/>
  <c r="L568" i="18"/>
  <c r="L569" i="18"/>
  <c r="L570" i="18"/>
  <c r="L571" i="18"/>
  <c r="L572" i="18"/>
  <c r="L573" i="18"/>
  <c r="L574" i="18"/>
  <c r="L6" i="18"/>
  <c r="J283" i="20" l="1"/>
  <c r="K12" i="17"/>
  <c r="K13" i="17"/>
  <c r="K14" i="17"/>
  <c r="K15" i="17"/>
  <c r="K16" i="17"/>
  <c r="K17" i="17"/>
  <c r="K18" i="17"/>
  <c r="K19" i="17"/>
  <c r="K20" i="17"/>
  <c r="K21" i="17"/>
  <c r="K22" i="17"/>
  <c r="K23" i="17"/>
  <c r="K24" i="17"/>
  <c r="K25" i="17"/>
  <c r="K26" i="17"/>
  <c r="K27" i="17"/>
  <c r="K28" i="17"/>
  <c r="K29" i="17"/>
  <c r="K30" i="17"/>
  <c r="K31" i="17"/>
  <c r="K32" i="17"/>
  <c r="K33" i="17"/>
  <c r="K34" i="17"/>
  <c r="K35" i="17"/>
  <c r="K36" i="17"/>
  <c r="K37" i="17"/>
  <c r="K38" i="17"/>
  <c r="K39" i="17"/>
  <c r="K40" i="17"/>
  <c r="K41" i="17"/>
  <c r="K42" i="17"/>
  <c r="K43" i="17"/>
  <c r="K44" i="17"/>
  <c r="K45" i="17"/>
  <c r="K46" i="17"/>
  <c r="K47" i="17"/>
  <c r="K48" i="17"/>
  <c r="K49" i="17"/>
  <c r="K50" i="17"/>
  <c r="K51" i="17"/>
  <c r="K52" i="17"/>
  <c r="K53" i="17"/>
  <c r="K54" i="17"/>
  <c r="K55" i="17"/>
  <c r="K56" i="17"/>
  <c r="K57" i="17"/>
  <c r="K58" i="17"/>
  <c r="K59" i="17"/>
  <c r="K60" i="17"/>
  <c r="K61" i="17"/>
  <c r="K62" i="17"/>
  <c r="K63" i="17"/>
  <c r="K64" i="17"/>
  <c r="K65" i="17"/>
  <c r="K66" i="17"/>
  <c r="K67" i="17"/>
  <c r="K68" i="17"/>
  <c r="K69" i="17"/>
  <c r="K70" i="17"/>
  <c r="K71" i="17"/>
  <c r="K72" i="17"/>
  <c r="K73" i="17"/>
  <c r="K74" i="17"/>
  <c r="K75" i="17"/>
  <c r="K76" i="17"/>
  <c r="K77" i="17"/>
  <c r="K78" i="17"/>
  <c r="K79" i="17"/>
  <c r="K80" i="17"/>
  <c r="K81" i="17"/>
  <c r="K82" i="17"/>
  <c r="K83" i="17"/>
  <c r="K84" i="17"/>
  <c r="K85" i="17"/>
  <c r="K86" i="17"/>
  <c r="K87" i="17"/>
  <c r="K88" i="17"/>
  <c r="K89" i="17"/>
  <c r="K90" i="17"/>
  <c r="K91" i="17"/>
  <c r="K92" i="17"/>
  <c r="K93" i="17"/>
  <c r="K94" i="17"/>
  <c r="K95" i="17"/>
  <c r="K96" i="17"/>
  <c r="K97" i="17"/>
  <c r="K98" i="17"/>
  <c r="K99" i="17"/>
  <c r="K100" i="17"/>
  <c r="K101" i="17"/>
  <c r="K102" i="17"/>
  <c r="K103" i="17"/>
  <c r="K104" i="17"/>
  <c r="K105" i="17"/>
  <c r="K106" i="17"/>
  <c r="K107" i="17"/>
  <c r="K108" i="17"/>
  <c r="K109" i="17"/>
  <c r="K110" i="17"/>
  <c r="K111" i="17"/>
  <c r="K112" i="17"/>
  <c r="K113" i="17"/>
  <c r="K114" i="17"/>
  <c r="K115" i="17"/>
  <c r="K116" i="17"/>
  <c r="K117" i="17"/>
  <c r="K118" i="17"/>
  <c r="K119" i="17"/>
  <c r="K120" i="17"/>
  <c r="K121" i="17"/>
  <c r="K122" i="17"/>
  <c r="K123" i="17"/>
  <c r="K124" i="17"/>
  <c r="K125" i="17"/>
  <c r="K126" i="17"/>
  <c r="K127" i="17"/>
  <c r="K128" i="17"/>
  <c r="K129" i="17"/>
  <c r="K130" i="17"/>
  <c r="K131" i="17"/>
  <c r="K132" i="17"/>
  <c r="K133" i="17"/>
  <c r="K134" i="17"/>
  <c r="K135" i="17"/>
  <c r="K136" i="17"/>
  <c r="K137" i="17"/>
  <c r="K138" i="17"/>
  <c r="K139" i="17"/>
  <c r="K140" i="17"/>
  <c r="K141" i="17"/>
  <c r="K142" i="17"/>
  <c r="K143" i="17"/>
  <c r="K144" i="17"/>
  <c r="K145" i="17"/>
  <c r="K146" i="17"/>
  <c r="K147" i="17"/>
  <c r="K148" i="17"/>
  <c r="K149" i="17"/>
  <c r="K150" i="17"/>
  <c r="K151" i="17"/>
  <c r="K152" i="17"/>
  <c r="K153" i="17"/>
  <c r="K154" i="17"/>
  <c r="K155" i="17"/>
  <c r="K156" i="17"/>
  <c r="K157" i="17"/>
  <c r="K158" i="17"/>
  <c r="K159" i="17"/>
  <c r="K160" i="17"/>
  <c r="K161" i="17"/>
  <c r="K162" i="17"/>
  <c r="K163" i="17"/>
  <c r="K164" i="17"/>
  <c r="K165" i="17"/>
  <c r="K166" i="17"/>
  <c r="K167" i="17"/>
  <c r="K168" i="17"/>
  <c r="K169" i="17"/>
  <c r="K170" i="17"/>
  <c r="K171" i="17"/>
  <c r="K172" i="17"/>
  <c r="K173" i="17"/>
  <c r="K174" i="17"/>
  <c r="K175" i="17"/>
  <c r="K176" i="17"/>
  <c r="K177" i="17"/>
  <c r="K178" i="17"/>
  <c r="K179" i="17"/>
  <c r="K180" i="17"/>
  <c r="K181" i="17"/>
  <c r="K182" i="17"/>
  <c r="K183" i="17"/>
  <c r="K184" i="17"/>
  <c r="K185" i="17"/>
  <c r="K186" i="17"/>
  <c r="K187" i="17"/>
  <c r="K188" i="17"/>
  <c r="K189" i="17"/>
  <c r="K190" i="17"/>
  <c r="K191" i="17"/>
  <c r="K192" i="17"/>
  <c r="K193" i="17"/>
  <c r="K194" i="17"/>
  <c r="K195" i="17"/>
  <c r="K196" i="17"/>
  <c r="K197" i="17"/>
  <c r="K198" i="17"/>
  <c r="K199" i="17"/>
  <c r="K200" i="17"/>
  <c r="K201" i="17"/>
  <c r="K202" i="17"/>
  <c r="K203" i="17"/>
  <c r="K204" i="17"/>
  <c r="K205" i="17"/>
  <c r="K206" i="17"/>
  <c r="K207" i="17"/>
  <c r="K208" i="17"/>
  <c r="K209" i="17"/>
  <c r="K210" i="17"/>
  <c r="K211" i="17"/>
  <c r="K212" i="17"/>
  <c r="K213" i="17"/>
  <c r="K214" i="17"/>
  <c r="K215" i="17"/>
  <c r="K216" i="17"/>
  <c r="K217" i="17"/>
  <c r="K218" i="17"/>
  <c r="K219" i="17"/>
  <c r="K220" i="17"/>
  <c r="K221" i="17"/>
  <c r="K222" i="17"/>
  <c r="K223" i="17"/>
  <c r="K224" i="17"/>
  <c r="K225" i="17"/>
  <c r="K226" i="17"/>
  <c r="K227" i="17"/>
  <c r="K228" i="17"/>
  <c r="K229" i="17"/>
  <c r="K230" i="17"/>
  <c r="K231" i="17"/>
  <c r="K232" i="17"/>
  <c r="K233" i="17"/>
  <c r="K234" i="17"/>
  <c r="K235" i="17"/>
  <c r="K236" i="17"/>
  <c r="K237" i="17"/>
  <c r="K238" i="17"/>
  <c r="K239" i="17"/>
  <c r="K240" i="17"/>
  <c r="K241" i="17"/>
  <c r="K242" i="17"/>
  <c r="K243" i="17"/>
  <c r="K244" i="17"/>
  <c r="K245" i="17"/>
  <c r="K246" i="17"/>
  <c r="K247" i="17"/>
  <c r="K248" i="17"/>
  <c r="K249" i="17"/>
  <c r="K250" i="17"/>
  <c r="K251" i="17"/>
  <c r="K252" i="17"/>
  <c r="K253" i="17"/>
  <c r="K254" i="17"/>
  <c r="K255" i="17"/>
  <c r="K256" i="17"/>
  <c r="K257" i="17"/>
  <c r="K258" i="17"/>
  <c r="K259" i="17"/>
  <c r="K260" i="17"/>
  <c r="K261" i="17"/>
  <c r="K262" i="17"/>
  <c r="K263" i="17"/>
  <c r="K264" i="17"/>
  <c r="K265" i="17"/>
  <c r="K266" i="17"/>
  <c r="K267" i="17"/>
  <c r="K268" i="17"/>
  <c r="K269" i="17"/>
  <c r="K270" i="17"/>
  <c r="K271" i="17"/>
  <c r="K272" i="17"/>
  <c r="K273" i="17"/>
  <c r="K274" i="17"/>
  <c r="K275" i="17"/>
  <c r="K276" i="17"/>
  <c r="K277" i="17"/>
  <c r="K278" i="17"/>
  <c r="K279" i="17"/>
  <c r="K280" i="17"/>
  <c r="K281" i="17"/>
  <c r="K282" i="17"/>
  <c r="K283" i="17"/>
  <c r="K284" i="17"/>
  <c r="K285" i="17"/>
  <c r="K286" i="17"/>
  <c r="K287" i="17"/>
  <c r="K288" i="17"/>
  <c r="K289" i="17"/>
  <c r="K290" i="17"/>
  <c r="K291" i="17"/>
  <c r="K292" i="17"/>
  <c r="K293" i="17"/>
  <c r="K294" i="17"/>
  <c r="K295" i="17"/>
  <c r="K296" i="17"/>
  <c r="K297" i="17"/>
  <c r="K298" i="17"/>
  <c r="K299" i="17"/>
  <c r="K300" i="17"/>
  <c r="K301" i="17"/>
  <c r="K302" i="17"/>
  <c r="K303" i="17"/>
  <c r="K304" i="17"/>
  <c r="K305" i="17"/>
  <c r="K306" i="17"/>
  <c r="K307" i="17"/>
  <c r="K308" i="17"/>
  <c r="K309" i="17"/>
  <c r="K310" i="17"/>
  <c r="K311" i="17"/>
  <c r="K312" i="17"/>
  <c r="K313" i="17"/>
  <c r="K314" i="17"/>
  <c r="K315" i="17"/>
  <c r="K316" i="17"/>
  <c r="K317" i="17"/>
  <c r="K318" i="17"/>
  <c r="K319" i="17"/>
  <c r="K320" i="17"/>
  <c r="K321" i="17"/>
  <c r="K322" i="17"/>
  <c r="K323" i="17"/>
  <c r="K324" i="17"/>
  <c r="K325" i="17"/>
  <c r="K326" i="17"/>
  <c r="K327" i="17"/>
  <c r="K328" i="17"/>
  <c r="K329" i="17"/>
  <c r="K330" i="17"/>
  <c r="K331" i="17"/>
  <c r="K332" i="17"/>
  <c r="K333" i="17"/>
  <c r="K334" i="17"/>
  <c r="K335" i="17"/>
  <c r="K336" i="17"/>
  <c r="K337" i="17"/>
  <c r="K338" i="17"/>
  <c r="K339" i="17"/>
  <c r="K340" i="17"/>
  <c r="K341" i="17"/>
  <c r="K342" i="17"/>
  <c r="K343" i="17"/>
  <c r="K344" i="17"/>
  <c r="K345" i="17"/>
  <c r="K346" i="17"/>
  <c r="K347" i="17"/>
  <c r="K348" i="17"/>
  <c r="K349" i="17"/>
  <c r="K350" i="17"/>
  <c r="K351" i="17"/>
  <c r="K352" i="17"/>
  <c r="K353" i="17"/>
  <c r="K354" i="17"/>
  <c r="K355" i="17"/>
  <c r="K356" i="17"/>
  <c r="K357" i="17"/>
  <c r="K358" i="17"/>
  <c r="K359" i="17"/>
  <c r="K360" i="17"/>
  <c r="K361" i="17"/>
  <c r="K362" i="17"/>
  <c r="K363" i="17"/>
  <c r="K364" i="17"/>
  <c r="K365" i="17"/>
  <c r="K366" i="17"/>
  <c r="K367" i="17"/>
  <c r="K368" i="17"/>
  <c r="K369" i="17"/>
  <c r="K370" i="17"/>
  <c r="K371" i="17"/>
  <c r="K372" i="17"/>
  <c r="K373" i="17"/>
  <c r="K374" i="17"/>
  <c r="K375" i="17"/>
  <c r="K376" i="17"/>
  <c r="K377" i="17"/>
  <c r="K378" i="17"/>
  <c r="K379" i="17"/>
  <c r="K380" i="17"/>
  <c r="K381" i="17"/>
  <c r="K382" i="17"/>
  <c r="K383" i="17"/>
  <c r="K384" i="17"/>
  <c r="K385" i="17"/>
  <c r="K386" i="17"/>
  <c r="K387" i="17"/>
  <c r="K388" i="17"/>
  <c r="K389" i="17"/>
  <c r="K390" i="17"/>
  <c r="K391" i="17"/>
  <c r="K392" i="17"/>
  <c r="K393" i="17"/>
  <c r="K394" i="17"/>
  <c r="K395" i="17"/>
  <c r="K396" i="17"/>
  <c r="K397" i="17"/>
  <c r="K398" i="17"/>
  <c r="K399" i="17"/>
  <c r="K400" i="17"/>
  <c r="K401" i="17"/>
  <c r="K402" i="17"/>
  <c r="K403" i="17"/>
  <c r="K404" i="17"/>
  <c r="K405" i="17"/>
  <c r="K406" i="17"/>
  <c r="K407" i="17"/>
  <c r="K408" i="17"/>
  <c r="K409" i="17"/>
  <c r="K410" i="17"/>
  <c r="K411" i="17"/>
  <c r="K412" i="17"/>
  <c r="K413" i="17"/>
  <c r="K414" i="17"/>
  <c r="K415" i="17"/>
  <c r="K416" i="17"/>
  <c r="K417" i="17"/>
  <c r="K418" i="17"/>
  <c r="K419" i="17"/>
  <c r="K420" i="17"/>
  <c r="K421" i="17"/>
  <c r="K422" i="17"/>
  <c r="K423" i="17"/>
  <c r="K424" i="17"/>
  <c r="K425" i="17"/>
  <c r="K426" i="17"/>
  <c r="K427" i="17"/>
  <c r="K428" i="17"/>
  <c r="K429" i="17"/>
  <c r="K430" i="17"/>
  <c r="K431" i="17"/>
  <c r="K432" i="17"/>
  <c r="K433" i="17"/>
  <c r="K434" i="17"/>
  <c r="K435" i="17"/>
  <c r="K436" i="17"/>
  <c r="K437" i="17"/>
  <c r="K438" i="17"/>
  <c r="K439" i="17"/>
  <c r="K440" i="17"/>
  <c r="K441" i="17"/>
  <c r="K442" i="17"/>
  <c r="K443" i="17"/>
  <c r="K444" i="17"/>
  <c r="K445" i="17"/>
  <c r="K446" i="17"/>
  <c r="K447" i="17"/>
  <c r="K448" i="17"/>
  <c r="K449" i="17"/>
  <c r="K450" i="17"/>
  <c r="K451" i="17"/>
  <c r="K452" i="17"/>
  <c r="K453" i="17"/>
  <c r="K454" i="17"/>
  <c r="K455" i="17"/>
  <c r="K456" i="17"/>
  <c r="K457" i="17"/>
  <c r="K458" i="17"/>
  <c r="K459" i="17"/>
  <c r="K460" i="17"/>
  <c r="K461" i="17"/>
  <c r="K462" i="17"/>
  <c r="K463" i="17"/>
  <c r="K464" i="17"/>
  <c r="K465" i="17"/>
  <c r="K466" i="17"/>
  <c r="K467" i="17"/>
  <c r="K468" i="17"/>
  <c r="K469" i="17"/>
  <c r="K470" i="17"/>
  <c r="K471" i="17"/>
  <c r="K472" i="17"/>
  <c r="K473" i="17"/>
  <c r="K474" i="17"/>
  <c r="K475" i="17"/>
  <c r="K476" i="17"/>
  <c r="K477" i="17"/>
  <c r="K478" i="17"/>
  <c r="K479" i="17"/>
  <c r="K480" i="17"/>
  <c r="K481" i="17"/>
  <c r="K482" i="17"/>
  <c r="K483" i="17"/>
  <c r="K484" i="17"/>
  <c r="K485" i="17"/>
  <c r="K486" i="17"/>
  <c r="K487" i="17"/>
  <c r="K488" i="17"/>
  <c r="K489" i="17"/>
  <c r="K490" i="17"/>
  <c r="K491" i="17"/>
  <c r="K492" i="17"/>
  <c r="K493" i="17"/>
  <c r="K494" i="17"/>
  <c r="K495" i="17"/>
  <c r="K496" i="17"/>
  <c r="K497" i="17"/>
  <c r="K498" i="17"/>
  <c r="K499" i="17"/>
  <c r="K500" i="17"/>
  <c r="K501" i="17"/>
  <c r="K502" i="17"/>
  <c r="K503" i="17"/>
  <c r="K504" i="17"/>
  <c r="K505" i="17"/>
  <c r="K506" i="17"/>
  <c r="K507" i="17"/>
  <c r="K508" i="17"/>
  <c r="K509" i="17"/>
  <c r="K510" i="17"/>
  <c r="K511" i="17"/>
  <c r="K512" i="17"/>
  <c r="K513" i="17"/>
  <c r="K514" i="17"/>
  <c r="K515" i="17"/>
  <c r="K516" i="17"/>
  <c r="K517" i="17"/>
  <c r="K518" i="17"/>
  <c r="K519" i="17"/>
  <c r="K520" i="17"/>
  <c r="K521" i="17"/>
  <c r="K522" i="17"/>
  <c r="K523" i="17"/>
  <c r="K524" i="17"/>
  <c r="K525" i="17"/>
  <c r="K526" i="17"/>
  <c r="K527" i="17"/>
  <c r="K528" i="17"/>
  <c r="K529" i="17"/>
  <c r="K530" i="17"/>
  <c r="K531" i="17"/>
  <c r="K532" i="17"/>
  <c r="K533" i="17"/>
  <c r="K534" i="17"/>
  <c r="K535" i="17"/>
  <c r="K536" i="17"/>
  <c r="K537" i="17"/>
  <c r="K538" i="17"/>
  <c r="K539" i="17"/>
  <c r="K540" i="17"/>
  <c r="K541" i="17"/>
  <c r="K542" i="17"/>
  <c r="K543" i="17"/>
  <c r="K544" i="17"/>
  <c r="K545" i="17"/>
  <c r="K546" i="17"/>
  <c r="K547" i="17"/>
  <c r="K548" i="17"/>
  <c r="K549" i="17"/>
  <c r="K550" i="17"/>
  <c r="K551" i="17"/>
  <c r="K552" i="17"/>
  <c r="K553" i="17"/>
  <c r="K554" i="17"/>
  <c r="K555" i="17"/>
  <c r="K556" i="17"/>
  <c r="K557" i="17"/>
  <c r="K558" i="17"/>
  <c r="K559" i="17"/>
  <c r="K560" i="17"/>
  <c r="K561" i="17"/>
  <c r="K562" i="17"/>
  <c r="K563" i="17"/>
  <c r="K564" i="17"/>
  <c r="K565" i="17"/>
  <c r="K566" i="17"/>
  <c r="K567" i="17"/>
  <c r="K568" i="17"/>
  <c r="K569" i="17"/>
  <c r="K570" i="17"/>
  <c r="K571" i="17"/>
  <c r="K572" i="17"/>
  <c r="K573" i="17"/>
  <c r="K574" i="17"/>
  <c r="K575" i="17"/>
  <c r="K576" i="17"/>
  <c r="K577" i="17"/>
  <c r="K578" i="17"/>
  <c r="K579" i="17"/>
  <c r="K580" i="17"/>
  <c r="K581" i="17"/>
  <c r="K582" i="17"/>
  <c r="K583" i="17"/>
  <c r="K584" i="17"/>
  <c r="K585" i="17"/>
  <c r="K586" i="17"/>
  <c r="K587" i="17"/>
  <c r="K588" i="17"/>
  <c r="K589" i="17"/>
  <c r="K590" i="17"/>
  <c r="K591" i="17"/>
  <c r="K592" i="17"/>
  <c r="K593" i="17"/>
  <c r="K594" i="17"/>
  <c r="K595" i="17"/>
  <c r="K596" i="17"/>
  <c r="K597" i="17"/>
  <c r="K598" i="17"/>
  <c r="K599" i="17"/>
  <c r="K600" i="17"/>
  <c r="K601" i="17"/>
  <c r="K602" i="17"/>
  <c r="K603" i="17"/>
  <c r="K604" i="17"/>
  <c r="K605" i="17"/>
  <c r="K606" i="17"/>
  <c r="K607" i="17"/>
  <c r="K608" i="17"/>
  <c r="K609" i="17"/>
  <c r="K610" i="17"/>
  <c r="K611" i="17"/>
  <c r="K612" i="17"/>
  <c r="K613" i="17"/>
  <c r="K614" i="17"/>
  <c r="K615" i="17"/>
  <c r="K616" i="17"/>
  <c r="K617" i="17"/>
  <c r="K618" i="17"/>
  <c r="K619" i="17"/>
  <c r="K620" i="17"/>
  <c r="K621" i="17"/>
  <c r="K622" i="17"/>
  <c r="K623" i="17"/>
  <c r="K624" i="17"/>
  <c r="K625" i="17"/>
  <c r="K626" i="17"/>
  <c r="K627" i="17"/>
  <c r="K628" i="17"/>
  <c r="K629" i="17"/>
  <c r="K630" i="17"/>
  <c r="K631" i="17"/>
  <c r="K632" i="17"/>
  <c r="K633" i="17"/>
  <c r="K634" i="17"/>
  <c r="K635" i="17"/>
  <c r="K636" i="17"/>
  <c r="K637" i="17"/>
  <c r="K638" i="17"/>
  <c r="K639" i="17"/>
  <c r="K640" i="17"/>
  <c r="K641" i="17"/>
  <c r="K642" i="17"/>
  <c r="K643" i="17"/>
  <c r="K644" i="17"/>
  <c r="K645" i="17"/>
  <c r="K646" i="17"/>
  <c r="K647" i="17"/>
  <c r="K648" i="17"/>
  <c r="K649" i="17"/>
  <c r="K650" i="17"/>
  <c r="K651" i="17"/>
  <c r="K652" i="17"/>
  <c r="K653" i="17"/>
  <c r="K654" i="17"/>
  <c r="K655" i="17"/>
  <c r="K656" i="17"/>
  <c r="K657" i="17"/>
  <c r="K658" i="17"/>
  <c r="K659" i="17"/>
  <c r="K660" i="17"/>
  <c r="K661" i="17"/>
  <c r="K662" i="17"/>
  <c r="K663" i="17"/>
  <c r="K664" i="17"/>
  <c r="K665" i="17"/>
  <c r="K666" i="17"/>
  <c r="K667" i="17"/>
  <c r="K668" i="17"/>
  <c r="K669" i="17"/>
  <c r="K670" i="17"/>
  <c r="K671" i="17"/>
  <c r="K672" i="17"/>
  <c r="K673" i="17"/>
  <c r="K674" i="17"/>
  <c r="K675" i="17"/>
  <c r="K676" i="17"/>
  <c r="K677" i="17"/>
  <c r="K678" i="17"/>
  <c r="K679" i="17"/>
  <c r="K680" i="17"/>
  <c r="K681" i="17"/>
  <c r="K682" i="17"/>
  <c r="K683" i="17"/>
  <c r="K684" i="17"/>
  <c r="K685" i="17"/>
  <c r="K686" i="17"/>
  <c r="K687" i="17"/>
  <c r="K688" i="17"/>
  <c r="K689" i="17"/>
  <c r="K690" i="17"/>
  <c r="K691" i="17"/>
  <c r="K692" i="17"/>
  <c r="K693" i="17"/>
  <c r="K694" i="17"/>
  <c r="K695" i="17"/>
  <c r="K696" i="17"/>
  <c r="K697" i="17"/>
  <c r="K698" i="17"/>
  <c r="K699" i="17"/>
  <c r="K700" i="17"/>
  <c r="K701" i="17"/>
  <c r="K702" i="17"/>
  <c r="K703" i="17"/>
  <c r="K704" i="17"/>
  <c r="K705" i="17"/>
  <c r="K706" i="17"/>
  <c r="K707" i="17"/>
  <c r="K708" i="17"/>
  <c r="K709" i="17"/>
  <c r="K710" i="17"/>
  <c r="K711" i="17"/>
  <c r="K712" i="17"/>
  <c r="K713" i="17"/>
  <c r="K714" i="17"/>
  <c r="K715" i="17"/>
  <c r="K716" i="17"/>
  <c r="K717" i="17"/>
  <c r="K718" i="17"/>
  <c r="K719" i="17"/>
  <c r="K720" i="17"/>
  <c r="K721" i="17"/>
  <c r="K722" i="17"/>
  <c r="K723" i="17"/>
  <c r="K724" i="17"/>
  <c r="K725" i="17"/>
  <c r="K726" i="17"/>
  <c r="K727" i="17"/>
  <c r="K728" i="17"/>
  <c r="K729" i="17"/>
  <c r="K730" i="17"/>
  <c r="K731" i="17"/>
  <c r="K732" i="17"/>
  <c r="K733" i="17"/>
  <c r="K734" i="17"/>
  <c r="K735" i="17"/>
  <c r="K736" i="17"/>
  <c r="K737" i="17"/>
  <c r="K738" i="17"/>
  <c r="K739" i="17"/>
  <c r="K740" i="17"/>
  <c r="K741" i="17"/>
  <c r="K742" i="17"/>
  <c r="K743" i="17"/>
  <c r="K744" i="17"/>
  <c r="K745" i="17"/>
  <c r="K746" i="17"/>
  <c r="K747" i="17"/>
  <c r="K748" i="17"/>
  <c r="K749" i="17"/>
  <c r="K750" i="17"/>
  <c r="K751" i="17"/>
  <c r="K752" i="17"/>
  <c r="K753" i="17"/>
  <c r="K754" i="17"/>
  <c r="K755" i="17"/>
  <c r="K756" i="17"/>
  <c r="K757" i="17"/>
  <c r="K758" i="17"/>
  <c r="K759" i="17"/>
  <c r="K760" i="17"/>
  <c r="K761" i="17"/>
  <c r="K762" i="17"/>
  <c r="K763" i="17"/>
  <c r="K764" i="17"/>
  <c r="K765" i="17"/>
  <c r="K766" i="17"/>
  <c r="K767" i="17"/>
  <c r="K768" i="17"/>
  <c r="K769" i="17"/>
  <c r="K770" i="17"/>
  <c r="K771" i="17"/>
  <c r="K772" i="17"/>
  <c r="K773" i="17"/>
  <c r="K774" i="17"/>
  <c r="K775" i="17"/>
  <c r="K776" i="17"/>
  <c r="K777" i="17"/>
  <c r="K778" i="17"/>
  <c r="K779" i="17"/>
  <c r="K780" i="17"/>
  <c r="K781" i="17"/>
  <c r="K782" i="17"/>
  <c r="K783" i="17"/>
  <c r="K784" i="17"/>
  <c r="K785" i="17"/>
  <c r="K786" i="17"/>
  <c r="K787" i="17"/>
  <c r="K788" i="17"/>
  <c r="K789" i="17"/>
  <c r="K790" i="17"/>
  <c r="K791" i="17"/>
  <c r="K792" i="17"/>
  <c r="K793" i="17"/>
  <c r="K794" i="17"/>
  <c r="K795" i="17"/>
  <c r="K796" i="17"/>
  <c r="K797" i="17"/>
  <c r="K798" i="17"/>
  <c r="K799" i="17"/>
  <c r="K800" i="17"/>
  <c r="K801" i="17"/>
  <c r="K802" i="17"/>
  <c r="K803" i="17"/>
  <c r="K804" i="17"/>
  <c r="K805" i="17"/>
  <c r="K806" i="17"/>
  <c r="K807" i="17"/>
  <c r="K808" i="17"/>
  <c r="K809" i="17"/>
  <c r="K810" i="17"/>
  <c r="K811" i="17"/>
  <c r="K812" i="17"/>
  <c r="K813" i="17"/>
  <c r="K814" i="17"/>
  <c r="K815" i="17"/>
  <c r="K816" i="17"/>
  <c r="K817" i="17"/>
  <c r="K818" i="17"/>
  <c r="K819" i="17"/>
  <c r="K820" i="17"/>
  <c r="K821" i="17"/>
  <c r="K822" i="17"/>
  <c r="K823" i="17"/>
  <c r="K824" i="17"/>
  <c r="K825" i="17"/>
  <c r="K826" i="17"/>
  <c r="K827" i="17"/>
  <c r="K828" i="17"/>
  <c r="K829" i="17"/>
  <c r="K830" i="17"/>
  <c r="K831" i="17"/>
  <c r="K832" i="17"/>
  <c r="K833" i="17"/>
  <c r="K834" i="17"/>
  <c r="K835" i="17"/>
  <c r="K836" i="17"/>
  <c r="K837" i="17"/>
  <c r="K838" i="17"/>
  <c r="K839" i="17"/>
  <c r="K840" i="17"/>
  <c r="K841" i="17"/>
  <c r="K842" i="17"/>
  <c r="K843" i="17"/>
  <c r="K844" i="17"/>
  <c r="K845" i="17"/>
  <c r="K846" i="17"/>
  <c r="K847" i="17"/>
  <c r="K848" i="17"/>
  <c r="K849" i="17"/>
  <c r="K850" i="17"/>
  <c r="K851" i="17"/>
  <c r="K852" i="17"/>
  <c r="K853" i="17"/>
  <c r="K854" i="17"/>
  <c r="K855" i="17"/>
  <c r="K856" i="17"/>
  <c r="K857" i="17"/>
  <c r="K858" i="17"/>
  <c r="K859" i="17"/>
  <c r="K860" i="17"/>
  <c r="K861" i="17"/>
  <c r="K862" i="17"/>
  <c r="K863" i="17"/>
  <c r="K864" i="17"/>
  <c r="K865" i="17"/>
  <c r="K866" i="17"/>
  <c r="K867" i="17"/>
  <c r="K868" i="17"/>
  <c r="K869" i="17"/>
  <c r="K870" i="17"/>
  <c r="K871" i="17"/>
  <c r="K872" i="17"/>
  <c r="K873" i="17"/>
  <c r="K874" i="17"/>
  <c r="K875" i="17"/>
  <c r="K876" i="17"/>
  <c r="K877" i="17"/>
  <c r="K878" i="17"/>
  <c r="K879" i="17"/>
  <c r="K880" i="17"/>
  <c r="K881" i="17"/>
  <c r="K882" i="17"/>
  <c r="K883" i="17"/>
  <c r="K884" i="17"/>
  <c r="K885" i="17"/>
  <c r="K886" i="17"/>
  <c r="K887" i="17"/>
  <c r="K888" i="17"/>
  <c r="K889" i="17"/>
  <c r="K890" i="17"/>
  <c r="K891" i="17"/>
  <c r="K892" i="17"/>
  <c r="K893" i="17"/>
  <c r="K894" i="17"/>
  <c r="K895" i="17"/>
  <c r="K896" i="17"/>
  <c r="K897" i="17"/>
  <c r="K898" i="17"/>
  <c r="K899" i="17"/>
  <c r="K900" i="17"/>
  <c r="K901" i="17"/>
  <c r="K902" i="17"/>
  <c r="K903" i="17"/>
  <c r="K904" i="17"/>
  <c r="K905" i="17"/>
  <c r="K906" i="17"/>
  <c r="K907" i="17"/>
  <c r="K908" i="17"/>
  <c r="K909" i="17"/>
  <c r="K910" i="17"/>
  <c r="K911" i="17"/>
  <c r="K912" i="17"/>
  <c r="K913" i="17"/>
  <c r="K914" i="17"/>
  <c r="K915" i="17"/>
  <c r="K916" i="17"/>
  <c r="K917" i="17"/>
  <c r="K918" i="17"/>
  <c r="K919" i="17"/>
  <c r="K920" i="17"/>
  <c r="K921" i="17"/>
  <c r="K922" i="17"/>
  <c r="K923" i="17"/>
  <c r="K924" i="17"/>
  <c r="K925" i="17"/>
  <c r="K926" i="17"/>
  <c r="K927" i="17"/>
  <c r="K928" i="17"/>
  <c r="K929" i="17"/>
  <c r="K930" i="17"/>
  <c r="K931" i="17"/>
  <c r="K932" i="17"/>
  <c r="K933" i="17"/>
  <c r="K934" i="17"/>
  <c r="K935" i="17"/>
  <c r="K936" i="17"/>
  <c r="K937" i="17"/>
  <c r="K938" i="17"/>
  <c r="K939" i="17"/>
  <c r="K940" i="17"/>
  <c r="K941" i="17"/>
  <c r="K942" i="17"/>
  <c r="K943" i="17"/>
  <c r="K944" i="17"/>
  <c r="K945" i="17"/>
  <c r="K946" i="17"/>
  <c r="K947" i="17"/>
  <c r="K948" i="17"/>
  <c r="K949" i="17"/>
  <c r="K950" i="17"/>
  <c r="K951" i="17"/>
  <c r="K952" i="17"/>
  <c r="K953" i="17"/>
  <c r="K954" i="17"/>
  <c r="K955" i="17"/>
  <c r="K956" i="17"/>
  <c r="K957" i="17"/>
  <c r="K958" i="17"/>
  <c r="K959" i="17"/>
  <c r="K960" i="17"/>
  <c r="K961" i="17"/>
  <c r="K962" i="17"/>
  <c r="K963" i="17"/>
  <c r="K964" i="17"/>
  <c r="K965" i="17"/>
  <c r="K966" i="17"/>
  <c r="K967" i="17"/>
  <c r="K968" i="17"/>
  <c r="K969" i="17"/>
  <c r="K970" i="17"/>
  <c r="K971" i="17"/>
  <c r="K972" i="17"/>
  <c r="K973" i="17"/>
  <c r="K974" i="17"/>
  <c r="K975" i="17"/>
  <c r="K976" i="17"/>
  <c r="K977" i="17"/>
  <c r="K978" i="17"/>
  <c r="K979" i="17"/>
  <c r="K980" i="17"/>
  <c r="K981" i="17"/>
  <c r="K982" i="17"/>
  <c r="K983" i="17"/>
  <c r="K984" i="17"/>
  <c r="K985" i="17"/>
  <c r="K986" i="17"/>
  <c r="K987" i="17"/>
  <c r="K988" i="17"/>
  <c r="K989" i="17"/>
  <c r="K990" i="17"/>
  <c r="K991" i="17"/>
  <c r="K992" i="17"/>
  <c r="K993" i="17"/>
  <c r="K994" i="17"/>
  <c r="K995" i="17"/>
  <c r="K996" i="17"/>
  <c r="K997" i="17"/>
  <c r="K998" i="17"/>
  <c r="K999" i="17"/>
  <c r="K1000" i="17"/>
  <c r="K1001" i="17"/>
  <c r="K1002" i="17"/>
  <c r="K1003" i="17"/>
  <c r="K1004" i="17"/>
  <c r="K1005" i="17"/>
  <c r="K1006" i="17"/>
  <c r="K1007" i="17"/>
  <c r="K1008" i="17"/>
  <c r="K1009" i="17"/>
  <c r="K1010" i="17"/>
  <c r="K1011" i="17"/>
  <c r="K1012" i="17"/>
  <c r="K1013" i="17"/>
  <c r="K1014" i="17"/>
  <c r="K1015" i="17"/>
  <c r="K1016" i="17"/>
  <c r="K1017" i="17"/>
  <c r="K1018" i="17"/>
  <c r="K1019" i="17"/>
  <c r="K1020" i="17"/>
  <c r="K1021" i="17"/>
  <c r="K1022" i="17"/>
  <c r="K1023" i="17"/>
  <c r="K1024" i="17"/>
  <c r="K1025" i="17"/>
  <c r="K1026" i="17"/>
  <c r="K1027" i="17"/>
  <c r="K1028" i="17"/>
  <c r="K1029" i="17"/>
  <c r="K1030" i="17"/>
  <c r="K1031" i="17"/>
  <c r="K1032" i="17"/>
  <c r="K1033" i="17"/>
  <c r="K1034" i="17"/>
  <c r="K1035" i="17"/>
  <c r="K1036" i="17"/>
  <c r="K1037" i="17"/>
  <c r="K1038" i="17"/>
  <c r="K1039" i="17"/>
  <c r="K1040" i="17"/>
  <c r="K1041" i="17"/>
  <c r="K1042" i="17"/>
  <c r="K1043" i="17"/>
  <c r="K1044" i="17"/>
  <c r="K1045" i="17"/>
  <c r="K1046" i="17"/>
  <c r="K1047" i="17"/>
  <c r="K1048" i="17"/>
  <c r="K1049" i="17"/>
  <c r="K1050" i="17"/>
  <c r="K1051" i="17"/>
  <c r="K1052" i="17"/>
  <c r="K1053" i="17"/>
  <c r="K1054" i="17"/>
  <c r="K1055" i="17"/>
  <c r="K1056" i="17"/>
  <c r="K1057" i="17"/>
  <c r="K1058" i="17"/>
  <c r="K1059" i="17"/>
  <c r="K1060" i="17"/>
  <c r="K1061" i="17"/>
  <c r="K1062" i="17"/>
  <c r="K1063" i="17"/>
  <c r="K1064" i="17"/>
  <c r="K1065" i="17"/>
  <c r="K1066" i="17"/>
  <c r="K1067" i="17"/>
  <c r="K1068" i="17"/>
  <c r="K1069" i="17"/>
  <c r="K1070" i="17"/>
  <c r="K1071" i="17"/>
  <c r="K1072" i="17"/>
  <c r="K1073" i="17"/>
  <c r="K1074" i="17"/>
  <c r="K1075" i="17"/>
  <c r="K1076" i="17"/>
  <c r="K1077" i="17"/>
  <c r="K1078" i="17"/>
  <c r="K1079" i="17"/>
  <c r="K1080" i="17"/>
  <c r="K1081" i="17"/>
  <c r="K1082" i="17"/>
  <c r="K1083" i="17"/>
  <c r="K1084" i="17"/>
  <c r="K1085" i="17"/>
  <c r="K1086" i="17"/>
  <c r="K1087" i="17"/>
  <c r="K1088" i="17"/>
  <c r="K1089" i="17"/>
  <c r="K1090" i="17"/>
  <c r="K1091" i="17"/>
  <c r="K1092" i="17"/>
  <c r="K1093" i="17"/>
  <c r="K1094" i="17"/>
  <c r="K1095" i="17"/>
  <c r="K1096" i="17"/>
  <c r="K1097" i="17"/>
  <c r="K1098" i="17"/>
  <c r="K1099" i="17"/>
  <c r="K1100" i="17"/>
  <c r="K1101" i="17"/>
  <c r="K1102" i="17"/>
  <c r="K1103" i="17"/>
  <c r="K1104" i="17"/>
  <c r="K1105" i="17"/>
  <c r="K1106" i="17"/>
  <c r="K1107" i="17"/>
  <c r="K1108" i="17"/>
  <c r="K1109" i="17"/>
  <c r="K1110" i="17"/>
  <c r="K1111" i="17"/>
  <c r="K1112" i="17"/>
  <c r="K1113" i="17"/>
  <c r="K1114" i="17"/>
  <c r="K1115" i="17"/>
  <c r="K1116" i="17"/>
  <c r="K1117" i="17"/>
  <c r="K1118" i="17"/>
  <c r="K1119" i="17"/>
  <c r="K1120" i="17"/>
  <c r="K1121" i="17"/>
  <c r="K1122" i="17"/>
  <c r="K1123" i="17"/>
  <c r="K1124" i="17"/>
  <c r="K1125" i="17"/>
  <c r="K1126" i="17"/>
  <c r="K1127" i="17"/>
  <c r="K1128" i="17"/>
  <c r="K1129" i="17"/>
  <c r="K1130" i="17"/>
  <c r="K1131" i="17"/>
  <c r="K1132" i="17"/>
  <c r="K1133" i="17"/>
  <c r="K1134" i="17"/>
  <c r="K1135" i="17"/>
  <c r="K1136" i="17"/>
  <c r="K1137" i="17"/>
  <c r="K1138" i="17"/>
  <c r="K1139" i="17"/>
  <c r="K1140" i="17"/>
  <c r="K1141" i="17"/>
  <c r="K1142" i="17"/>
  <c r="K1143" i="17"/>
  <c r="K1144" i="17"/>
  <c r="K1145" i="17"/>
  <c r="K1146" i="17"/>
  <c r="K1147" i="17"/>
  <c r="K1148" i="17"/>
  <c r="K1149" i="17"/>
  <c r="K1150" i="17"/>
  <c r="K1151" i="17"/>
  <c r="K1152" i="17"/>
  <c r="K1153" i="17"/>
  <c r="K1154" i="17"/>
  <c r="K1155" i="17"/>
  <c r="K1156" i="17"/>
  <c r="K1157" i="17"/>
  <c r="K1158" i="17"/>
  <c r="K1159" i="17"/>
  <c r="K1160" i="17"/>
  <c r="K1161" i="17"/>
  <c r="K1162" i="17"/>
  <c r="K1163" i="17"/>
  <c r="K1164" i="17"/>
  <c r="K1165" i="17"/>
  <c r="K1166" i="17"/>
  <c r="K1167" i="17"/>
  <c r="K1168" i="17"/>
  <c r="K1169" i="17"/>
  <c r="K1170" i="17"/>
  <c r="K1171" i="17"/>
  <c r="K1172" i="17"/>
  <c r="K1173" i="17"/>
  <c r="K1174" i="17"/>
  <c r="K1175" i="17"/>
  <c r="K1176" i="17"/>
  <c r="K1177" i="17"/>
  <c r="K1178" i="17"/>
  <c r="K1179" i="17"/>
  <c r="K1180" i="17"/>
  <c r="K1181" i="17"/>
  <c r="K1182" i="17"/>
  <c r="K1183" i="17"/>
  <c r="K1184" i="17"/>
  <c r="K1185" i="17"/>
  <c r="K1186" i="17"/>
  <c r="K1187" i="17"/>
  <c r="K1188" i="17"/>
  <c r="K1189" i="17"/>
  <c r="K1190" i="17"/>
  <c r="K1191" i="17"/>
  <c r="K1192" i="17"/>
  <c r="K1193" i="17"/>
  <c r="K1194" i="17"/>
  <c r="K1195" i="17"/>
  <c r="K1196" i="17"/>
  <c r="K1197" i="17"/>
  <c r="K1198" i="17"/>
  <c r="K1199" i="17"/>
  <c r="K1200" i="17"/>
  <c r="K1201" i="17"/>
  <c r="K1202" i="17"/>
  <c r="K1203" i="17"/>
  <c r="K1204" i="17"/>
  <c r="K1205" i="17"/>
  <c r="K1206" i="17"/>
  <c r="K1207" i="17"/>
  <c r="K1208" i="17"/>
  <c r="K1209" i="17"/>
  <c r="K1210" i="17"/>
  <c r="K1211" i="17"/>
  <c r="K1212" i="17"/>
  <c r="K1213" i="17"/>
  <c r="K1214" i="17"/>
  <c r="K1215" i="17"/>
  <c r="K1216" i="17"/>
  <c r="K1217" i="17"/>
  <c r="K1218" i="17"/>
  <c r="K1219" i="17"/>
  <c r="K1220" i="17"/>
  <c r="K1221" i="17"/>
  <c r="K1222" i="17"/>
  <c r="K1223" i="17"/>
  <c r="K1224" i="17"/>
  <c r="K1225" i="17"/>
  <c r="K1226" i="17"/>
  <c r="K1227" i="17"/>
  <c r="K1228" i="17"/>
  <c r="K1229" i="17"/>
  <c r="K1230" i="17"/>
  <c r="K1231" i="17"/>
  <c r="K1232" i="17"/>
  <c r="K1233" i="17"/>
  <c r="K1234" i="17"/>
  <c r="K1235" i="17"/>
  <c r="K1236" i="17"/>
  <c r="K1237" i="17"/>
  <c r="K1238" i="17"/>
  <c r="K1239" i="17"/>
  <c r="K1240" i="17"/>
  <c r="K1241" i="17"/>
  <c r="K1242" i="17"/>
  <c r="K1243" i="17"/>
  <c r="K1244" i="17"/>
  <c r="K1245" i="17"/>
  <c r="K1246" i="17"/>
  <c r="K1247" i="17"/>
  <c r="K1248" i="17"/>
  <c r="K1249" i="17"/>
  <c r="K1250" i="17"/>
  <c r="K1251" i="17"/>
  <c r="K1252" i="17"/>
  <c r="K1253" i="17"/>
  <c r="K1254" i="17"/>
  <c r="K1255" i="17"/>
  <c r="K1256" i="17"/>
  <c r="K1257" i="17"/>
  <c r="K1258" i="17"/>
  <c r="K1259" i="17"/>
  <c r="K1260" i="17"/>
  <c r="K1261" i="17"/>
  <c r="K1262" i="17"/>
  <c r="K1263" i="17"/>
  <c r="K1264" i="17"/>
  <c r="K1265" i="17"/>
  <c r="K1266" i="17"/>
  <c r="K1267" i="17"/>
  <c r="K1268" i="17"/>
  <c r="K1269" i="17"/>
  <c r="K1270" i="17"/>
  <c r="K1271" i="17"/>
  <c r="K1272" i="17"/>
  <c r="K1273" i="17"/>
  <c r="K1274" i="17"/>
  <c r="K1275" i="17"/>
  <c r="K1276" i="17"/>
  <c r="K1277" i="17"/>
  <c r="K1278" i="17"/>
  <c r="K1279" i="17"/>
  <c r="K1280" i="17"/>
  <c r="K1281" i="17"/>
  <c r="K1282" i="17"/>
  <c r="K1283" i="17"/>
  <c r="K1284" i="17"/>
  <c r="K1285" i="17"/>
  <c r="K1286" i="17"/>
  <c r="K1287" i="17"/>
  <c r="K1288" i="17"/>
  <c r="K1289" i="17"/>
  <c r="K1290" i="17"/>
  <c r="K1291" i="17"/>
  <c r="K1292" i="17"/>
  <c r="K1293" i="17"/>
  <c r="K1294" i="17"/>
  <c r="K1295" i="17"/>
  <c r="K1296" i="17"/>
  <c r="K1297" i="17"/>
  <c r="K1298" i="17"/>
  <c r="K1299" i="17"/>
  <c r="K1300" i="17"/>
  <c r="K1301" i="17"/>
  <c r="K1302" i="17"/>
  <c r="K1303" i="17"/>
  <c r="K1304" i="17"/>
  <c r="K1305" i="17"/>
  <c r="K1306" i="17"/>
  <c r="K1307" i="17"/>
  <c r="K1308" i="17"/>
  <c r="K1309" i="17"/>
  <c r="K1310" i="17"/>
  <c r="K1311" i="17"/>
  <c r="K1312" i="17"/>
  <c r="K1313" i="17"/>
  <c r="K1314" i="17"/>
  <c r="K1315" i="17"/>
  <c r="K1316" i="17"/>
  <c r="K1317" i="17"/>
  <c r="K1318" i="17"/>
  <c r="K1319" i="17"/>
  <c r="K1320" i="17"/>
  <c r="K1321" i="17"/>
  <c r="K1322" i="17"/>
  <c r="K1323" i="17"/>
  <c r="K1324" i="17"/>
  <c r="K1325" i="17"/>
  <c r="K1326" i="17"/>
  <c r="K1327" i="17"/>
  <c r="K1328" i="17"/>
  <c r="K1329" i="17"/>
  <c r="K1330" i="17"/>
  <c r="K1331" i="17"/>
  <c r="K1332" i="17"/>
  <c r="K1333" i="17"/>
  <c r="K1334" i="17"/>
  <c r="K1335" i="17"/>
  <c r="K1336" i="17"/>
  <c r="K1337" i="17"/>
  <c r="K1338" i="17"/>
  <c r="K1339" i="17"/>
  <c r="K1340" i="17"/>
  <c r="K1341" i="17"/>
  <c r="K1342" i="17"/>
  <c r="K1343" i="17"/>
  <c r="K1344" i="17"/>
  <c r="K1345" i="17"/>
  <c r="K1346" i="17"/>
  <c r="K1347" i="17"/>
  <c r="K1348" i="17"/>
  <c r="K1349" i="17"/>
  <c r="K1350" i="17"/>
  <c r="K1351" i="17"/>
  <c r="K1352" i="17"/>
  <c r="K1353" i="17"/>
  <c r="K1354" i="17"/>
  <c r="K1355" i="17"/>
  <c r="K1356" i="17"/>
  <c r="K1357" i="17"/>
  <c r="K1358" i="17"/>
  <c r="K1359" i="17"/>
  <c r="K1360" i="17"/>
  <c r="K1361" i="17"/>
  <c r="K1362" i="17"/>
  <c r="K11" i="17"/>
  <c r="K575" i="18" l="1"/>
  <c r="K717" i="23"/>
  <c r="I673" i="24" l="1"/>
  <c r="L188" i="21" l="1"/>
  <c r="J1363" i="17"/>
  <c r="J968" i="22" l="1"/>
  <c r="B10" i="25" s="1"/>
  <c r="B8" i="25"/>
  <c r="I283" i="20"/>
  <c r="B7" i="25" s="1"/>
  <c r="B6" i="25"/>
  <c r="B5" i="25"/>
  <c r="L575" i="18"/>
  <c r="B4" i="25"/>
  <c r="B9" i="25"/>
  <c r="B3" i="25"/>
  <c r="C5" i="25" l="1"/>
  <c r="J673" i="24"/>
  <c r="C9" i="25" s="1"/>
  <c r="M188" i="21"/>
  <c r="C8" i="25" s="1"/>
  <c r="K1363" i="17"/>
  <c r="C3" i="25" s="1"/>
  <c r="K968" i="22"/>
  <c r="C10" i="25" s="1"/>
  <c r="C7" i="25"/>
  <c r="L717" i="23"/>
  <c r="C4" i="25" s="1"/>
  <c r="B11" i="25"/>
  <c r="L964" i="19" l="1"/>
  <c r="C6" i="25" s="1"/>
  <c r="C11" i="25" s="1"/>
</calcChain>
</file>

<file path=xl/sharedStrings.xml><?xml version="1.0" encoding="utf-8"?>
<sst xmlns="http://schemas.openxmlformats.org/spreadsheetml/2006/main" count="6831" uniqueCount="4617">
  <si>
    <t xml:space="preserve">★Used in conjunction with inchiku ★professional attack groundfish  </t>
    <phoneticPr fontId="6" type="noConversion"/>
  </si>
  <si>
    <t>M&amp;W Hooks</t>
    <phoneticPr fontId="6" type="noConversion"/>
  </si>
  <si>
    <t>1pcs</t>
    <phoneticPr fontId="6" type="noConversion"/>
  </si>
  <si>
    <t>Squid S-2 -series</t>
    <phoneticPr fontId="6" type="noConversion"/>
  </si>
  <si>
    <r>
      <t>★</t>
    </r>
    <r>
      <rPr>
        <b/>
        <sz val="10"/>
        <color indexed="9"/>
        <rFont val="Arial"/>
        <family val="2"/>
      </rPr>
      <t>Reinforced press ring for reduced stress in the leader and improved coupling strength.Ultra-thin design.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 Thick SUS319 steel press processing on original inner diameter resistance to extended exposure to friction and superior smoothness.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>This ring is a must to bring in really big game.</t>
    </r>
    <phoneticPr fontId="6" type="noConversion"/>
  </si>
  <si>
    <t>0102010107</t>
  </si>
  <si>
    <t>0102010109</t>
  </si>
  <si>
    <t xml:space="preserve"> M&amp;W Rods</t>
    <phoneticPr fontId="6" type="noConversion"/>
  </si>
  <si>
    <t>1pcs</t>
  </si>
  <si>
    <t>UNIT</t>
    <phoneticPr fontId="6" type="noConversion"/>
  </si>
  <si>
    <t xml:space="preserve">Squid with hooks </t>
    <phoneticPr fontId="6" type="noConversion"/>
  </si>
  <si>
    <t>LINE</t>
    <phoneticPr fontId="6" type="noConversion"/>
  </si>
  <si>
    <t xml:space="preserve">Fluorocarbon Leader Line </t>
    <phoneticPr fontId="6" type="noConversion"/>
  </si>
  <si>
    <t>0105010211</t>
  </si>
  <si>
    <t>0105010212</t>
  </si>
  <si>
    <t>0105010213</t>
  </si>
  <si>
    <t>0105010214</t>
  </si>
  <si>
    <t>0105010215</t>
  </si>
  <si>
    <t>0105010216</t>
  </si>
  <si>
    <t>0105010217</t>
  </si>
  <si>
    <t>0105010218</t>
  </si>
  <si>
    <t>0105010219</t>
  </si>
  <si>
    <t>0105010220</t>
  </si>
  <si>
    <t>0105010221</t>
  </si>
  <si>
    <t>0105010222</t>
  </si>
  <si>
    <t>0105010223</t>
  </si>
  <si>
    <t>0105010224</t>
  </si>
  <si>
    <t>0105010225</t>
  </si>
  <si>
    <t>0105010226</t>
  </si>
  <si>
    <t>0105010227</t>
  </si>
  <si>
    <t>0105010228</t>
  </si>
  <si>
    <t>0105010229</t>
  </si>
  <si>
    <t>0105010230</t>
  </si>
  <si>
    <t>0105010231</t>
  </si>
  <si>
    <t>0108010012</t>
  </si>
  <si>
    <t>0108010011</t>
  </si>
  <si>
    <t>0108010010</t>
  </si>
  <si>
    <t>0108010004</t>
  </si>
  <si>
    <t>0108010005</t>
  </si>
  <si>
    <t>0108010006</t>
  </si>
  <si>
    <t>0108010007</t>
  </si>
  <si>
    <t>0108010008</t>
  </si>
  <si>
    <t>0108010009</t>
  </si>
  <si>
    <t>0107040002</t>
  </si>
  <si>
    <t>0107050013</t>
  </si>
  <si>
    <t>0107050014</t>
  </si>
  <si>
    <t>0107050015</t>
  </si>
  <si>
    <t>0107050016</t>
  </si>
  <si>
    <t>0105010232</t>
  </si>
  <si>
    <t>0108010014</t>
  </si>
  <si>
    <t>0108010015</t>
  </si>
  <si>
    <t>0108010016</t>
  </si>
  <si>
    <t>0108010017</t>
  </si>
  <si>
    <t>0108010018</t>
  </si>
  <si>
    <t>0108010019</t>
  </si>
  <si>
    <t>0108010020</t>
  </si>
  <si>
    <t>0108050019</t>
  </si>
  <si>
    <t>1pak</t>
    <phoneticPr fontId="6" type="noConversion"/>
  </si>
  <si>
    <t>1pcs</t>
    <phoneticPr fontId="3" type="noConversion"/>
  </si>
  <si>
    <t>CODE</t>
    <phoneticPr fontId="6" type="noConversion"/>
  </si>
  <si>
    <t>DESCRIPTION</t>
    <phoneticPr fontId="6" type="noConversion"/>
  </si>
  <si>
    <t>0102010102</t>
  </si>
  <si>
    <t>0102010103</t>
  </si>
  <si>
    <t>0102010104</t>
  </si>
  <si>
    <t>0102010106</t>
  </si>
  <si>
    <t>0102020101</t>
  </si>
  <si>
    <t>0102020102</t>
  </si>
  <si>
    <t>0102020103</t>
  </si>
  <si>
    <t>0102020104</t>
  </si>
  <si>
    <t>0102020105</t>
  </si>
  <si>
    <t>0102020106</t>
  </si>
  <si>
    <t>0102020107</t>
  </si>
  <si>
    <t>0102020108</t>
  </si>
  <si>
    <t>0102020109</t>
  </si>
  <si>
    <t>0102010110</t>
  </si>
  <si>
    <t>0102010101</t>
  </si>
  <si>
    <r>
      <t>Fluorocarbon Leader Line</t>
    </r>
    <r>
      <rPr>
        <sz val="10"/>
        <rFont val="Arial"/>
        <family val="2"/>
      </rPr>
      <t xml:space="preserve"> </t>
    </r>
    <r>
      <rPr>
        <sz val="10"/>
        <rFont val="Arial"/>
        <family val="2"/>
      </rPr>
      <t xml:space="preserve">6#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Diameter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 xml:space="preserve">0.410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Strength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 xml:space="preserve">26LB
</t>
    </r>
    <phoneticPr fontId="6" type="noConversion"/>
  </si>
  <si>
    <r>
      <t xml:space="preserve">Fluorocarbon Leader Line </t>
    </r>
    <r>
      <rPr>
        <sz val="10"/>
        <rFont val="Arial"/>
        <family val="2"/>
      </rPr>
      <t xml:space="preserve">8#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Diameter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>0.480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Strength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 xml:space="preserve">32LB
</t>
    </r>
    <phoneticPr fontId="6" type="noConversion"/>
  </si>
  <si>
    <r>
      <t xml:space="preserve">Fluorocarbon Leader Line </t>
    </r>
    <r>
      <rPr>
        <sz val="10"/>
        <rFont val="Arial"/>
        <family val="2"/>
      </rPr>
      <t xml:space="preserve">10#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Diameter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 xml:space="preserve">0.515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Strength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 xml:space="preserve">40LB
</t>
    </r>
    <phoneticPr fontId="6" type="noConversion"/>
  </si>
  <si>
    <r>
      <t xml:space="preserve">Fluorocarbon Leader Line </t>
    </r>
    <r>
      <rPr>
        <sz val="10"/>
        <rFont val="Arial"/>
        <family val="2"/>
      </rPr>
      <t xml:space="preserve">12#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Diameter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 xml:space="preserve">0.565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Strength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 xml:space="preserve">46LB
</t>
    </r>
    <phoneticPr fontId="6" type="noConversion"/>
  </si>
  <si>
    <r>
      <t xml:space="preserve">Fluorocarbon Leader Line </t>
    </r>
    <r>
      <rPr>
        <sz val="10"/>
        <rFont val="Arial"/>
        <family val="2"/>
      </rPr>
      <t xml:space="preserve">24#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Diameter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 xml:space="preserve">0.810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Strength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>84LB</t>
    </r>
    <phoneticPr fontId="6" type="noConversion"/>
  </si>
  <si>
    <r>
      <t>Nylon Leader Line</t>
    </r>
    <r>
      <rPr>
        <sz val="10"/>
        <rFont val="Arial"/>
        <family val="2"/>
      </rPr>
      <t xml:space="preserve">10#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Diameter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 xml:space="preserve">0.52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Strength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>35LB</t>
    </r>
    <phoneticPr fontId="6" type="noConversion"/>
  </si>
  <si>
    <r>
      <t xml:space="preserve">Fluorocarbon Leader Line </t>
    </r>
    <r>
      <rPr>
        <sz val="10"/>
        <rFont val="Arial"/>
        <family val="2"/>
      </rPr>
      <t xml:space="preserve">14#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Diameter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 xml:space="preserve">0.615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Strength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>52LB</t>
    </r>
    <phoneticPr fontId="6" type="noConversion"/>
  </si>
  <si>
    <r>
      <t xml:space="preserve">Fluorocarbon Leader Line </t>
    </r>
    <r>
      <rPr>
        <sz val="10"/>
        <rFont val="Arial"/>
        <family val="2"/>
      </rPr>
      <t xml:space="preserve">16#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Diameter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>0.650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Strength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>56LB</t>
    </r>
    <phoneticPr fontId="6" type="noConversion"/>
  </si>
  <si>
    <r>
      <t xml:space="preserve">Fluorocarbon Leader Line </t>
    </r>
    <r>
      <rPr>
        <sz val="10"/>
        <rFont val="Arial"/>
        <family val="2"/>
      </rPr>
      <t xml:space="preserve">18#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Diameter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 xml:space="preserve">0.690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Strength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>64LB</t>
    </r>
    <phoneticPr fontId="6" type="noConversion"/>
  </si>
  <si>
    <r>
      <t xml:space="preserve">Fluorocarbon Leader Line </t>
    </r>
    <r>
      <rPr>
        <sz val="10"/>
        <rFont val="Arial"/>
        <family val="2"/>
      </rPr>
      <t xml:space="preserve">20#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Diameter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>0.735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Strength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>70LB</t>
    </r>
    <phoneticPr fontId="6" type="noConversion"/>
  </si>
  <si>
    <r>
      <t xml:space="preserve">Fluorocarbon Leader Line </t>
    </r>
    <r>
      <rPr>
        <sz val="10"/>
        <rFont val="Arial"/>
        <family val="2"/>
      </rPr>
      <t xml:space="preserve">22#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Diameter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 xml:space="preserve">0.770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Strength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>76LB</t>
    </r>
    <phoneticPr fontId="6" type="noConversion"/>
  </si>
  <si>
    <r>
      <t xml:space="preserve">Fluorocarbon Leader Line </t>
    </r>
    <r>
      <rPr>
        <sz val="10"/>
        <rFont val="Arial"/>
        <family val="2"/>
      </rPr>
      <t xml:space="preserve">30#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Diameter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 xml:space="preserve">0.890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Strength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>100LB</t>
    </r>
    <phoneticPr fontId="6" type="noConversion"/>
  </si>
  <si>
    <r>
      <t xml:space="preserve">Fluorocarbon Leader Line </t>
    </r>
    <r>
      <rPr>
        <sz val="10"/>
        <rFont val="Arial"/>
        <family val="2"/>
      </rPr>
      <t xml:space="preserve">40#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Diameter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>1.060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Strength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>132LB</t>
    </r>
    <phoneticPr fontId="6" type="noConversion"/>
  </si>
  <si>
    <r>
      <t xml:space="preserve">Fluorocarbon Leader Line </t>
    </r>
    <r>
      <rPr>
        <sz val="10"/>
        <rFont val="Arial"/>
        <family val="2"/>
      </rPr>
      <t xml:space="preserve">50#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Diameter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>1.160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Strength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>150LB</t>
    </r>
    <phoneticPr fontId="6" type="noConversion"/>
  </si>
  <si>
    <r>
      <t>Nylon Leader Line</t>
    </r>
    <r>
      <rPr>
        <sz val="10"/>
        <rFont val="Arial"/>
        <family val="2"/>
      </rPr>
      <t xml:space="preserve">12#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Diameter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 xml:space="preserve">0.57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Strength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>40LB</t>
    </r>
    <phoneticPr fontId="6" type="noConversion"/>
  </si>
  <si>
    <r>
      <t>Nylon Leader Line</t>
    </r>
    <r>
      <rPr>
        <sz val="10"/>
        <rFont val="Arial"/>
        <family val="2"/>
      </rPr>
      <t xml:space="preserve">14#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Diameter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 xml:space="preserve">0.62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Strength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>50LB</t>
    </r>
    <phoneticPr fontId="6" type="noConversion"/>
  </si>
  <si>
    <r>
      <t>Nylon Leader Line</t>
    </r>
    <r>
      <rPr>
        <sz val="10"/>
        <rFont val="Arial"/>
        <family val="2"/>
      </rPr>
      <t xml:space="preserve">16#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Diameter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 xml:space="preserve">0.66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Strength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>60LB</t>
    </r>
    <phoneticPr fontId="6" type="noConversion"/>
  </si>
  <si>
    <r>
      <t>Nylon Leader Line</t>
    </r>
    <r>
      <rPr>
        <sz val="10"/>
        <rFont val="Arial"/>
        <family val="2"/>
      </rPr>
      <t xml:space="preserve">18#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Diameter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 xml:space="preserve">0.70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Strength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>70LB</t>
    </r>
    <phoneticPr fontId="6" type="noConversion"/>
  </si>
  <si>
    <r>
      <t>Nylon Leader Line</t>
    </r>
    <r>
      <rPr>
        <sz val="10"/>
        <rFont val="Arial"/>
        <family val="2"/>
      </rPr>
      <t xml:space="preserve">20#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Diameter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 xml:space="preserve">0.74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Strength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>80LB</t>
    </r>
    <phoneticPr fontId="6" type="noConversion"/>
  </si>
  <si>
    <r>
      <t>Nylon Leader Line</t>
    </r>
    <r>
      <rPr>
        <sz val="10"/>
        <rFont val="Arial"/>
        <family val="2"/>
      </rPr>
      <t xml:space="preserve">30#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Diameter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 xml:space="preserve">0.90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Strength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>120LB</t>
    </r>
    <phoneticPr fontId="6" type="noConversion"/>
  </si>
  <si>
    <r>
      <t>Nylon Leader Line</t>
    </r>
    <r>
      <rPr>
        <sz val="10"/>
        <rFont val="Arial"/>
        <family val="2"/>
      </rPr>
      <t xml:space="preserve">24#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Diameter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 xml:space="preserve">0.81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Strength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>90LB</t>
    </r>
    <phoneticPr fontId="6" type="noConversion"/>
  </si>
  <si>
    <t>Product Introduction--Press</t>
    <phoneticPr fontId="6" type="noConversion"/>
  </si>
  <si>
    <t>Solid Ring(8)</t>
    <phoneticPr fontId="6" type="noConversion"/>
  </si>
  <si>
    <t>Fighting belt Size :M</t>
    <phoneticPr fontId="6" type="noConversion"/>
  </si>
  <si>
    <t>0107040001</t>
    <phoneticPr fontId="6" type="noConversion"/>
  </si>
  <si>
    <t>Small Belt-series</t>
    <phoneticPr fontId="6" type="noConversion"/>
  </si>
  <si>
    <t>BELT</t>
    <phoneticPr fontId="6" type="noConversion"/>
  </si>
  <si>
    <t>Soft bait</t>
    <phoneticPr fontId="6" type="noConversion"/>
  </si>
  <si>
    <t xml:space="preserve">MW Assisit  Line </t>
    <phoneticPr fontId="6" type="noConversion"/>
  </si>
  <si>
    <r>
      <t>★</t>
    </r>
    <r>
      <rPr>
        <b/>
        <sz val="10"/>
        <color indexed="9"/>
        <rFont val="Arial"/>
        <family val="2"/>
      </rPr>
      <t>Top-class nylon leader .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 Approximately 10 times more wear-resistant than ordinary nylon for outstanding strength against friction with bottom rocks and fish.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>Specialty-processed for maximum ease of handling during knotting.</t>
    </r>
    <phoneticPr fontId="6" type="noConversion"/>
  </si>
  <si>
    <r>
      <t>★</t>
    </r>
    <r>
      <rPr>
        <b/>
        <sz val="10"/>
        <color indexed="9"/>
        <rFont val="Arial"/>
        <family val="2"/>
      </rPr>
      <t xml:space="preserve">Excellent support with unbelievable strength and sensitivity.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Color changes every 10m; special five-color jigging type.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>100MX10</t>
    </r>
    <phoneticPr fontId="6" type="noConversion"/>
  </si>
  <si>
    <t>Ocean Wolf X8 PE Line(300M)</t>
    <phoneticPr fontId="6" type="noConversion"/>
  </si>
  <si>
    <r>
      <t>★</t>
    </r>
    <r>
      <rPr>
        <b/>
        <sz val="10"/>
        <color indexed="9"/>
        <rFont val="Arial"/>
        <family val="2"/>
      </rPr>
      <t xml:space="preserve">Excellent support with unbelievable strength and sensitivity.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Color changes every 10m; special five-color jigging type.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>300M</t>
    </r>
    <phoneticPr fontId="6" type="noConversion"/>
  </si>
  <si>
    <t>1pcs</t>
    <phoneticPr fontId="6" type="noConversion"/>
  </si>
  <si>
    <t>0102020207</t>
  </si>
  <si>
    <t>0102020208</t>
  </si>
  <si>
    <t>0102020209</t>
  </si>
  <si>
    <t>0102020210</t>
  </si>
  <si>
    <t>1spool</t>
    <phoneticPr fontId="6" type="noConversion"/>
  </si>
  <si>
    <t xml:space="preserve">Nylon Leader Line </t>
    <phoneticPr fontId="6" type="noConversion"/>
  </si>
  <si>
    <t>1pak</t>
  </si>
  <si>
    <t>1spool</t>
  </si>
  <si>
    <r>
      <t>Nylon Leader Line</t>
    </r>
    <r>
      <rPr>
        <sz val="10"/>
        <rFont val="Arial"/>
        <family val="2"/>
      </rPr>
      <t xml:space="preserve">40#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Diameter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 xml:space="preserve">1.05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Strength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>150LB</t>
    </r>
    <phoneticPr fontId="6" type="noConversion"/>
  </si>
  <si>
    <r>
      <t>Nylon Leader Line</t>
    </r>
    <r>
      <rPr>
        <sz val="10"/>
        <rFont val="Arial"/>
        <family val="2"/>
      </rPr>
      <t xml:space="preserve">50#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Diameter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 xml:space="preserve">1.17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Strength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>180LB</t>
    </r>
    <phoneticPr fontId="6" type="noConversion"/>
  </si>
  <si>
    <t>Ocean Wolf X8 PE Line(100Mx10)</t>
    <phoneticPr fontId="6" type="noConversion"/>
  </si>
  <si>
    <t>0102010113</t>
  </si>
  <si>
    <t>0107030002</t>
  </si>
  <si>
    <t>0102020110</t>
  </si>
  <si>
    <t>0102020111</t>
  </si>
  <si>
    <t>0102020112</t>
  </si>
  <si>
    <t>0102020113</t>
  </si>
  <si>
    <t>0102020201</t>
  </si>
  <si>
    <t>0102020202</t>
  </si>
  <si>
    <t>0102020203</t>
  </si>
  <si>
    <t>0102020204</t>
  </si>
  <si>
    <t>0102020205</t>
  </si>
  <si>
    <t>0102020206</t>
  </si>
  <si>
    <t>1pcs</t>
    <phoneticPr fontId="6" type="noConversion"/>
  </si>
  <si>
    <r>
      <t>★</t>
    </r>
    <r>
      <rPr>
        <b/>
        <sz val="10"/>
        <color indexed="9"/>
        <rFont val="Arial"/>
        <family val="2"/>
      </rPr>
      <t>Original soft-processing on hard fluorocarbon material for excellent wear resistance while maintaining pliancy.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 resulting in ease of making system knots without losing jig and lure movement.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Resistant to flexion breakage and high knotting strength for a wide variety of knots.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>Excellent cost performance.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>Natural color.</t>
    </r>
    <phoneticPr fontId="6" type="noConversion"/>
  </si>
  <si>
    <t>3-Way Swivel</t>
    <phoneticPr fontId="6" type="noConversion"/>
  </si>
  <si>
    <r>
      <t>★</t>
    </r>
    <r>
      <rPr>
        <b/>
        <sz val="10"/>
        <color indexed="9"/>
        <rFont val="Arial"/>
        <family val="2"/>
      </rPr>
      <t>S2 Squid lures are one of the most effective game fish lures available,Used in conjunction with Inchiku jigs, catch Pacific halibut, seabass ,salmon, lingcod, rockfish, tuna, dorado,  and most benthic fish.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>Category of use:Light jigging</t>
    </r>
    <phoneticPr fontId="6" type="noConversion"/>
  </si>
  <si>
    <t>M&amp;W Jigs</t>
    <phoneticPr fontId="6" type="noConversion"/>
  </si>
  <si>
    <t>0107050017</t>
  </si>
  <si>
    <t>0107050018</t>
  </si>
  <si>
    <t>0107050019</t>
  </si>
  <si>
    <t>0107050020</t>
  </si>
  <si>
    <t>Jigging Gloves(BL-1) Color:Red  Size:S#</t>
    <phoneticPr fontId="6" type="noConversion"/>
  </si>
  <si>
    <t>Jigging Gloves(BL-1) Color:Red   Size:M#</t>
    <phoneticPr fontId="6" type="noConversion"/>
  </si>
  <si>
    <t>Jigging Gloves(BL-1) Color:Red   Size:L#</t>
    <phoneticPr fontId="6" type="noConversion"/>
  </si>
  <si>
    <t>Jigging Gloves(BL-1) Color:Red   Size:XL#</t>
    <phoneticPr fontId="6" type="noConversion"/>
  </si>
  <si>
    <t>Jigging Gloves(BL-1) Color:Black  Size:S#</t>
    <phoneticPr fontId="6" type="noConversion"/>
  </si>
  <si>
    <t>Jigging Gloves(BL-1) Color:Black  Size:M#</t>
    <phoneticPr fontId="6" type="noConversion"/>
  </si>
  <si>
    <t>Jigging Gloves(BL-1) Color:Black  Size:L#</t>
    <phoneticPr fontId="6" type="noConversion"/>
  </si>
  <si>
    <t>Jigging Gloves(BL-1) Color:Black  Size:XL#</t>
    <phoneticPr fontId="6" type="noConversion"/>
  </si>
  <si>
    <t>0104140101</t>
  </si>
  <si>
    <t>0104140102</t>
  </si>
  <si>
    <t>0104140103</t>
  </si>
  <si>
    <t>0104140104</t>
  </si>
  <si>
    <t>0104140105</t>
  </si>
  <si>
    <t>0104140106</t>
  </si>
  <si>
    <t>0104140107</t>
  </si>
  <si>
    <t>0104140108</t>
  </si>
  <si>
    <t>0104140109</t>
  </si>
  <si>
    <t>0104140201</t>
  </si>
  <si>
    <t>0104140202</t>
  </si>
  <si>
    <t>0104140203</t>
  </si>
  <si>
    <t>0104140204</t>
  </si>
  <si>
    <t>0104140205</t>
  </si>
  <si>
    <t>0104140206</t>
  </si>
  <si>
    <t>0104140207</t>
  </si>
  <si>
    <t>0104140208</t>
  </si>
  <si>
    <t>0104140209</t>
  </si>
  <si>
    <t>0104140301</t>
  </si>
  <si>
    <t>0104140302</t>
  </si>
  <si>
    <t>0104140303</t>
  </si>
  <si>
    <t>0104140304</t>
  </si>
  <si>
    <t>0104140305</t>
  </si>
  <si>
    <t>0104140306</t>
  </si>
  <si>
    <t>0104140307</t>
  </si>
  <si>
    <t>0104140308</t>
  </si>
  <si>
    <t>0104140309</t>
  </si>
  <si>
    <t>0104140401</t>
  </si>
  <si>
    <t>0104140402</t>
  </si>
  <si>
    <t>0104140403</t>
  </si>
  <si>
    <t>0104140404</t>
  </si>
  <si>
    <t>0104140405</t>
  </si>
  <si>
    <t>0104140406</t>
  </si>
  <si>
    <t>0104140407</t>
  </si>
  <si>
    <t>0104140408</t>
  </si>
  <si>
    <t>0104140409</t>
  </si>
  <si>
    <t>0104140501</t>
  </si>
  <si>
    <t>0104140502</t>
  </si>
  <si>
    <t>0104140503</t>
  </si>
  <si>
    <t>0104140504</t>
  </si>
  <si>
    <t>0104140505</t>
  </si>
  <si>
    <t>0104140506</t>
  </si>
  <si>
    <t>0104140507</t>
  </si>
  <si>
    <t>0104140508</t>
  </si>
  <si>
    <t>0104140509</t>
  </si>
  <si>
    <t>0104140601</t>
  </si>
  <si>
    <t>0104140602</t>
  </si>
  <si>
    <t>0104140603</t>
  </si>
  <si>
    <t>0104140604</t>
  </si>
  <si>
    <t>0104140605</t>
  </si>
  <si>
    <t>0104140606</t>
  </si>
  <si>
    <t>0104140607</t>
  </si>
  <si>
    <t>0104140608</t>
  </si>
  <si>
    <t>0104140609</t>
  </si>
  <si>
    <t>0104140701</t>
  </si>
  <si>
    <t>0104140702</t>
  </si>
  <si>
    <t>0104140703</t>
  </si>
  <si>
    <t>0104140704</t>
  </si>
  <si>
    <t>0104140705</t>
  </si>
  <si>
    <t>0104140706</t>
  </si>
  <si>
    <t>0104140707</t>
  </si>
  <si>
    <t>0104140708</t>
  </si>
  <si>
    <t>0104140709</t>
  </si>
  <si>
    <t>0104140801</t>
  </si>
  <si>
    <t>0104140802</t>
  </si>
  <si>
    <t>0104140803</t>
  </si>
  <si>
    <t>0104140804</t>
  </si>
  <si>
    <t>0104140805</t>
  </si>
  <si>
    <t>0104140806</t>
  </si>
  <si>
    <t>0104140807</t>
  </si>
  <si>
    <t>0104140808</t>
  </si>
  <si>
    <t>0104140809</t>
  </si>
  <si>
    <t>0104140901</t>
  </si>
  <si>
    <t>0104140902</t>
  </si>
  <si>
    <t>0104140903</t>
  </si>
  <si>
    <t>0104140904</t>
  </si>
  <si>
    <t>0104140905</t>
  </si>
  <si>
    <t>0104140906</t>
  </si>
  <si>
    <t>0104140907</t>
  </si>
  <si>
    <t>0104140908</t>
  </si>
  <si>
    <t>0104140909</t>
  </si>
  <si>
    <t>Product Introduction--Press</t>
  </si>
  <si>
    <t>0102010114</t>
  </si>
  <si>
    <t>0102010115</t>
  </si>
  <si>
    <t>0102010116</t>
  </si>
  <si>
    <t>MW  HEADWEAR #02</t>
  </si>
  <si>
    <t>MW  HEADWEAR #03</t>
  </si>
  <si>
    <t>MW  HEADWEAR #04</t>
  </si>
  <si>
    <t>MW  HEADWEAR #05</t>
  </si>
  <si>
    <t>MW  HEADWEAR #06</t>
  </si>
  <si>
    <t>MW  HEADWEAR #07</t>
  </si>
  <si>
    <t>MW  HEADWEAR #08</t>
  </si>
  <si>
    <t>MW  HEADWEAR #09</t>
  </si>
  <si>
    <t>MW  HEADWEAR #10</t>
  </si>
  <si>
    <t>MW  HEADWEAR #11</t>
  </si>
  <si>
    <t>MW  HEADWEAR #12</t>
  </si>
  <si>
    <r>
      <t>01041</t>
    </r>
    <r>
      <rPr>
        <sz val="10"/>
        <rFont val="Arial"/>
        <family val="2"/>
      </rPr>
      <t>6</t>
    </r>
    <r>
      <rPr>
        <sz val="10"/>
        <rFont val="Arial"/>
        <family val="2"/>
      </rPr>
      <t>0101</t>
    </r>
    <phoneticPr fontId="6" type="noConversion"/>
  </si>
  <si>
    <r>
      <t>0104160102</t>
    </r>
    <r>
      <rPr>
        <sz val="10"/>
        <rFont val="Arial"/>
        <family val="2"/>
      </rPr>
      <t/>
    </r>
  </si>
  <si>
    <r>
      <t>0104160103</t>
    </r>
    <r>
      <rPr>
        <sz val="10"/>
        <rFont val="Arial"/>
        <family val="2"/>
      </rPr>
      <t/>
    </r>
  </si>
  <si>
    <r>
      <t>0104160104</t>
    </r>
    <r>
      <rPr>
        <sz val="10"/>
        <rFont val="Arial"/>
        <family val="2"/>
      </rPr>
      <t/>
    </r>
  </si>
  <si>
    <r>
      <t>0104160105</t>
    </r>
    <r>
      <rPr>
        <sz val="10"/>
        <rFont val="Arial"/>
        <family val="2"/>
      </rPr>
      <t/>
    </r>
  </si>
  <si>
    <r>
      <t>0104160106</t>
    </r>
    <r>
      <rPr>
        <sz val="10"/>
        <rFont val="Arial"/>
        <family val="2"/>
      </rPr>
      <t/>
    </r>
  </si>
  <si>
    <r>
      <t>0104160107</t>
    </r>
    <r>
      <rPr>
        <sz val="10"/>
        <rFont val="Arial"/>
        <family val="2"/>
      </rPr>
      <t/>
    </r>
  </si>
  <si>
    <r>
      <t>0104160108</t>
    </r>
    <r>
      <rPr>
        <sz val="10"/>
        <rFont val="Arial"/>
        <family val="2"/>
      </rPr>
      <t/>
    </r>
  </si>
  <si>
    <r>
      <t>0104160109</t>
    </r>
    <r>
      <rPr>
        <sz val="10"/>
        <rFont val="Arial"/>
        <family val="2"/>
      </rPr>
      <t/>
    </r>
  </si>
  <si>
    <r>
      <t>01041</t>
    </r>
    <r>
      <rPr>
        <sz val="10"/>
        <rFont val="Arial"/>
        <family val="2"/>
      </rPr>
      <t>6</t>
    </r>
    <r>
      <rPr>
        <sz val="10"/>
        <rFont val="Arial"/>
        <family val="2"/>
      </rPr>
      <t>0</t>
    </r>
    <r>
      <rPr>
        <sz val="10"/>
        <rFont val="Arial"/>
        <family val="2"/>
      </rPr>
      <t>4</t>
    </r>
    <r>
      <rPr>
        <sz val="10"/>
        <rFont val="Arial"/>
        <family val="2"/>
      </rPr>
      <t>01</t>
    </r>
    <phoneticPr fontId="6" type="noConversion"/>
  </si>
  <si>
    <r>
      <t>0104160402</t>
    </r>
    <r>
      <rPr>
        <sz val="10"/>
        <rFont val="Arial"/>
        <family val="2"/>
      </rPr>
      <t/>
    </r>
  </si>
  <si>
    <r>
      <t>0104160403</t>
    </r>
    <r>
      <rPr>
        <sz val="10"/>
        <rFont val="Arial"/>
        <family val="2"/>
      </rPr>
      <t/>
    </r>
  </si>
  <si>
    <r>
      <t>0104160404</t>
    </r>
    <r>
      <rPr>
        <sz val="10"/>
        <rFont val="Arial"/>
        <family val="2"/>
      </rPr>
      <t/>
    </r>
  </si>
  <si>
    <r>
      <t>0104160405</t>
    </r>
    <r>
      <rPr>
        <sz val="10"/>
        <rFont val="Arial"/>
        <family val="2"/>
      </rPr>
      <t/>
    </r>
  </si>
  <si>
    <r>
      <t>0104160406</t>
    </r>
    <r>
      <rPr>
        <sz val="10"/>
        <rFont val="Arial"/>
        <family val="2"/>
      </rPr>
      <t/>
    </r>
  </si>
  <si>
    <r>
      <t>0104160407</t>
    </r>
    <r>
      <rPr>
        <sz val="10"/>
        <rFont val="Arial"/>
        <family val="2"/>
      </rPr>
      <t/>
    </r>
  </si>
  <si>
    <r>
      <t>0104160408</t>
    </r>
    <r>
      <rPr>
        <sz val="10"/>
        <rFont val="Arial"/>
        <family val="2"/>
      </rPr>
      <t/>
    </r>
  </si>
  <si>
    <r>
      <t>0104160409</t>
    </r>
    <r>
      <rPr>
        <sz val="10"/>
        <rFont val="Arial"/>
        <family val="2"/>
      </rPr>
      <t/>
    </r>
  </si>
  <si>
    <r>
      <t>01041</t>
    </r>
    <r>
      <rPr>
        <sz val="10"/>
        <rFont val="Arial"/>
        <family val="2"/>
      </rPr>
      <t>6</t>
    </r>
    <r>
      <rPr>
        <sz val="10"/>
        <rFont val="Arial"/>
        <family val="2"/>
      </rPr>
      <t>0</t>
    </r>
    <r>
      <rPr>
        <sz val="10"/>
        <rFont val="Arial"/>
        <family val="2"/>
      </rPr>
      <t>5</t>
    </r>
    <r>
      <rPr>
        <sz val="10"/>
        <rFont val="Arial"/>
        <family val="2"/>
      </rPr>
      <t>01</t>
    </r>
    <phoneticPr fontId="6" type="noConversion"/>
  </si>
  <si>
    <r>
      <t>0104160502</t>
    </r>
    <r>
      <rPr>
        <sz val="10"/>
        <rFont val="Arial"/>
        <family val="2"/>
      </rPr>
      <t/>
    </r>
  </si>
  <si>
    <r>
      <t>0104160503</t>
    </r>
    <r>
      <rPr>
        <sz val="10"/>
        <rFont val="Arial"/>
        <family val="2"/>
      </rPr>
      <t/>
    </r>
  </si>
  <si>
    <r>
      <t>0104160504</t>
    </r>
    <r>
      <rPr>
        <sz val="10"/>
        <rFont val="Arial"/>
        <family val="2"/>
      </rPr>
      <t/>
    </r>
  </si>
  <si>
    <r>
      <t>0104160505</t>
    </r>
    <r>
      <rPr>
        <sz val="10"/>
        <rFont val="Arial"/>
        <family val="2"/>
      </rPr>
      <t/>
    </r>
  </si>
  <si>
    <r>
      <t>0104160506</t>
    </r>
    <r>
      <rPr>
        <sz val="10"/>
        <rFont val="Arial"/>
        <family val="2"/>
      </rPr>
      <t/>
    </r>
  </si>
  <si>
    <r>
      <t>0104160507</t>
    </r>
    <r>
      <rPr>
        <sz val="10"/>
        <rFont val="Arial"/>
        <family val="2"/>
      </rPr>
      <t/>
    </r>
  </si>
  <si>
    <r>
      <t>0104160508</t>
    </r>
    <r>
      <rPr>
        <sz val="10"/>
        <rFont val="Arial"/>
        <family val="2"/>
      </rPr>
      <t/>
    </r>
  </si>
  <si>
    <r>
      <t>0104160509</t>
    </r>
    <r>
      <rPr>
        <sz val="10"/>
        <rFont val="Arial"/>
        <family val="2"/>
      </rPr>
      <t/>
    </r>
  </si>
  <si>
    <r>
      <t>★</t>
    </r>
    <r>
      <rPr>
        <b/>
        <sz val="10"/>
        <color indexed="9"/>
        <rFont val="Arial"/>
        <family val="2"/>
      </rPr>
      <t xml:space="preserve">Guide:FuJi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 Reel Seat : FuJi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>Made By M&amp;W</t>
    </r>
    <phoneticPr fontId="6" type="noConversion"/>
  </si>
  <si>
    <t>GP Ring</t>
    <phoneticPr fontId="6" type="noConversion"/>
  </si>
  <si>
    <t>0108010027</t>
  </si>
  <si>
    <t>0108010028</t>
  </si>
  <si>
    <t>0108010029</t>
  </si>
  <si>
    <r>
      <t>1</t>
    </r>
    <r>
      <rPr>
        <sz val="10"/>
        <rFont val="Arial"/>
        <family val="2"/>
      </rPr>
      <t>pak</t>
    </r>
    <phoneticPr fontId="6" type="noConversion"/>
  </si>
  <si>
    <t>0101012001</t>
    <phoneticPr fontId="6" type="noConversion"/>
  </si>
  <si>
    <t>0101012002</t>
  </si>
  <si>
    <t>0101012003</t>
  </si>
  <si>
    <t>0101012004</t>
  </si>
  <si>
    <t>0101012005</t>
  </si>
  <si>
    <t>0101012006</t>
  </si>
  <si>
    <t>MW OCEAN MONSTER B-S ,Over Head , 150-300g,Red/Golden</t>
    <phoneticPr fontId="6" type="noConversion"/>
  </si>
  <si>
    <t>MW OCEAN MONSTER B-M ,Over Head , 250-400g,Red/Golden</t>
    <phoneticPr fontId="6" type="noConversion"/>
  </si>
  <si>
    <t>MW OCEAN MONSTER B-L ,Over Head , 350-550g,Red/Golden</t>
    <phoneticPr fontId="6" type="noConversion"/>
  </si>
  <si>
    <t>MW OCEAN MONSTER S-S ,Spinning , 150-300g,Red/Golden</t>
    <phoneticPr fontId="6" type="noConversion"/>
  </si>
  <si>
    <t>M&amp;W Ocean Monster Jigging Rod-series</t>
    <phoneticPr fontId="6" type="noConversion"/>
  </si>
  <si>
    <t>MW OCEAN MONSTER S-M ,Spinning , 250-400g,Red/Golden</t>
    <phoneticPr fontId="6" type="noConversion"/>
  </si>
  <si>
    <t>MW OCEAN MONSTER S-L ,Spinning , 350-550g,Red/Golden</t>
    <phoneticPr fontId="6" type="noConversion"/>
  </si>
  <si>
    <r>
      <t>★</t>
    </r>
    <r>
      <rPr>
        <b/>
        <sz val="10"/>
        <color indexed="9"/>
        <rFont val="Arial"/>
        <family val="2"/>
      </rPr>
      <t xml:space="preserve">Guide: FUJI SIC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Reel Seat:ALPS-20 </t>
    </r>
    <r>
      <rPr>
        <b/>
        <sz val="10"/>
        <color indexed="9"/>
        <rFont val="Arial"/>
        <family val="2"/>
      </rPr>
      <t xml:space="preserve">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Decorative aluminum alloy parts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>Made By M&amp;W</t>
    </r>
    <phoneticPr fontId="6" type="noConversion"/>
  </si>
  <si>
    <t>Fatty-series</t>
    <phoneticPr fontId="6" type="noConversion"/>
  </si>
  <si>
    <t>0104170101</t>
    <phoneticPr fontId="6" type="noConversion"/>
  </si>
  <si>
    <t>0104170102</t>
  </si>
  <si>
    <t>0104170103</t>
  </si>
  <si>
    <t>0104170104</t>
  </si>
  <si>
    <t>0104170105</t>
  </si>
  <si>
    <t>0104170106</t>
  </si>
  <si>
    <t>0104170107</t>
  </si>
  <si>
    <t>0104170108</t>
  </si>
  <si>
    <t>0104170109</t>
  </si>
  <si>
    <t>0104170201</t>
  </si>
  <si>
    <t>0104170202</t>
  </si>
  <si>
    <t>0104170203</t>
  </si>
  <si>
    <t>0104170204</t>
  </si>
  <si>
    <t>0104170205</t>
  </si>
  <si>
    <t>0104170206</t>
  </si>
  <si>
    <t>0104170207</t>
  </si>
  <si>
    <t>0104170208</t>
  </si>
  <si>
    <t>0104170209</t>
  </si>
  <si>
    <t>0104170301</t>
  </si>
  <si>
    <t>0104170302</t>
  </si>
  <si>
    <t>0104170303</t>
  </si>
  <si>
    <t>0104170304</t>
  </si>
  <si>
    <t>0104170305</t>
  </si>
  <si>
    <t>0104170306</t>
  </si>
  <si>
    <t>0104170307</t>
  </si>
  <si>
    <t>0104170308</t>
  </si>
  <si>
    <t>0104170309</t>
  </si>
  <si>
    <t>0104170401</t>
  </si>
  <si>
    <t>0104170402</t>
  </si>
  <si>
    <t>0104170403</t>
  </si>
  <si>
    <t>0104170404</t>
  </si>
  <si>
    <t>0104170405</t>
  </si>
  <si>
    <t>0104170406</t>
  </si>
  <si>
    <t>0104170407</t>
  </si>
  <si>
    <t>0104170408</t>
  </si>
  <si>
    <t>0104170409</t>
  </si>
  <si>
    <t>0104170501</t>
  </si>
  <si>
    <t>0104170502</t>
  </si>
  <si>
    <t>0104170503</t>
  </si>
  <si>
    <t>0104170504</t>
  </si>
  <si>
    <t>0104170505</t>
  </si>
  <si>
    <t>0104170506</t>
  </si>
  <si>
    <t>0104170507</t>
  </si>
  <si>
    <t>0104170508</t>
  </si>
  <si>
    <t>0104170509</t>
  </si>
  <si>
    <t>0104170601</t>
  </si>
  <si>
    <t>0104170602</t>
  </si>
  <si>
    <t>0104170603</t>
  </si>
  <si>
    <t>0104170604</t>
  </si>
  <si>
    <t>0104170605</t>
  </si>
  <si>
    <t>0104170606</t>
  </si>
  <si>
    <t>0104170607</t>
  </si>
  <si>
    <t>0104170608</t>
  </si>
  <si>
    <t>0104170609</t>
  </si>
  <si>
    <t>0104170701</t>
  </si>
  <si>
    <t>0104170702</t>
  </si>
  <si>
    <t>0104170703</t>
  </si>
  <si>
    <t>0104170704</t>
  </si>
  <si>
    <t>0104170705</t>
  </si>
  <si>
    <t>0104170706</t>
  </si>
  <si>
    <t>0104170707</t>
  </si>
  <si>
    <t>0104170708</t>
  </si>
  <si>
    <t>0104170709</t>
  </si>
  <si>
    <t>MW Ocean Monster 240M   , sinker wt. 1100-2000g , Red(big guide)</t>
    <phoneticPr fontId="6" type="noConversion"/>
  </si>
  <si>
    <t>MW Ocean Monster 240L   , sinker wt. 1500-2400g , Red(big guide)</t>
    <phoneticPr fontId="6" type="noConversion"/>
  </si>
  <si>
    <t>MW Ocean Monster 240M   , sinker wt. 1100-2000g , Blue(big guide)</t>
    <phoneticPr fontId="6" type="noConversion"/>
  </si>
  <si>
    <t>MW Ocean Monster 240L   , sinker wt. 1500-2400g , Blue(big guide)</t>
    <phoneticPr fontId="6" type="noConversion"/>
  </si>
  <si>
    <t>0101050151</t>
    <phoneticPr fontId="6" type="noConversion"/>
  </si>
  <si>
    <t>0101050152</t>
    <phoneticPr fontId="6" type="noConversion"/>
  </si>
  <si>
    <t>0101050172</t>
    <phoneticPr fontId="6" type="noConversion"/>
  </si>
  <si>
    <t>0104170901</t>
    <phoneticPr fontId="6" type="noConversion"/>
  </si>
  <si>
    <t>0104170902</t>
  </si>
  <si>
    <t>0104170903</t>
  </si>
  <si>
    <t>0104170904</t>
  </si>
  <si>
    <t>0104170905</t>
  </si>
  <si>
    <t>0104170906</t>
  </si>
  <si>
    <t>0104170907</t>
  </si>
  <si>
    <t>0104170908</t>
  </si>
  <si>
    <t>0104170909</t>
  </si>
  <si>
    <t>Treble Hook -series:</t>
    <phoneticPr fontId="6" type="noConversion"/>
  </si>
  <si>
    <t xml:space="preserve">★made in Janpan   ★ same as owner treble hook         </t>
    <phoneticPr fontId="6" type="noConversion"/>
  </si>
  <si>
    <t>0106020601</t>
    <phoneticPr fontId="6" type="noConversion"/>
  </si>
  <si>
    <t>0106020602</t>
  </si>
  <si>
    <t>0106020603</t>
  </si>
  <si>
    <t>0106020604</t>
  </si>
  <si>
    <t>0106020605</t>
  </si>
  <si>
    <t>STINGER TREBLE HOOK ST-66 1/0</t>
    <phoneticPr fontId="6" type="noConversion"/>
  </si>
  <si>
    <t>STINGER TREBLE HOOK ST-66 3/0</t>
    <phoneticPr fontId="6" type="noConversion"/>
  </si>
  <si>
    <t>STINGER TREBLE HOOK ST-66 4/0</t>
    <phoneticPr fontId="6" type="noConversion"/>
  </si>
  <si>
    <t>STINGER TREBLE HOOK ST-66 5/0</t>
    <phoneticPr fontId="6" type="noConversion"/>
  </si>
  <si>
    <t>0102030020</t>
    <phoneticPr fontId="6" type="noConversion"/>
  </si>
  <si>
    <t>0102030021</t>
  </si>
  <si>
    <t>Assist Kevlar Line(Q-1) 400LB   Length:16cm  5PCS</t>
    <phoneticPr fontId="6" type="noConversion"/>
  </si>
  <si>
    <r>
      <t>1</t>
    </r>
    <r>
      <rPr>
        <sz val="10"/>
        <rFont val="Arial"/>
        <family val="2"/>
      </rPr>
      <t>pc</t>
    </r>
    <phoneticPr fontId="6" type="noConversion"/>
  </si>
  <si>
    <t>0102030022</t>
    <phoneticPr fontId="6" type="noConversion"/>
  </si>
  <si>
    <t>0102030023</t>
  </si>
  <si>
    <t>0102030024</t>
  </si>
  <si>
    <t>Assist PE Line KW-2  4m 200LB</t>
    <phoneticPr fontId="6" type="noConversion"/>
  </si>
  <si>
    <t>Assist PE Line KW-2  3.5m 300LB</t>
    <phoneticPr fontId="6" type="noConversion"/>
  </si>
  <si>
    <t>Prevent fish biting</t>
    <phoneticPr fontId="6" type="noConversion"/>
  </si>
  <si>
    <t>Wire Assist Hook Connector</t>
    <phoneticPr fontId="6" type="noConversion"/>
  </si>
  <si>
    <t>0108010030</t>
    <phoneticPr fontId="6" type="noConversion"/>
  </si>
  <si>
    <t>Stainless Steel T Wide Speader</t>
    <phoneticPr fontId="6" type="noConversion"/>
  </si>
  <si>
    <t>0108050030</t>
    <phoneticPr fontId="6" type="noConversion"/>
  </si>
  <si>
    <t>0108050031</t>
  </si>
  <si>
    <t>Stainless Steel T Wide Speader  70cm</t>
    <phoneticPr fontId="6" type="noConversion"/>
  </si>
  <si>
    <t>lure 101- #01</t>
    <phoneticPr fontId="6" type="noConversion"/>
  </si>
  <si>
    <t>lure 101- #02</t>
  </si>
  <si>
    <t>lure 101- #03</t>
  </si>
  <si>
    <t>lure 101- #04</t>
  </si>
  <si>
    <t>lure 101- #05</t>
  </si>
  <si>
    <t>lure 101- #06</t>
  </si>
  <si>
    <t>lure 101- #07</t>
  </si>
  <si>
    <t>0105020101</t>
    <phoneticPr fontId="6" type="noConversion"/>
  </si>
  <si>
    <t>0105020102</t>
  </si>
  <si>
    <t>0105020103</t>
  </si>
  <si>
    <t>0105020104</t>
  </si>
  <si>
    <t>0105020105</t>
  </si>
  <si>
    <t>0105020106</t>
  </si>
  <si>
    <t>0105020107</t>
  </si>
  <si>
    <t>Assist PE Line (KW-1) 3.5m 300LB</t>
    <phoneticPr fontId="6" type="noConversion"/>
  </si>
  <si>
    <t>Assist PE Line (KW-1) 3m 400LB</t>
    <phoneticPr fontId="6" type="noConversion"/>
  </si>
  <si>
    <t>Assist Kevlar Line(KY-1) 4m 200LB</t>
    <phoneticPr fontId="6" type="noConversion"/>
  </si>
  <si>
    <t>0102030026</t>
  </si>
  <si>
    <t>0102030027</t>
  </si>
  <si>
    <t>0102030028</t>
    <phoneticPr fontId="3" type="noConversion"/>
  </si>
  <si>
    <t>0102030029</t>
  </si>
  <si>
    <t>0102030030</t>
  </si>
  <si>
    <t>Assist Kevlar Line(KY-1) 3.5m 300LB</t>
    <phoneticPr fontId="6" type="noConversion"/>
  </si>
  <si>
    <t xml:space="preserve">Assist Kevlar Line(KY-1) 3m 400LB </t>
    <phoneticPr fontId="6" type="noConversion"/>
  </si>
  <si>
    <t>Combo Ring(Solid Ring(8)+Split Ring)</t>
    <phoneticPr fontId="6" type="noConversion"/>
  </si>
  <si>
    <t>solid ring (8)+split ring  S#</t>
    <phoneticPr fontId="6" type="noConversion"/>
  </si>
  <si>
    <t>0108010031</t>
    <phoneticPr fontId="6" type="noConversion"/>
  </si>
  <si>
    <t>0108010032</t>
  </si>
  <si>
    <t>0108010033</t>
  </si>
  <si>
    <t>solid ring (8)+split ring  M#</t>
    <phoneticPr fontId="6" type="noConversion"/>
  </si>
  <si>
    <t>solid ring (8)+split ring  L#</t>
    <phoneticPr fontId="6" type="noConversion"/>
  </si>
  <si>
    <t>Combo Ring(Solid Ring(O)+Split Ring)</t>
    <phoneticPr fontId="6" type="noConversion"/>
  </si>
  <si>
    <t>0108010034</t>
    <phoneticPr fontId="6" type="noConversion"/>
  </si>
  <si>
    <t>solid ring (O)+split ring  S#</t>
    <phoneticPr fontId="6" type="noConversion"/>
  </si>
  <si>
    <t>0108010035</t>
  </si>
  <si>
    <t>0108010036</t>
  </si>
  <si>
    <t>0108010037</t>
  </si>
  <si>
    <t>solid ring (O)+split ring  L#</t>
    <phoneticPr fontId="6" type="noConversion"/>
  </si>
  <si>
    <t>solid ring (O)+split ring  LL#</t>
    <phoneticPr fontId="6" type="noConversion"/>
  </si>
  <si>
    <r>
      <t>★</t>
    </r>
    <r>
      <rPr>
        <b/>
        <sz val="10"/>
        <color indexed="9"/>
        <rFont val="Arial"/>
        <family val="2"/>
      </rPr>
      <t>Guide:FUJI KW-A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Reel Seat:FUJI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 Carbon Material: Japan 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Decorative aluminum alloy parts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>Made By M&amp;W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>Best for Dorp shot and Boat Sea bass</t>
    </r>
    <phoneticPr fontId="6" type="noConversion"/>
  </si>
  <si>
    <t>1pcs</t>
    <phoneticPr fontId="6" type="noConversion"/>
  </si>
  <si>
    <t>0106020501</t>
    <phoneticPr fontId="6" type="noConversion"/>
  </si>
  <si>
    <t>Squid with hooks  1# , colour blue , EYES GLOW , Assisit line 300lb   cnt: 5pcs</t>
    <phoneticPr fontId="6" type="noConversion"/>
  </si>
  <si>
    <t>1pak</t>
    <phoneticPr fontId="6" type="noConversion"/>
  </si>
  <si>
    <t>Squid with hooks 2# , colour pink , EYES GLOW , Assisit line 300lb   cnt: 5pcs</t>
    <phoneticPr fontId="6" type="noConversion"/>
  </si>
  <si>
    <t>Squid with hooks 3# , colour orange , EYES GLOW , Assisit line 300lb   cnt: 5pcs</t>
    <phoneticPr fontId="6" type="noConversion"/>
  </si>
  <si>
    <t>Squid with hooks 4# , colour white , BODY GLOW , Assisit line 300lb   cnt: 5pcs</t>
    <phoneticPr fontId="6" type="noConversion"/>
  </si>
  <si>
    <t>Squid with hooks 5# , colour Transparent blue , EYES GLOW , Assisit line 300lb   cnt: 5pcs</t>
    <phoneticPr fontId="6" type="noConversion"/>
  </si>
  <si>
    <t>Squid with hooks 6# , colour Transparent pink , EYES GLOW , Assisit line 300lb   cnt: 5pcs</t>
    <phoneticPr fontId="6" type="noConversion"/>
  </si>
  <si>
    <t xml:space="preserve"> Squid with hooks 7# , colour Transparent orange , EYES GLOW , Assisit line 300lb   cnt: 5pcs</t>
    <phoneticPr fontId="6" type="noConversion"/>
  </si>
  <si>
    <t>Squid with hooks 8# , colour blue&amp;glow , BODYGLOW , Assisit line 300lb   cnt: 5pcs</t>
    <phoneticPr fontId="6" type="noConversion"/>
  </si>
  <si>
    <t>Squid with hooks 9# , colour pink&amp;glow , BODY GLOW , Assisit line 300lb   cnt: 5pcs</t>
    <phoneticPr fontId="6" type="noConversion"/>
  </si>
  <si>
    <t>Squid with hooks 10# , colour orange&amp;glow , BODY GLOW , Assisit line 300lb   cnt: 5pcs</t>
    <phoneticPr fontId="6" type="noConversion"/>
  </si>
  <si>
    <t>Squid with hooks 11# , colour green , EYES GLOW , Assisit line 300lb   cnt: 5pcs</t>
    <phoneticPr fontId="6" type="noConversion"/>
  </si>
  <si>
    <t>Ocean Wolf X8 PE Line 3# , Strength : 17KG ,  8 wire braid , 5colour in 50M , 100M</t>
    <phoneticPr fontId="6" type="noConversion"/>
  </si>
  <si>
    <t>1spool</t>
    <phoneticPr fontId="6" type="noConversion"/>
  </si>
  <si>
    <t>Ocean Wolf X8 PE Line 4# , Strength : 22.5KG,  8 wire braid , 5colour in 50M , 100M</t>
    <phoneticPr fontId="6" type="noConversion"/>
  </si>
  <si>
    <t>Ocean Wolf X8 PE Line 5# , Strength : 24KG ,  8 wire braid , 5colour in 50M , 100M</t>
    <phoneticPr fontId="6" type="noConversion"/>
  </si>
  <si>
    <t>Ocean Wolf X8 PE Line 6# , Strength : 30KG ,  8 wire braid , 5colour in 50M , 100M</t>
    <phoneticPr fontId="6" type="noConversion"/>
  </si>
  <si>
    <t>Ocean Wolf X8 PE Line 8# , Strength : 36KG ,  8 wire braid , 5colour in 50M , 100M</t>
    <phoneticPr fontId="6" type="noConversion"/>
  </si>
  <si>
    <t>Ocean Wolf X8 PE Line 10# , Strength : 48KG ,  8 wire braid , 5colour in 50M , 100M</t>
    <phoneticPr fontId="6" type="noConversion"/>
  </si>
  <si>
    <t>Ocean Wolf X8 PE Line 12# , Strength : 52KG ,  8 wire braid , 5colour in 50M , 100M</t>
    <phoneticPr fontId="6" type="noConversion"/>
  </si>
  <si>
    <t>Ocean Wolf X8 PE Line 15# , Strength : 60KG ,  8 wire braid , 5colour in 50M , 100M</t>
    <phoneticPr fontId="6" type="noConversion"/>
  </si>
  <si>
    <t>Ocean Wolf X8 PE Line 18# , Strength : 70KG ,  8 wire braid , 5colour in 50M , 100M</t>
    <phoneticPr fontId="6" type="noConversion"/>
  </si>
  <si>
    <t>Ocean Wolf X8 PE Line 3# , Strength : 17KG ,  8 wire braid , 5colour in 50M , 300M</t>
    <phoneticPr fontId="6" type="noConversion"/>
  </si>
  <si>
    <t>Ocean Wolf X8 PE Line 4# , Strength : 22.5KG,  8 wire braid ,5colour in 50M , 300M</t>
    <phoneticPr fontId="6" type="noConversion"/>
  </si>
  <si>
    <t>Ocean Wolf X8 PE Line 5# , Strength : 24KG ,   8 wire braid , 5colour in 50M , 300M</t>
    <phoneticPr fontId="6" type="noConversion"/>
  </si>
  <si>
    <t>Ocean Wolf X8 PE Line 6# , Strength : 30KG ,  8 wire braid , 5colour in 50M , 300M</t>
    <phoneticPr fontId="6" type="noConversion"/>
  </si>
  <si>
    <t>0102010111</t>
    <phoneticPr fontId="6" type="noConversion"/>
  </si>
  <si>
    <t>Ocean Wolf X8 PE Line 8# , Strength : 36KG,  8 wire braid ,5colour in 50M , 300M</t>
    <phoneticPr fontId="6" type="noConversion"/>
  </si>
  <si>
    <t>0102010112</t>
    <phoneticPr fontId="6" type="noConversion"/>
  </si>
  <si>
    <t>Ocean Wolf X8 PE Line 10# , Strength : 48KG ,  8 wire braid , 5colour in 50M , 300M</t>
    <phoneticPr fontId="6" type="noConversion"/>
  </si>
  <si>
    <t>Solid Ring(O)/SS , Strength:200lb , ID:3.5mm OD:5.5mm</t>
    <phoneticPr fontId="6" type="noConversion"/>
  </si>
  <si>
    <t>Solid Ring(O)/S , Strength:200lb , ID:5mm OD:7.5mm</t>
    <phoneticPr fontId="6" type="noConversion"/>
  </si>
  <si>
    <t>Solid Ring(O)/M , Strength:300lb , ID:6.5mm OD:9.5mm</t>
    <phoneticPr fontId="6" type="noConversion"/>
  </si>
  <si>
    <t>Solid Ring(O)/L , Strength:400lb , ID:7mm OD:10.6mm</t>
    <phoneticPr fontId="6" type="noConversion"/>
  </si>
  <si>
    <t>Solid Ring(O)/LL , Strength:400lb , ID:8.5mm OD:12mm</t>
    <phoneticPr fontId="6" type="noConversion"/>
  </si>
  <si>
    <t>Solid Ring(8)/S , Strength:250lb , H:14mm OD1:5.7mm OD2:8.4mm  cnt: 10pcs</t>
    <phoneticPr fontId="6" type="noConversion"/>
  </si>
  <si>
    <t>Solid Ring(8)/M , Strength:350lb , H:17.4mm OD1:7.6mm OD2:10.1mm cnt: 10pcs</t>
    <phoneticPr fontId="6" type="noConversion"/>
  </si>
  <si>
    <t>Solid Ring(8)/L , Strength:400lb , H:19mm OD1:8.4mm OD2:11mm cnt: 10pcs</t>
    <phoneticPr fontId="6" type="noConversion"/>
  </si>
  <si>
    <t>0108010025</t>
    <phoneticPr fontId="3" type="noConversion"/>
  </si>
  <si>
    <t>3-Way Swivel   Size 7x8  test 19kg  cnt:5pcs</t>
    <phoneticPr fontId="3" type="noConversion"/>
  </si>
  <si>
    <t>0108010024</t>
    <phoneticPr fontId="3" type="noConversion"/>
  </si>
  <si>
    <t>0108010023</t>
    <phoneticPr fontId="3" type="noConversion"/>
  </si>
  <si>
    <t>3-Way Swivel   Size 3x4  test 35kg  cnt:4pcs</t>
    <phoneticPr fontId="3" type="noConversion"/>
  </si>
  <si>
    <t>Split ring   SS#     cnt: 12pcs</t>
    <phoneticPr fontId="6" type="noConversion"/>
  </si>
  <si>
    <t>Split ring  S#        cnt: 12pcs</t>
    <phoneticPr fontId="6" type="noConversion"/>
  </si>
  <si>
    <t>Split ring   M#      cnt: 10pcs</t>
    <phoneticPr fontId="6" type="noConversion"/>
  </si>
  <si>
    <t>Split ring   L#       cnt: 10pcs</t>
    <phoneticPr fontId="6" type="noConversion"/>
  </si>
  <si>
    <t>Split ring   LL#     cnt: 8pcs</t>
    <phoneticPr fontId="6" type="noConversion"/>
  </si>
  <si>
    <t>0108010026</t>
    <phoneticPr fontId="6" type="noConversion"/>
  </si>
  <si>
    <t>GP ring  S#    cnt:10pcs</t>
    <phoneticPr fontId="6" type="noConversion"/>
  </si>
  <si>
    <t>GP ring  M#    cnt:10pcs</t>
    <phoneticPr fontId="6" type="noConversion"/>
  </si>
  <si>
    <t>GP ring  L#    cnt:10pcs</t>
    <phoneticPr fontId="6" type="noConversion"/>
  </si>
  <si>
    <t>Gimble Cover</t>
    <phoneticPr fontId="6" type="noConversion"/>
  </si>
  <si>
    <t>0107060003</t>
    <phoneticPr fontId="6" type="noConversion"/>
  </si>
  <si>
    <t>0108010013</t>
    <phoneticPr fontId="3" type="noConversion"/>
  </si>
  <si>
    <t>Ball bearing swivel with solid ring 1#  cnt: 7pcs</t>
    <phoneticPr fontId="3" type="noConversion"/>
  </si>
  <si>
    <t>Ball bearing swivel with solid ring 2#  cnt: 7pcs</t>
    <phoneticPr fontId="6" type="noConversion"/>
  </si>
  <si>
    <t>Ball bearing swivel with solid ring 3#  cnt: 6pcs</t>
    <phoneticPr fontId="6" type="noConversion"/>
  </si>
  <si>
    <t>Ball bearing swivel with solid ring 4#  cnt: 5pcs</t>
    <phoneticPr fontId="6" type="noConversion"/>
  </si>
  <si>
    <t>Ball bearing swivel with solid ring 5#  cnt: 5pcs</t>
    <phoneticPr fontId="6" type="noConversion"/>
  </si>
  <si>
    <t>Ball bearing swivel with solid ring 6#  cnt: 4pcs</t>
    <phoneticPr fontId="6" type="noConversion"/>
  </si>
  <si>
    <t>Ball bearing swivel with solid ring 7#  cnt: 3pcs</t>
    <phoneticPr fontId="6" type="noConversion"/>
  </si>
  <si>
    <t>Ball bearing swivel with solid ring 8#  cnt: 2pcs</t>
    <phoneticPr fontId="6" type="noConversion"/>
  </si>
  <si>
    <t>dragon bone jig-series</t>
    <phoneticPr fontId="6" type="noConversion"/>
  </si>
  <si>
    <t>0104180101</t>
  </si>
  <si>
    <t>0104180102</t>
  </si>
  <si>
    <t>0104180103</t>
  </si>
  <si>
    <t>0104180104</t>
  </si>
  <si>
    <t>0104180105</t>
  </si>
  <si>
    <t>0104180106</t>
  </si>
  <si>
    <t>0104180107</t>
  </si>
  <si>
    <t>0104180108</t>
  </si>
  <si>
    <t>0104180109</t>
  </si>
  <si>
    <t>0104180201</t>
  </si>
  <si>
    <t>0104180202</t>
  </si>
  <si>
    <t>0104180203</t>
  </si>
  <si>
    <t>0104180204</t>
  </si>
  <si>
    <t>0104180205</t>
  </si>
  <si>
    <t>0104180206</t>
  </si>
  <si>
    <t>0104180207</t>
  </si>
  <si>
    <t>0104180208</t>
  </si>
  <si>
    <t>0104180209</t>
  </si>
  <si>
    <t>0104180301</t>
  </si>
  <si>
    <t>0104180302</t>
  </si>
  <si>
    <t>0104180303</t>
  </si>
  <si>
    <t>0104180304</t>
  </si>
  <si>
    <t>0104180305</t>
  </si>
  <si>
    <t>0104180306</t>
  </si>
  <si>
    <t>0104180307</t>
  </si>
  <si>
    <t>0104180308</t>
  </si>
  <si>
    <t>0104180309</t>
  </si>
  <si>
    <t>0104180401</t>
  </si>
  <si>
    <t>0104180402</t>
  </si>
  <si>
    <t>0104180403</t>
  </si>
  <si>
    <t>0104180404</t>
  </si>
  <si>
    <t>0104180405</t>
  </si>
  <si>
    <t>0104180406</t>
  </si>
  <si>
    <t>0104180407</t>
  </si>
  <si>
    <t>0104180408</t>
  </si>
  <si>
    <t>0104180409</t>
  </si>
  <si>
    <t>0104180501</t>
  </si>
  <si>
    <t>0104180502</t>
  </si>
  <si>
    <t>0104180503</t>
  </si>
  <si>
    <t>0104180504</t>
  </si>
  <si>
    <t>0104180505</t>
  </si>
  <si>
    <t>0104180506</t>
  </si>
  <si>
    <t>0104180507</t>
  </si>
  <si>
    <t>0104180508</t>
  </si>
  <si>
    <t>0104180509</t>
  </si>
  <si>
    <t>0104180601</t>
  </si>
  <si>
    <t>0104180602</t>
  </si>
  <si>
    <t>0104180603</t>
  </si>
  <si>
    <t>0104180604</t>
  </si>
  <si>
    <t>0104180605</t>
  </si>
  <si>
    <t>0104180606</t>
  </si>
  <si>
    <t>0104180607</t>
  </si>
  <si>
    <t>0104180608</t>
  </si>
  <si>
    <t>0104180609</t>
  </si>
  <si>
    <t>0104180701</t>
  </si>
  <si>
    <t>0104180702</t>
  </si>
  <si>
    <t>0104180703</t>
  </si>
  <si>
    <t>0104180704</t>
  </si>
  <si>
    <t>0104180705</t>
  </si>
  <si>
    <t>0104180706</t>
  </si>
  <si>
    <t>0104180707</t>
  </si>
  <si>
    <t>0104180708</t>
  </si>
  <si>
    <t>0104180709</t>
  </si>
  <si>
    <t>0104180801</t>
  </si>
  <si>
    <t>0104180802</t>
  </si>
  <si>
    <t>0104180803</t>
  </si>
  <si>
    <t>0104180804</t>
  </si>
  <si>
    <t>0104180805</t>
  </si>
  <si>
    <t>0104180806</t>
  </si>
  <si>
    <t>0104180807</t>
  </si>
  <si>
    <t>0104180808</t>
  </si>
  <si>
    <t>0104180809</t>
  </si>
  <si>
    <t>0104180901</t>
  </si>
  <si>
    <t>0104180902</t>
  </si>
  <si>
    <t>0104180903</t>
  </si>
  <si>
    <t>0104180904</t>
  </si>
  <si>
    <t>0104180905</t>
  </si>
  <si>
    <t>0104180906</t>
  </si>
  <si>
    <t>0104180907</t>
  </si>
  <si>
    <t>0104180908</t>
  </si>
  <si>
    <t>0104180909</t>
  </si>
  <si>
    <t>0104181001</t>
  </si>
  <si>
    <t>0104181002</t>
  </si>
  <si>
    <t>0104181003</t>
  </si>
  <si>
    <t>0104181004</t>
  </si>
  <si>
    <t>0104181005</t>
  </si>
  <si>
    <t>0104181006</t>
  </si>
  <si>
    <t>0104181007</t>
  </si>
  <si>
    <t>0104181008</t>
  </si>
  <si>
    <t>0104181009</t>
  </si>
  <si>
    <t>0108010038</t>
  </si>
  <si>
    <t>0108010039</t>
  </si>
  <si>
    <t>0108010040</t>
  </si>
  <si>
    <t>0108010041</t>
  </si>
  <si>
    <t>0108010042</t>
  </si>
  <si>
    <t>0108010043</t>
  </si>
  <si>
    <t>0108010044</t>
  </si>
  <si>
    <t>0108010045</t>
  </si>
  <si>
    <t>0108010046</t>
  </si>
  <si>
    <t xml:space="preserve">Ball Bearing Swivel With Coastlock Snap 1x1 </t>
    <phoneticPr fontId="6" type="noConversion"/>
  </si>
  <si>
    <t>Ball Bearing Swivel With Coastlock Snap 2x2</t>
    <phoneticPr fontId="6" type="noConversion"/>
  </si>
  <si>
    <t>Ball Bearing Swivel With Coastlock Snap 3x3</t>
    <phoneticPr fontId="6" type="noConversion"/>
  </si>
  <si>
    <t>Ball Bearing Swivel With Coastlock Snap 4x4</t>
    <phoneticPr fontId="6" type="noConversion"/>
  </si>
  <si>
    <t>Ball Bearing Swivel With Coastlock Snap 5x5</t>
    <phoneticPr fontId="6" type="noConversion"/>
  </si>
  <si>
    <t>Ball Bearing Swivel With Coastlock Snap 6x6</t>
    <phoneticPr fontId="6" type="noConversion"/>
  </si>
  <si>
    <t>Ball Bearing Swivel With Coastlock Snap 7x7</t>
    <phoneticPr fontId="6" type="noConversion"/>
  </si>
  <si>
    <t>Ball Bearing Swivel With Coastlock Snap 8x8</t>
    <phoneticPr fontId="6" type="noConversion"/>
  </si>
  <si>
    <t>M&amp;W Ocean Wolf MKV Jigging Rod-series</t>
    <phoneticPr fontId="6" type="noConversion"/>
  </si>
  <si>
    <t>MW CAP</t>
    <phoneticPr fontId="6" type="noConversion"/>
  </si>
  <si>
    <t>Crimping Plier  -series</t>
    <phoneticPr fontId="6" type="noConversion"/>
  </si>
  <si>
    <t>0104200201</t>
    <phoneticPr fontId="6" type="noConversion"/>
  </si>
  <si>
    <t>0104200202</t>
  </si>
  <si>
    <t>0104200203</t>
  </si>
  <si>
    <t>0104200204</t>
  </si>
  <si>
    <t>0104200205</t>
  </si>
  <si>
    <t>0104200206</t>
  </si>
  <si>
    <t>0104200207</t>
  </si>
  <si>
    <t>0104201101</t>
    <phoneticPr fontId="6" type="noConversion"/>
  </si>
  <si>
    <t>0104201102</t>
  </si>
  <si>
    <t>0104201103</t>
  </si>
  <si>
    <t>0104201104</t>
  </si>
  <si>
    <t>0104201105</t>
  </si>
  <si>
    <t>0104201106</t>
  </si>
  <si>
    <t>0104201107</t>
  </si>
  <si>
    <t>0104201201</t>
  </si>
  <si>
    <t>0104201202</t>
  </si>
  <si>
    <t>0104201203</t>
  </si>
  <si>
    <t>0104201204</t>
  </si>
  <si>
    <t>0104201205</t>
  </si>
  <si>
    <t>0104201206</t>
  </si>
  <si>
    <t>0104201207</t>
  </si>
  <si>
    <t>0104200301</t>
  </si>
  <si>
    <t>0104200302</t>
  </si>
  <si>
    <t>0104200303</t>
  </si>
  <si>
    <t>0104200304</t>
  </si>
  <si>
    <t>0104200305</t>
  </si>
  <si>
    <t>0104200306</t>
  </si>
  <si>
    <t>0104200307</t>
  </si>
  <si>
    <t>0104200401</t>
  </si>
  <si>
    <t>0104200402</t>
  </si>
  <si>
    <t>0104200403</t>
  </si>
  <si>
    <t>0104200404</t>
  </si>
  <si>
    <t>0104200405</t>
  </si>
  <si>
    <t>0104200406</t>
  </si>
  <si>
    <t>0104200407</t>
  </si>
  <si>
    <t>0104200501</t>
  </si>
  <si>
    <t>0104200502</t>
  </si>
  <si>
    <t>0104200503</t>
  </si>
  <si>
    <t>0104200504</t>
  </si>
  <si>
    <t>0104200505</t>
  </si>
  <si>
    <t>0104200506</t>
  </si>
  <si>
    <t>0104200507</t>
  </si>
  <si>
    <t>0104200601</t>
  </si>
  <si>
    <t>0104200602</t>
  </si>
  <si>
    <t>0104200603</t>
  </si>
  <si>
    <t>0104200604</t>
  </si>
  <si>
    <t>0104200605</t>
  </si>
  <si>
    <t>0104200606</t>
  </si>
  <si>
    <t>0104200607</t>
  </si>
  <si>
    <t>0104200701</t>
  </si>
  <si>
    <t>0104200702</t>
  </si>
  <si>
    <t>0104200703</t>
  </si>
  <si>
    <t>0104200704</t>
  </si>
  <si>
    <t>0104200705</t>
  </si>
  <si>
    <t>0104200706</t>
  </si>
  <si>
    <t>0104200707</t>
  </si>
  <si>
    <t>0104200801</t>
  </si>
  <si>
    <t>0104200802</t>
  </si>
  <si>
    <t>0104200803</t>
  </si>
  <si>
    <t>0104200804</t>
  </si>
  <si>
    <t>0104200805</t>
  </si>
  <si>
    <t>0104200806</t>
  </si>
  <si>
    <t>0104200807</t>
  </si>
  <si>
    <t>0104200901</t>
  </si>
  <si>
    <t>0104200902</t>
  </si>
  <si>
    <t>0104200903</t>
  </si>
  <si>
    <t>0104200904</t>
  </si>
  <si>
    <t>0104200905</t>
  </si>
  <si>
    <t>0104200906</t>
  </si>
  <si>
    <t>0104200907</t>
  </si>
  <si>
    <t>0104201001</t>
  </si>
  <si>
    <t>0104201002</t>
  </si>
  <si>
    <t>0104201003</t>
  </si>
  <si>
    <t>0104201004</t>
  </si>
  <si>
    <t>0104201005</t>
  </si>
  <si>
    <t>0104201006</t>
  </si>
  <si>
    <t>0104201007</t>
  </si>
  <si>
    <t>TISSOT II-series</t>
    <phoneticPr fontId="6" type="noConversion"/>
  </si>
  <si>
    <t>M&amp;W Lures</t>
    <phoneticPr fontId="6" type="noConversion"/>
  </si>
  <si>
    <t>0105020201</t>
  </si>
  <si>
    <t>0105020202</t>
  </si>
  <si>
    <t>0105020203</t>
  </si>
  <si>
    <t>0105020204</t>
  </si>
  <si>
    <t>0105020205</t>
  </si>
  <si>
    <t>0105020206</t>
  </si>
  <si>
    <t>0105020207</t>
  </si>
  <si>
    <t>0105020208</t>
  </si>
  <si>
    <t>0105020209</t>
  </si>
  <si>
    <t>0105020210</t>
  </si>
  <si>
    <t>0105020211</t>
  </si>
  <si>
    <t>0105020212</t>
  </si>
  <si>
    <t>0105020213</t>
  </si>
  <si>
    <t>0105020214</t>
  </si>
  <si>
    <r>
      <t>lure 201- #01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16CM)</t>
    </r>
    <phoneticPr fontId="3" type="noConversion"/>
  </si>
  <si>
    <r>
      <t>lure 201- #02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16CM)</t>
    </r>
    <phoneticPr fontId="3" type="noConversion"/>
  </si>
  <si>
    <r>
      <t>lure 201- #03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16CM)</t>
    </r>
    <phoneticPr fontId="3" type="noConversion"/>
  </si>
  <si>
    <r>
      <t>lure 201- #04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16CM)</t>
    </r>
    <phoneticPr fontId="3" type="noConversion"/>
  </si>
  <si>
    <r>
      <t>lure 201- #05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16CM)</t>
    </r>
    <phoneticPr fontId="3" type="noConversion"/>
  </si>
  <si>
    <r>
      <t>lure 201- #06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16CM)</t>
    </r>
    <phoneticPr fontId="3" type="noConversion"/>
  </si>
  <si>
    <r>
      <t>lure 201- #07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16CM)</t>
    </r>
    <phoneticPr fontId="3" type="noConversion"/>
  </si>
  <si>
    <t>lure 202- #01(18CM)</t>
    <phoneticPr fontId="3" type="noConversion"/>
  </si>
  <si>
    <t>lure 202- #02(18CM)</t>
    <phoneticPr fontId="3" type="noConversion"/>
  </si>
  <si>
    <t>lure 202- #04(18CM)</t>
    <phoneticPr fontId="3" type="noConversion"/>
  </si>
  <si>
    <t>lure 202- #05(18CM)</t>
    <phoneticPr fontId="3" type="noConversion"/>
  </si>
  <si>
    <t>lure 202- #06(18CM)</t>
    <phoneticPr fontId="3" type="noConversion"/>
  </si>
  <si>
    <t>lure 202- #07(18CM)</t>
    <phoneticPr fontId="3" type="noConversion"/>
  </si>
  <si>
    <t>Pencil-series</t>
    <phoneticPr fontId="6" type="noConversion"/>
  </si>
  <si>
    <t>lure 202- #03(18CM)</t>
    <phoneticPr fontId="3" type="noConversion"/>
  </si>
  <si>
    <t>0108010054</t>
  </si>
  <si>
    <t>0108010062</t>
  </si>
  <si>
    <t>3-Way Swivel   Size 1x2  test 43kg  cnt:3pcs</t>
    <phoneticPr fontId="6" type="noConversion"/>
  </si>
  <si>
    <t>3-Way Swivel   Size 1/0x2/0  test 60kg  cnt:3pcs</t>
    <phoneticPr fontId="6" type="noConversion"/>
  </si>
  <si>
    <t>M&amp;W  HERCULES Saltwater Lure Rod-series(for lure, shore jigging)</t>
    <phoneticPr fontId="6" type="noConversion"/>
  </si>
  <si>
    <t>0101030204</t>
  </si>
  <si>
    <t>0101030205</t>
  </si>
  <si>
    <t>0101030206</t>
  </si>
  <si>
    <t>Hercules Saltwater Lure Rod S892M</t>
    <phoneticPr fontId="6" type="noConversion"/>
  </si>
  <si>
    <t>Hercules Saltwater Lure Rod S802M</t>
    <phoneticPr fontId="6" type="noConversion"/>
  </si>
  <si>
    <t>Hercules Saltwater Lure Rod S698M</t>
    <phoneticPr fontId="6" type="noConversion"/>
  </si>
  <si>
    <t>Rolling Swivel 4</t>
    <phoneticPr fontId="6" type="noConversion"/>
  </si>
  <si>
    <t>Rolling Swivel 3</t>
    <phoneticPr fontId="6" type="noConversion"/>
  </si>
  <si>
    <t>Rolling Swivel 1</t>
    <phoneticPr fontId="6" type="noConversion"/>
  </si>
  <si>
    <t>Rolling Swivel 1/0</t>
    <phoneticPr fontId="6" type="noConversion"/>
  </si>
  <si>
    <t>Rolling Swivel 2/0</t>
    <phoneticPr fontId="6" type="noConversion"/>
  </si>
  <si>
    <t>Rolling Swivel 3/0</t>
    <phoneticPr fontId="6" type="noConversion"/>
  </si>
  <si>
    <t>Rolling Swivel 4/0</t>
    <phoneticPr fontId="6" type="noConversion"/>
  </si>
  <si>
    <t>Rolling Swivel 5/0</t>
    <phoneticPr fontId="6" type="noConversion"/>
  </si>
  <si>
    <t>Rolling Swivel</t>
    <phoneticPr fontId="6" type="noConversion"/>
  </si>
  <si>
    <t>0108010073</t>
  </si>
  <si>
    <t>0108010074</t>
  </si>
  <si>
    <t>0108010075</t>
  </si>
  <si>
    <t>0108010076</t>
  </si>
  <si>
    <t>0108010077</t>
  </si>
  <si>
    <t>0108010078</t>
  </si>
  <si>
    <t>0108010079</t>
  </si>
  <si>
    <t>0108010080</t>
  </si>
  <si>
    <t>0108010081</t>
  </si>
  <si>
    <t>Rolling T-Type 3-Way Swivel Size 2</t>
    <phoneticPr fontId="6" type="noConversion"/>
  </si>
  <si>
    <t>Rolling T-Type 3-Way Swivel Size 1</t>
    <phoneticPr fontId="6" type="noConversion"/>
  </si>
  <si>
    <t>Rolling T-Type 3-Way Swivel Size 1/0</t>
    <phoneticPr fontId="6" type="noConversion"/>
  </si>
  <si>
    <t>Rolling T-Type 3-Way Swivel Size 2/0</t>
    <phoneticPr fontId="6" type="noConversion"/>
  </si>
  <si>
    <t>Rolling T-Type 3-Way Swivel Size 3/0</t>
    <phoneticPr fontId="6" type="noConversion"/>
  </si>
  <si>
    <t>0108010057</t>
  </si>
  <si>
    <t>0108010058</t>
  </si>
  <si>
    <t>0108010059</t>
  </si>
  <si>
    <t>0108010060</t>
  </si>
  <si>
    <t>0108010061</t>
  </si>
  <si>
    <t>0101012101</t>
    <phoneticPr fontId="6" type="noConversion"/>
  </si>
  <si>
    <t>0101012102</t>
  </si>
  <si>
    <t>0101012103</t>
  </si>
  <si>
    <t>MW Hercules JIGGING ROD S-SS</t>
    <phoneticPr fontId="6" type="noConversion"/>
  </si>
  <si>
    <t>MW Hercules JIGGING ROD S-S</t>
    <phoneticPr fontId="6" type="noConversion"/>
  </si>
  <si>
    <t>MW Hercules JIGGING ROD S-M</t>
    <phoneticPr fontId="6" type="noConversion"/>
  </si>
  <si>
    <t>Small Gimbal Plate S-1-series</t>
    <phoneticPr fontId="6" type="noConversion"/>
  </si>
  <si>
    <t>1pcs</t>
    <phoneticPr fontId="6" type="noConversion"/>
  </si>
  <si>
    <t>0108030022</t>
  </si>
  <si>
    <t>0108030023</t>
  </si>
  <si>
    <t>0108030024</t>
  </si>
  <si>
    <t>0104141102</t>
  </si>
  <si>
    <t>0104141103</t>
  </si>
  <si>
    <t>0104141104</t>
  </si>
  <si>
    <t>0104141105</t>
  </si>
  <si>
    <t>0104141106</t>
  </si>
  <si>
    <t>0104141107</t>
  </si>
  <si>
    <t>0104141108</t>
  </si>
  <si>
    <t>0104141109</t>
  </si>
  <si>
    <t>Arrow Assist hook(A-1)</t>
    <phoneticPr fontId="6" type="noConversion"/>
  </si>
  <si>
    <t>Arrow Assist hook(AW-1)</t>
    <phoneticPr fontId="6" type="noConversion"/>
  </si>
  <si>
    <t>0106080101</t>
  </si>
  <si>
    <t>0106080102</t>
  </si>
  <si>
    <t>0106080103</t>
  </si>
  <si>
    <t>AW-1 7/0</t>
    <phoneticPr fontId="6" type="noConversion"/>
  </si>
  <si>
    <t>AW-1 9/0</t>
    <phoneticPr fontId="6" type="noConversion"/>
  </si>
  <si>
    <t>AW-1 11/0</t>
    <phoneticPr fontId="6" type="noConversion"/>
  </si>
  <si>
    <t>0106080201</t>
  </si>
  <si>
    <t>0106080202</t>
  </si>
  <si>
    <t>0106080203</t>
  </si>
  <si>
    <t>A-1 7/0</t>
    <phoneticPr fontId="6" type="noConversion"/>
  </si>
  <si>
    <t>A-1 9/0</t>
    <phoneticPr fontId="6" type="noConversion"/>
  </si>
  <si>
    <t>A-1 11/0</t>
    <phoneticPr fontId="6" type="noConversion"/>
  </si>
  <si>
    <t>0104180110</t>
  </si>
  <si>
    <t>0104180111</t>
  </si>
  <si>
    <t>0104180112</t>
  </si>
  <si>
    <t>0104180113</t>
  </si>
  <si>
    <t>0104180210</t>
  </si>
  <si>
    <t>0104180211</t>
  </si>
  <si>
    <t>0104180212</t>
  </si>
  <si>
    <t>0104180213</t>
  </si>
  <si>
    <t>0104180310</t>
  </si>
  <si>
    <t>0104180311</t>
  </si>
  <si>
    <t>0104180312</t>
  </si>
  <si>
    <t>0104180313</t>
  </si>
  <si>
    <t>0104180410</t>
  </si>
  <si>
    <t>0104180411</t>
  </si>
  <si>
    <t>0104180412</t>
  </si>
  <si>
    <t>0104180413</t>
  </si>
  <si>
    <t>0104180510</t>
  </si>
  <si>
    <t>0104180511</t>
  </si>
  <si>
    <t>0104180512</t>
  </si>
  <si>
    <t>0104180513</t>
  </si>
  <si>
    <t>0104180610</t>
  </si>
  <si>
    <t>0104180611</t>
  </si>
  <si>
    <t>0104180612</t>
  </si>
  <si>
    <t>0104180613</t>
  </si>
  <si>
    <t>0104180710</t>
  </si>
  <si>
    <t>0104180711</t>
  </si>
  <si>
    <t>0104180712</t>
  </si>
  <si>
    <t>0104180713</t>
  </si>
  <si>
    <t>0104180810</t>
  </si>
  <si>
    <t>0104180811</t>
  </si>
  <si>
    <t>0104180812</t>
  </si>
  <si>
    <t>0104180813</t>
  </si>
  <si>
    <t>0104180910</t>
  </si>
  <si>
    <t>0104180911</t>
  </si>
  <si>
    <t>0104180912</t>
  </si>
  <si>
    <t>0104180913</t>
  </si>
  <si>
    <t>0104181010</t>
  </si>
  <si>
    <t>0104181011</t>
  </si>
  <si>
    <t>0104181012</t>
  </si>
  <si>
    <t>0104181013</t>
  </si>
  <si>
    <t>EVA Gimbal Plate-series</t>
    <phoneticPr fontId="6" type="noConversion"/>
  </si>
  <si>
    <t>EVA Gimbal  Plate,colour:Red</t>
    <phoneticPr fontId="6" type="noConversion"/>
  </si>
  <si>
    <t>0108030020</t>
  </si>
  <si>
    <t>0108030021</t>
  </si>
  <si>
    <r>
      <t>EVA Gimbal  Plate</t>
    </r>
    <r>
      <rPr>
        <sz val="10"/>
        <rFont val="宋体"/>
        <family val="3"/>
        <charset val="134"/>
      </rPr>
      <t>，</t>
    </r>
    <r>
      <rPr>
        <sz val="10"/>
        <rFont val="Arial"/>
        <family val="2"/>
      </rPr>
      <t>colour:Blue</t>
    </r>
    <phoneticPr fontId="6" type="noConversion"/>
  </si>
  <si>
    <t>0108010082</t>
  </si>
  <si>
    <t>0108010083</t>
    <phoneticPr fontId="3" type="noConversion"/>
  </si>
  <si>
    <r>
      <t>luminous Sleeve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2.3*90</t>
    </r>
    <r>
      <rPr>
        <sz val="10"/>
        <rFont val="宋体"/>
        <family val="3"/>
        <charset val="134"/>
      </rPr>
      <t>）</t>
    </r>
    <phoneticPr fontId="3" type="noConversion"/>
  </si>
  <si>
    <t>Krystal Flash</t>
    <phoneticPr fontId="6" type="noConversion"/>
  </si>
  <si>
    <t>0108050044</t>
    <phoneticPr fontId="6" type="noConversion"/>
  </si>
  <si>
    <t>0108050045</t>
  </si>
  <si>
    <t>0108050046</t>
  </si>
  <si>
    <t>0108050047</t>
  </si>
  <si>
    <t>0108050048</t>
  </si>
  <si>
    <t>0108050049</t>
  </si>
  <si>
    <t>0108050050</t>
  </si>
  <si>
    <t>0108050052</t>
  </si>
  <si>
    <t>0108050053</t>
  </si>
  <si>
    <t>0108050054</t>
  </si>
  <si>
    <t>0108050055</t>
  </si>
  <si>
    <t>S-2 , 9cm 1# , colour blue , EYES GLOW   cnt: 10pcs</t>
    <phoneticPr fontId="6" type="noConversion"/>
  </si>
  <si>
    <t>1pak</t>
    <phoneticPr fontId="6" type="noConversion"/>
  </si>
  <si>
    <t>S-2 , 9cm 2# , colour pink , EYES GLOW    cnt: 10pcs</t>
    <phoneticPr fontId="6" type="noConversion"/>
  </si>
  <si>
    <t>S-2 , 9cm 3# , colour orange , EYES GLOW   cnt:10pcs</t>
    <phoneticPr fontId="6" type="noConversion"/>
  </si>
  <si>
    <t>S-2 , 9cm 4# , colour green , BODY GLOW    cnt: 10pcs</t>
    <phoneticPr fontId="6" type="noConversion"/>
  </si>
  <si>
    <t>S-2 , 9cm 5# , colour Transparent blue , EYES GLOW  cnt: 10pcs</t>
    <phoneticPr fontId="6" type="noConversion"/>
  </si>
  <si>
    <t>S-2 , 9cm 6# , colour Transparent pink , EYES GLOWcnt: 10pcs</t>
    <phoneticPr fontId="6" type="noConversion"/>
  </si>
  <si>
    <t>S-2 , 9cm 7# , colour Transparent orange , EYES GLOW cnt: 10pcs</t>
    <phoneticPr fontId="6" type="noConversion"/>
  </si>
  <si>
    <t>S-2 , 9cm 8# , colour blue&amp;glow , BODYGLOW  cnt: 10pcs</t>
    <phoneticPr fontId="6" type="noConversion"/>
  </si>
  <si>
    <t>S-2 , 9cm 9# , colour pink&amp;glow , BODY GLOW cnt: 10pcs</t>
    <phoneticPr fontId="6" type="noConversion"/>
  </si>
  <si>
    <t>S-2 , 9cm 10# , colour orange&amp;glow , BODY GLOW cnt: 10pcs</t>
    <phoneticPr fontId="6" type="noConversion"/>
  </si>
  <si>
    <t>S-2 , 9cm 11# dark Green , Eyes glow cnt: 10pcs</t>
    <phoneticPr fontId="6" type="noConversion"/>
  </si>
  <si>
    <t>0107060004</t>
  </si>
  <si>
    <t>0107060005</t>
  </si>
  <si>
    <t>0107060006</t>
  </si>
  <si>
    <t>0107060007</t>
  </si>
  <si>
    <t>0107060008</t>
  </si>
  <si>
    <t>0107060009</t>
  </si>
  <si>
    <t>0107060010</t>
  </si>
  <si>
    <t>0107060011</t>
  </si>
  <si>
    <t>0107060012</t>
  </si>
  <si>
    <t>0107060013</t>
  </si>
  <si>
    <t>0107060014</t>
  </si>
  <si>
    <t>long dragon bone jig-series</t>
    <phoneticPr fontId="6" type="noConversion"/>
  </si>
  <si>
    <t>Inchiku II jig -series</t>
    <phoneticPr fontId="6" type="noConversion"/>
  </si>
  <si>
    <t>0101030207</t>
  </si>
  <si>
    <t>0101030208</t>
  </si>
  <si>
    <t>Hercules Saltwater Lure Rod S698H</t>
    <phoneticPr fontId="6" type="noConversion"/>
  </si>
  <si>
    <t>Hercules Saltwater Lure Rod S802H</t>
    <phoneticPr fontId="6" type="noConversion"/>
  </si>
  <si>
    <r>
      <t>EVA Reel Handle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T10)</t>
    </r>
    <phoneticPr fontId="6" type="noConversion"/>
  </si>
  <si>
    <t>0108050067</t>
    <phoneticPr fontId="6" type="noConversion"/>
  </si>
  <si>
    <t>0108050068</t>
  </si>
  <si>
    <t>0108010084</t>
    <phoneticPr fontId="3" type="noConversion"/>
  </si>
  <si>
    <t>0108010085</t>
  </si>
  <si>
    <t>0108010086</t>
  </si>
  <si>
    <t>0108010087</t>
  </si>
  <si>
    <t>0108010088</t>
  </si>
  <si>
    <t>Nice Snap 0#</t>
    <phoneticPr fontId="3" type="noConversion"/>
  </si>
  <si>
    <t>Nice Snap 1#</t>
  </si>
  <si>
    <t>Nice Snap 2#</t>
  </si>
  <si>
    <t>Nice Snap 3#</t>
  </si>
  <si>
    <t>Nice Snap 4#</t>
  </si>
  <si>
    <t>short dragon bone jig-series</t>
    <phoneticPr fontId="6" type="noConversion"/>
  </si>
  <si>
    <t>0107070001</t>
    <phoneticPr fontId="6" type="noConversion"/>
  </si>
  <si>
    <t>Ocean Smart Micro Assist hook(sw-1)</t>
    <phoneticPr fontId="6" type="noConversion"/>
  </si>
  <si>
    <t>0106090104</t>
  </si>
  <si>
    <t>0106090105</t>
  </si>
  <si>
    <t>SW-1 12#</t>
    <phoneticPr fontId="6" type="noConversion"/>
  </si>
  <si>
    <t>SW-1 14#</t>
    <phoneticPr fontId="6" type="noConversion"/>
  </si>
  <si>
    <t>0106090203</t>
  </si>
  <si>
    <t>0106090204</t>
  </si>
  <si>
    <t>0106090205</t>
  </si>
  <si>
    <t>0106090303</t>
  </si>
  <si>
    <t>0106090304</t>
  </si>
  <si>
    <t>0106090305</t>
  </si>
  <si>
    <t>S-1 10#</t>
    <phoneticPr fontId="6" type="noConversion"/>
  </si>
  <si>
    <t>S-1 12#</t>
    <phoneticPr fontId="6" type="noConversion"/>
  </si>
  <si>
    <t>S-1 14#</t>
    <phoneticPr fontId="6" type="noConversion"/>
  </si>
  <si>
    <t>S-2 10#</t>
    <phoneticPr fontId="6" type="noConversion"/>
  </si>
  <si>
    <t>S-2 12#</t>
    <phoneticPr fontId="6" type="noConversion"/>
  </si>
  <si>
    <t>S-2 14#</t>
    <phoneticPr fontId="6" type="noConversion"/>
  </si>
  <si>
    <t>0108020022</t>
    <phoneticPr fontId="6" type="noConversion"/>
  </si>
  <si>
    <r>
      <t>lure 301- #01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16CM)</t>
    </r>
    <phoneticPr fontId="3" type="noConversion"/>
  </si>
  <si>
    <r>
      <t>lure 301- #02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16CM)</t>
    </r>
    <phoneticPr fontId="3" type="noConversion"/>
  </si>
  <si>
    <r>
      <t>lure 301- #03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16CM)</t>
    </r>
    <phoneticPr fontId="3" type="noConversion"/>
  </si>
  <si>
    <r>
      <t>lure 301- #04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16CM)</t>
    </r>
    <phoneticPr fontId="3" type="noConversion"/>
  </si>
  <si>
    <r>
      <t>lure 301- #05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16CM)</t>
    </r>
    <phoneticPr fontId="3" type="noConversion"/>
  </si>
  <si>
    <r>
      <t>lure 301- #06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16CM)</t>
    </r>
    <phoneticPr fontId="3" type="noConversion"/>
  </si>
  <si>
    <r>
      <t>lure 301- #07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16CM)</t>
    </r>
    <phoneticPr fontId="3" type="noConversion"/>
  </si>
  <si>
    <t>lure 302- #01(18CM)</t>
    <phoneticPr fontId="3" type="noConversion"/>
  </si>
  <si>
    <t>lure 302- #02(18CM)</t>
    <phoneticPr fontId="3" type="noConversion"/>
  </si>
  <si>
    <t>lure 302- #03(18CM)</t>
    <phoneticPr fontId="3" type="noConversion"/>
  </si>
  <si>
    <t>lure 302- #04(18CM)</t>
    <phoneticPr fontId="3" type="noConversion"/>
  </si>
  <si>
    <t>lure 302- #05(18CM)</t>
    <phoneticPr fontId="3" type="noConversion"/>
  </si>
  <si>
    <t>lure 302- #06(18CM)</t>
    <phoneticPr fontId="3" type="noConversion"/>
  </si>
  <si>
    <t>lure 302- #07(18CM)</t>
    <phoneticPr fontId="3" type="noConversion"/>
  </si>
  <si>
    <t>0105020215</t>
    <phoneticPr fontId="3" type="noConversion"/>
  </si>
  <si>
    <t>0105020216</t>
  </si>
  <si>
    <t>0105020217</t>
  </si>
  <si>
    <t>0105020218</t>
  </si>
  <si>
    <t>0105020219</t>
  </si>
  <si>
    <t>0105020220</t>
  </si>
  <si>
    <t>0105020221</t>
  </si>
  <si>
    <t>0105020222</t>
  </si>
  <si>
    <t>0105020223</t>
  </si>
  <si>
    <t>0105020224</t>
  </si>
  <si>
    <t>0105020225</t>
  </si>
  <si>
    <t>0105020226</t>
  </si>
  <si>
    <t>0105020227</t>
  </si>
  <si>
    <t>0105020228</t>
  </si>
  <si>
    <t>0106090103</t>
    <phoneticPr fontId="6" type="noConversion"/>
  </si>
  <si>
    <t>SW-1 8#</t>
    <phoneticPr fontId="6" type="noConversion"/>
  </si>
  <si>
    <t>S-1 8#</t>
    <phoneticPr fontId="6" type="noConversion"/>
  </si>
  <si>
    <t>0106090202</t>
    <phoneticPr fontId="6" type="noConversion"/>
  </si>
  <si>
    <t>0106090102</t>
    <phoneticPr fontId="6" type="noConversion"/>
  </si>
  <si>
    <t>0106090302</t>
    <phoneticPr fontId="6" type="noConversion"/>
  </si>
  <si>
    <t>S-2  8#</t>
    <phoneticPr fontId="6" type="noConversion"/>
  </si>
  <si>
    <t>0106080104</t>
    <phoneticPr fontId="6" type="noConversion"/>
  </si>
  <si>
    <t>AW-1 5/0</t>
    <phoneticPr fontId="6" type="noConversion"/>
  </si>
  <si>
    <t>0106080204</t>
    <phoneticPr fontId="6" type="noConversion"/>
  </si>
  <si>
    <t>A-1 5/0</t>
    <phoneticPr fontId="6" type="noConversion"/>
  </si>
  <si>
    <t>0108010089</t>
  </si>
  <si>
    <t>0108010090</t>
  </si>
  <si>
    <t>0108010091</t>
  </si>
  <si>
    <t>0108010092</t>
  </si>
  <si>
    <t>Nice Snap</t>
    <phoneticPr fontId="3" type="noConversion"/>
  </si>
  <si>
    <t>7X7 Stainless Steel Wire 0.35MM 3M</t>
    <phoneticPr fontId="3" type="noConversion"/>
  </si>
  <si>
    <t>7X7 Stainless Steel Wire0.5MM 5M</t>
    <phoneticPr fontId="3" type="noConversion"/>
  </si>
  <si>
    <t>7X7 Stainless Steel Wire 0.8MM 5M</t>
    <phoneticPr fontId="3" type="noConversion"/>
  </si>
  <si>
    <t>7X7 Stainless Steel Wire 1.0MM 5M</t>
    <phoneticPr fontId="3" type="noConversion"/>
  </si>
  <si>
    <t>0107020008</t>
  </si>
  <si>
    <t>0107020009</t>
  </si>
  <si>
    <t>0107020010</t>
  </si>
  <si>
    <t>MW 10-1 Jig bag  S#</t>
    <phoneticPr fontId="3" type="noConversion"/>
  </si>
  <si>
    <t>MW 10-1 Jig Bag  M#</t>
    <phoneticPr fontId="3" type="noConversion"/>
  </si>
  <si>
    <t>MW 10-1 Jig bag  L#</t>
    <phoneticPr fontId="3" type="noConversion"/>
  </si>
  <si>
    <t>1pcs</t>
    <phoneticPr fontId="6" type="noConversion"/>
  </si>
  <si>
    <t>0106020502</t>
  </si>
  <si>
    <t>0106020503</t>
  </si>
  <si>
    <t>0106020504</t>
  </si>
  <si>
    <t>0106020505</t>
  </si>
  <si>
    <t>0106020506</t>
  </si>
  <si>
    <t>0106020507</t>
  </si>
  <si>
    <t>0106020508</t>
  </si>
  <si>
    <t>0106020509</t>
  </si>
  <si>
    <t>0106020510</t>
  </si>
  <si>
    <t>0106020511</t>
  </si>
  <si>
    <t>0108050070</t>
    <phoneticPr fontId="6" type="noConversion"/>
  </si>
  <si>
    <r>
      <t>Custom EVA Reel Handle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HG-01)</t>
    </r>
    <phoneticPr fontId="6" type="noConversion"/>
  </si>
  <si>
    <t>Assist PE Line KW-2</t>
    <phoneticPr fontId="6" type="noConversion"/>
  </si>
  <si>
    <t>Assist PE Line KG-1</t>
    <phoneticPr fontId="6" type="noConversion"/>
  </si>
  <si>
    <t>0102030031</t>
  </si>
  <si>
    <t>0102030032</t>
  </si>
  <si>
    <t>0102030033</t>
  </si>
  <si>
    <t>Assist PE Line KW-2  5m 100LB</t>
    <phoneticPr fontId="6" type="noConversion"/>
  </si>
  <si>
    <t>Assist PE Line KG-1   100LB</t>
    <phoneticPr fontId="6" type="noConversion"/>
  </si>
  <si>
    <t>Assist PE Line KG-1   200LB</t>
    <phoneticPr fontId="6" type="noConversion"/>
  </si>
  <si>
    <t>Assist PE Line KG-1   300LB</t>
    <phoneticPr fontId="6" type="noConversion"/>
  </si>
  <si>
    <t>solid ring (O)+split ring  M#</t>
    <phoneticPr fontId="6" type="noConversion"/>
  </si>
  <si>
    <t>Split ring  SSS#    cnt:12pcs</t>
    <phoneticPr fontId="6" type="noConversion"/>
  </si>
  <si>
    <t>Split Ring-series</t>
    <phoneticPr fontId="6" type="noConversion"/>
  </si>
  <si>
    <t>GP ring  SS#    cnt:10pcs</t>
    <phoneticPr fontId="6" type="noConversion"/>
  </si>
  <si>
    <t>3-Way Swivel   Size 5x6  test 30kg  cnt:5pcs</t>
    <phoneticPr fontId="3" type="noConversion"/>
  </si>
  <si>
    <t>Rolling Swivel 2</t>
    <phoneticPr fontId="6" type="noConversion"/>
  </si>
  <si>
    <t>MW  HEADWEAR #01</t>
    <phoneticPr fontId="6" type="noConversion"/>
  </si>
  <si>
    <t>HEADWEAR</t>
    <phoneticPr fontId="6" type="noConversion"/>
  </si>
  <si>
    <t>Jig bag</t>
    <phoneticPr fontId="6" type="noConversion"/>
  </si>
  <si>
    <t>other</t>
    <phoneticPr fontId="6" type="noConversion"/>
  </si>
  <si>
    <t>Gimble Plate</t>
    <phoneticPr fontId="6" type="noConversion"/>
  </si>
  <si>
    <t>0106100101</t>
  </si>
  <si>
    <t>0106100102</t>
  </si>
  <si>
    <t>0106100103</t>
  </si>
  <si>
    <t>0106100104</t>
  </si>
  <si>
    <t>0106100105</t>
  </si>
  <si>
    <t>0106100106</t>
  </si>
  <si>
    <t>Hercules II Assist Hook (HS-1)</t>
    <phoneticPr fontId="6" type="noConversion"/>
  </si>
  <si>
    <t>0106100201</t>
  </si>
  <si>
    <t>0106100202</t>
  </si>
  <si>
    <t>0106100203</t>
  </si>
  <si>
    <t>0106100204</t>
  </si>
  <si>
    <t>0106100205</t>
  </si>
  <si>
    <t>0106100206</t>
  </si>
  <si>
    <t>MW HS-1 3/0</t>
    <phoneticPr fontId="6" type="noConversion"/>
  </si>
  <si>
    <t>MW HS-1 5/0</t>
    <phoneticPr fontId="6" type="noConversion"/>
  </si>
  <si>
    <t>MW HS-1 7/0</t>
    <phoneticPr fontId="6" type="noConversion"/>
  </si>
  <si>
    <t>MW HS-1 9/0</t>
    <phoneticPr fontId="6" type="noConversion"/>
  </si>
  <si>
    <t>MW HS-1 11/0</t>
    <phoneticPr fontId="6" type="noConversion"/>
  </si>
  <si>
    <t>MW HS-1 13/0</t>
    <phoneticPr fontId="6" type="noConversion"/>
  </si>
  <si>
    <t>Hercules II Assist Hook (HSW-1)</t>
    <phoneticPr fontId="6" type="noConversion"/>
  </si>
  <si>
    <t>0101010141</t>
    <phoneticPr fontId="6" type="noConversion"/>
  </si>
  <si>
    <t>0101010142</t>
    <phoneticPr fontId="6" type="noConversion"/>
  </si>
  <si>
    <t>0101010143</t>
    <phoneticPr fontId="6" type="noConversion"/>
  </si>
  <si>
    <t>0101010144</t>
    <phoneticPr fontId="6" type="noConversion"/>
  </si>
  <si>
    <t>0101010145</t>
    <phoneticPr fontId="6" type="noConversion"/>
  </si>
  <si>
    <t>0101010146</t>
    <phoneticPr fontId="6" type="noConversion"/>
  </si>
  <si>
    <t>0101010147</t>
    <phoneticPr fontId="6" type="noConversion"/>
  </si>
  <si>
    <t>0101010148</t>
    <phoneticPr fontId="6" type="noConversion"/>
  </si>
  <si>
    <t>OW-MKV B-SS , 1.71M, Over Head , 80-200g,(black/Golden)</t>
    <phoneticPr fontId="3" type="noConversion"/>
  </si>
  <si>
    <t>OW-MKV B-S ,1.71M, Over Head ,150-300g, (black/Golden)</t>
    <phoneticPr fontId="6" type="noConversion"/>
  </si>
  <si>
    <t>OW-MKV B-M ,1.61M , Over Head ,  250-400g ,(black/Golden)</t>
    <phoneticPr fontId="6" type="noConversion"/>
  </si>
  <si>
    <t>OW-MKV B-L ,1.61M , Over Head , 350-550g ,(black/Golden)</t>
    <phoneticPr fontId="6" type="noConversion"/>
  </si>
  <si>
    <t>OW-MKV S-S ,1.71M, spinning ,150-300g,(black/Golden)</t>
    <phoneticPr fontId="6" type="noConversion"/>
  </si>
  <si>
    <t>OW-MKV S-M ,1.61M , spinning ,  250-400g ,(black/Golden)</t>
    <phoneticPr fontId="6" type="noConversion"/>
  </si>
  <si>
    <t>OW-MKV S-L ,1.61M , spinning , 350-550g ,(black/Golden)</t>
    <phoneticPr fontId="6" type="noConversion"/>
  </si>
  <si>
    <t>Hercules II Assist Hook (HG-1)</t>
    <phoneticPr fontId="6" type="noConversion"/>
  </si>
  <si>
    <t>MW HG-1 3/0</t>
    <phoneticPr fontId="6" type="noConversion"/>
  </si>
  <si>
    <t>MW HG-1 5/0</t>
    <phoneticPr fontId="6" type="noConversion"/>
  </si>
  <si>
    <t>MW HG-1 7/0</t>
    <phoneticPr fontId="6" type="noConversion"/>
  </si>
  <si>
    <t>MW HG-1 9/0</t>
    <phoneticPr fontId="6" type="noConversion"/>
  </si>
  <si>
    <t>MW HG-1 13/0</t>
    <phoneticPr fontId="6" type="noConversion"/>
  </si>
  <si>
    <t>0106100401</t>
  </si>
  <si>
    <t>0106100402</t>
  </si>
  <si>
    <t>0106100403</t>
  </si>
  <si>
    <t>0106100404</t>
  </si>
  <si>
    <t>0106100405</t>
  </si>
  <si>
    <t>0106100406</t>
  </si>
  <si>
    <t>Hercules II Assist Hook (HG-W)</t>
    <phoneticPr fontId="6" type="noConversion"/>
  </si>
  <si>
    <t>MW HG-W 3/0</t>
    <phoneticPr fontId="6" type="noConversion"/>
  </si>
  <si>
    <t>MW HG-W 5/0</t>
    <phoneticPr fontId="6" type="noConversion"/>
  </si>
  <si>
    <t>MW HG-W 7/0</t>
    <phoneticPr fontId="6" type="noConversion"/>
  </si>
  <si>
    <t>MW HG-W 9/0</t>
    <phoneticPr fontId="6" type="noConversion"/>
  </si>
  <si>
    <t>MW HG-W 11/0</t>
    <phoneticPr fontId="6" type="noConversion"/>
  </si>
  <si>
    <t>MW HG-W 13/0</t>
    <phoneticPr fontId="6" type="noConversion"/>
  </si>
  <si>
    <t>0106100301</t>
  </si>
  <si>
    <t>0106100302</t>
  </si>
  <si>
    <t>0106100303</t>
  </si>
  <si>
    <t>0106100304</t>
  </si>
  <si>
    <t>0106100305</t>
  </si>
  <si>
    <t>0106100306</t>
  </si>
  <si>
    <r>
      <t>Ocean Monster Assist hook</t>
    </r>
    <r>
      <rPr>
        <b/>
        <sz val="16"/>
        <rFont val="宋体"/>
        <family val="3"/>
        <charset val="134"/>
      </rPr>
      <t>（</t>
    </r>
    <r>
      <rPr>
        <b/>
        <sz val="16"/>
        <rFont val="Arial"/>
        <family val="2"/>
      </rPr>
      <t>OMW-1</t>
    </r>
    <r>
      <rPr>
        <b/>
        <sz val="16"/>
        <rFont val="宋体"/>
        <family val="3"/>
        <charset val="134"/>
      </rPr>
      <t>）</t>
    </r>
    <phoneticPr fontId="6" type="noConversion"/>
  </si>
  <si>
    <t>0106110101</t>
  </si>
  <si>
    <t>0106110102</t>
  </si>
  <si>
    <t>0106110103</t>
  </si>
  <si>
    <t>OMW-1 11/0</t>
    <phoneticPr fontId="6" type="noConversion"/>
  </si>
  <si>
    <t>OMW-1 13/0</t>
    <phoneticPr fontId="6" type="noConversion"/>
  </si>
  <si>
    <t>OMW-1 9/0</t>
    <phoneticPr fontId="6" type="noConversion"/>
  </si>
  <si>
    <t>Hercules II Assist Hook(HG-2)</t>
    <phoneticPr fontId="6" type="noConversion"/>
  </si>
  <si>
    <t>0106100501</t>
  </si>
  <si>
    <t>0106100502</t>
  </si>
  <si>
    <t>0106100503</t>
  </si>
  <si>
    <t>0106100504</t>
  </si>
  <si>
    <t>0106100505</t>
  </si>
  <si>
    <t>0106100506</t>
  </si>
  <si>
    <t>MW  HG-2 3/0</t>
    <phoneticPr fontId="6" type="noConversion"/>
  </si>
  <si>
    <t>MW HG-2 5/0</t>
    <phoneticPr fontId="6" type="noConversion"/>
  </si>
  <si>
    <t>MW HG-2 7/0</t>
    <phoneticPr fontId="6" type="noConversion"/>
  </si>
  <si>
    <t>MW HG-2 9/0</t>
    <phoneticPr fontId="6" type="noConversion"/>
  </si>
  <si>
    <t>MW HG-2 11/0</t>
    <phoneticPr fontId="6" type="noConversion"/>
  </si>
  <si>
    <t>MW HG-2 13/0</t>
    <phoneticPr fontId="6" type="noConversion"/>
  </si>
  <si>
    <t>MW HG-1 11/0</t>
    <phoneticPr fontId="6" type="noConversion"/>
  </si>
  <si>
    <t>0101012613</t>
  </si>
  <si>
    <t>Arrow II-series</t>
    <phoneticPr fontId="6" type="noConversion"/>
  </si>
  <si>
    <t>Arrow Assist hook(A-2)</t>
    <phoneticPr fontId="6" type="noConversion"/>
  </si>
  <si>
    <t>0106080304</t>
  </si>
  <si>
    <t>0106080301</t>
  </si>
  <si>
    <t>0106080302</t>
  </si>
  <si>
    <t>0106080303</t>
  </si>
  <si>
    <t>Arrow Assist hook(A-3)</t>
    <phoneticPr fontId="6" type="noConversion"/>
  </si>
  <si>
    <t>0102030034</t>
    <phoneticPr fontId="90" type="noConversion"/>
  </si>
  <si>
    <t>0102030035</t>
    <phoneticPr fontId="90" type="noConversion"/>
  </si>
  <si>
    <t>0108030025</t>
  </si>
  <si>
    <t>0108030026</t>
  </si>
  <si>
    <t>Gaff</t>
    <phoneticPr fontId="6" type="noConversion"/>
  </si>
  <si>
    <t>0108050071</t>
  </si>
  <si>
    <t>0108050072</t>
  </si>
  <si>
    <t>0108050073</t>
  </si>
  <si>
    <t>Gaff(dip net) Rod</t>
    <phoneticPr fontId="6" type="noConversion"/>
  </si>
  <si>
    <t>Carbon fiber material</t>
    <phoneticPr fontId="6" type="noConversion"/>
  </si>
  <si>
    <t>0108050074</t>
  </si>
  <si>
    <t>0108050075</t>
  </si>
  <si>
    <t>0108050076</t>
  </si>
  <si>
    <t>0108050077</t>
  </si>
  <si>
    <t>0108050078</t>
  </si>
  <si>
    <t>0106130101</t>
  </si>
  <si>
    <t>0106130102</t>
  </si>
  <si>
    <t>0106130103</t>
  </si>
  <si>
    <t>0106130104</t>
  </si>
  <si>
    <t>0106130105</t>
  </si>
  <si>
    <t>0106130106</t>
  </si>
  <si>
    <t>0106130107</t>
  </si>
  <si>
    <t>0106130108</t>
  </si>
  <si>
    <t>0103020601</t>
  </si>
  <si>
    <t>0103020602</t>
  </si>
  <si>
    <t>SOFIA Casting Reel Overhead - series</t>
    <phoneticPr fontId="6" type="noConversion"/>
  </si>
  <si>
    <t>0106120202</t>
  </si>
  <si>
    <t>0101012501</t>
  </si>
  <si>
    <t>0101012502</t>
  </si>
  <si>
    <t>0101012503</t>
  </si>
  <si>
    <t>0101012504</t>
  </si>
  <si>
    <t>0101012505</t>
  </si>
  <si>
    <t>0101012506</t>
  </si>
  <si>
    <t>Ocean Hunter Slow Jigging Rod</t>
    <phoneticPr fontId="6" type="noConversion"/>
  </si>
  <si>
    <t xml:space="preserve">★Guide:KOREA KW-SIC★Reel Seat:FUJI  ★Made By M&amp;W ★The material uses Japanese Toray carbon cloth, super-slender, soft </t>
    <phoneticPr fontId="6" type="noConversion"/>
  </si>
  <si>
    <t>★Guide:KOREA SIC★Reel Seat:FUJI  ★Made By M&amp;W ★Suitable for bass fishing</t>
    <phoneticPr fontId="6" type="noConversion"/>
  </si>
  <si>
    <t>QUANTITY</t>
    <phoneticPr fontId="6" type="noConversion"/>
  </si>
  <si>
    <t>VIP2</t>
    <phoneticPr fontId="6" type="noConversion"/>
  </si>
  <si>
    <t>REEL</t>
    <phoneticPr fontId="6" type="noConversion"/>
  </si>
  <si>
    <t>accessories</t>
    <phoneticPr fontId="6" type="noConversion"/>
  </si>
  <si>
    <t>EVA Reel Handle(For PANDORA Overhead Reel)</t>
    <phoneticPr fontId="6" type="noConversion"/>
  </si>
  <si>
    <t>EVA Reel Handle(For DAIWA SHIMANO Overhead Reel)</t>
    <phoneticPr fontId="6" type="noConversion"/>
  </si>
  <si>
    <t>OTHERS</t>
    <phoneticPr fontId="6" type="noConversion"/>
  </si>
  <si>
    <t>DESCRIPTION</t>
  </si>
  <si>
    <t>DESCRIPTION</t>
    <phoneticPr fontId="6" type="noConversion"/>
  </si>
  <si>
    <t>Jig</t>
    <phoneticPr fontId="3" type="noConversion"/>
  </si>
  <si>
    <t>Lure</t>
    <phoneticPr fontId="3" type="noConversion"/>
  </si>
  <si>
    <t>Rod</t>
    <phoneticPr fontId="3" type="noConversion"/>
  </si>
  <si>
    <t>Line</t>
    <phoneticPr fontId="3" type="noConversion"/>
  </si>
  <si>
    <t>Reel</t>
    <phoneticPr fontId="3" type="noConversion"/>
  </si>
  <si>
    <t>Accessories</t>
    <phoneticPr fontId="3" type="noConversion"/>
  </si>
  <si>
    <t>Others</t>
    <phoneticPr fontId="3" type="noConversion"/>
  </si>
  <si>
    <t>Note: the total price can be generated automatically by writing the quantity in this price list.To prevent errors, the table is locked except for quantity.</t>
  </si>
  <si>
    <t>HERCULES-series</t>
    <phoneticPr fontId="6" type="noConversion"/>
  </si>
  <si>
    <t xml:space="preserve">
vertical jigging hook</t>
    <phoneticPr fontId="6" type="noConversion"/>
  </si>
  <si>
    <t>OCEAN SMART-series</t>
    <phoneticPr fontId="6" type="noConversion"/>
  </si>
  <si>
    <t>Light jigging, slow jigging,live bait hook</t>
    <phoneticPr fontId="6" type="noConversion"/>
  </si>
  <si>
    <t>Light jigging, slow jigging hook</t>
    <phoneticPr fontId="6" type="noConversion"/>
  </si>
  <si>
    <t xml:space="preserve">
vertical jigging hook</t>
    <phoneticPr fontId="6" type="noConversion"/>
  </si>
  <si>
    <t>Slow jigging,vertical jigging hook</t>
    <phoneticPr fontId="6" type="noConversion"/>
  </si>
  <si>
    <t xml:space="preserve">live bait hook </t>
    <phoneticPr fontId="6" type="noConversion"/>
  </si>
  <si>
    <t xml:space="preserve">MW PE  Line </t>
    <phoneticPr fontId="6" type="noConversion"/>
  </si>
  <si>
    <t>Assist Kevlar Line(Q-1) 300LB  Length:16cm  5PCS</t>
    <phoneticPr fontId="6" type="noConversion"/>
  </si>
  <si>
    <t>Assist Kevlar Line(Q-2) 300LB   Length:20cm 5PCS</t>
    <phoneticPr fontId="6" type="noConversion"/>
  </si>
  <si>
    <t>Assist Kevlar Line(Q-2) 400LB  5Length:20cm PCS</t>
    <phoneticPr fontId="6" type="noConversion"/>
  </si>
  <si>
    <t>1pak</t>
    <phoneticPr fontId="6" type="noConversion"/>
  </si>
  <si>
    <r>
      <t xml:space="preserve"> ★</t>
    </r>
    <r>
      <rPr>
        <b/>
        <sz val="10"/>
        <color indexed="9"/>
        <rFont val="Arial"/>
        <family val="2"/>
      </rPr>
      <t>All-metal materia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 stainless steel gear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>11 stainless steel bearings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>carbon fiber drag pads</t>
    </r>
    <r>
      <rPr>
        <b/>
        <sz val="10"/>
        <color indexed="9"/>
        <rFont val="宋体"/>
        <family val="3"/>
        <charset val="134"/>
      </rPr>
      <t/>
    </r>
    <phoneticPr fontId="6" type="noConversion"/>
  </si>
  <si>
    <t>M-7-series</t>
    <phoneticPr fontId="6" type="noConversion"/>
  </si>
  <si>
    <t>Pliers</t>
    <phoneticPr fontId="6" type="noConversion"/>
  </si>
  <si>
    <t>Total  Amount</t>
    <phoneticPr fontId="3" type="noConversion"/>
  </si>
  <si>
    <t>Total(VIP2)</t>
    <phoneticPr fontId="3" type="noConversion"/>
  </si>
  <si>
    <t>Total</t>
    <phoneticPr fontId="6" type="noConversion"/>
  </si>
  <si>
    <t>Total</t>
    <phoneticPr fontId="6" type="noConversion"/>
  </si>
  <si>
    <t>0104141101</t>
    <phoneticPr fontId="6" type="noConversion"/>
  </si>
  <si>
    <t xml:space="preserve">Leaf 15g  #41 </t>
    <phoneticPr fontId="6" type="noConversion"/>
  </si>
  <si>
    <t>Leaf 15g  #42</t>
    <phoneticPr fontId="6" type="noConversion"/>
  </si>
  <si>
    <t>Leaf 15g  #43</t>
    <phoneticPr fontId="6" type="noConversion"/>
  </si>
  <si>
    <t>Leaf 15g  #44</t>
    <phoneticPr fontId="6" type="noConversion"/>
  </si>
  <si>
    <t xml:space="preserve">Leaf 15g  #45 </t>
    <phoneticPr fontId="6" type="noConversion"/>
  </si>
  <si>
    <t xml:space="preserve">Leaf 15g  #46 </t>
    <phoneticPr fontId="6" type="noConversion"/>
  </si>
  <si>
    <t>Leaf 15g  #47</t>
    <phoneticPr fontId="6" type="noConversion"/>
  </si>
  <si>
    <t>Leaf 15g  #48</t>
    <phoneticPr fontId="6" type="noConversion"/>
  </si>
  <si>
    <t xml:space="preserve">Leaf 15g  #49 </t>
    <phoneticPr fontId="6" type="noConversion"/>
  </si>
  <si>
    <t>Leaf 20g  #41</t>
    <phoneticPr fontId="6" type="noConversion"/>
  </si>
  <si>
    <t>Leaf 20g  #42</t>
    <phoneticPr fontId="6" type="noConversion"/>
  </si>
  <si>
    <t xml:space="preserve">Leaf 20g  #43 </t>
    <phoneticPr fontId="6" type="noConversion"/>
  </si>
  <si>
    <t>Leaf 20g  #44</t>
    <phoneticPr fontId="6" type="noConversion"/>
  </si>
  <si>
    <t xml:space="preserve">Leaf 20g  #45 </t>
    <phoneticPr fontId="6" type="noConversion"/>
  </si>
  <si>
    <t xml:space="preserve">Leaf 20g  #46 </t>
    <phoneticPr fontId="6" type="noConversion"/>
  </si>
  <si>
    <t xml:space="preserve">Leaf 20g  #47 </t>
    <phoneticPr fontId="6" type="noConversion"/>
  </si>
  <si>
    <t>Leaf 20g  #48</t>
    <phoneticPr fontId="6" type="noConversion"/>
  </si>
  <si>
    <t>Leaf 20g  #49</t>
    <phoneticPr fontId="6" type="noConversion"/>
  </si>
  <si>
    <t xml:space="preserve">Leaf 40g  #41 </t>
    <phoneticPr fontId="6" type="noConversion"/>
  </si>
  <si>
    <t>Leaf 40g  #42</t>
    <phoneticPr fontId="6" type="noConversion"/>
  </si>
  <si>
    <t>Leaf 40g  #43</t>
    <phoneticPr fontId="6" type="noConversion"/>
  </si>
  <si>
    <t>Leaf 40g  #44</t>
    <phoneticPr fontId="6" type="noConversion"/>
  </si>
  <si>
    <t xml:space="preserve">Leaf 40g  #45 </t>
    <phoneticPr fontId="6" type="noConversion"/>
  </si>
  <si>
    <t>Leaf 40g  #46</t>
    <phoneticPr fontId="6" type="noConversion"/>
  </si>
  <si>
    <t xml:space="preserve">Leaf 40g  #47 </t>
    <phoneticPr fontId="6" type="noConversion"/>
  </si>
  <si>
    <t xml:space="preserve">Leaf 40g  #48 </t>
    <phoneticPr fontId="6" type="noConversion"/>
  </si>
  <si>
    <t>Leaf 40g  #49</t>
    <phoneticPr fontId="6" type="noConversion"/>
  </si>
  <si>
    <t xml:space="preserve">Leaf 60g  #41 </t>
    <phoneticPr fontId="6" type="noConversion"/>
  </si>
  <si>
    <t xml:space="preserve">Leaf 60g  #42 </t>
    <phoneticPr fontId="6" type="noConversion"/>
  </si>
  <si>
    <t xml:space="preserve">Leaf 60g  #43 </t>
    <phoneticPr fontId="6" type="noConversion"/>
  </si>
  <si>
    <t xml:space="preserve">Leaf 60g  #44 </t>
    <phoneticPr fontId="6" type="noConversion"/>
  </si>
  <si>
    <t>Leaf 60g  #45</t>
    <phoneticPr fontId="6" type="noConversion"/>
  </si>
  <si>
    <t>Leaf 60g  #46</t>
    <phoneticPr fontId="6" type="noConversion"/>
  </si>
  <si>
    <t>Leaf 60g  #47</t>
    <phoneticPr fontId="6" type="noConversion"/>
  </si>
  <si>
    <t xml:space="preserve">Leaf 60g  #48 </t>
    <phoneticPr fontId="6" type="noConversion"/>
  </si>
  <si>
    <t>Leaf 60g  #49</t>
    <phoneticPr fontId="6" type="noConversion"/>
  </si>
  <si>
    <t xml:space="preserve">Leaf 80g  #41 </t>
    <phoneticPr fontId="6" type="noConversion"/>
  </si>
  <si>
    <t xml:space="preserve">Leaf 80g  #42 </t>
    <phoneticPr fontId="6" type="noConversion"/>
  </si>
  <si>
    <t xml:space="preserve">Leaf 80g  #43 </t>
    <phoneticPr fontId="6" type="noConversion"/>
  </si>
  <si>
    <t xml:space="preserve">Leaf 80g  #44 </t>
    <phoneticPr fontId="6" type="noConversion"/>
  </si>
  <si>
    <t xml:space="preserve">Leaf 80g  #45 </t>
    <phoneticPr fontId="6" type="noConversion"/>
  </si>
  <si>
    <t xml:space="preserve">Leaf 80g  #46 </t>
    <phoneticPr fontId="6" type="noConversion"/>
  </si>
  <si>
    <t>Leaf 80g  #47</t>
    <phoneticPr fontId="6" type="noConversion"/>
  </si>
  <si>
    <t>Leaf 80g  #48</t>
    <phoneticPr fontId="6" type="noConversion"/>
  </si>
  <si>
    <t xml:space="preserve">Leaf 80g  #49 </t>
    <phoneticPr fontId="6" type="noConversion"/>
  </si>
  <si>
    <t>Leaf 100g  #41</t>
    <phoneticPr fontId="6" type="noConversion"/>
  </si>
  <si>
    <t>Leaf 100g  #42</t>
    <phoneticPr fontId="6" type="noConversion"/>
  </si>
  <si>
    <t>Leaf 100g  #43</t>
    <phoneticPr fontId="6" type="noConversion"/>
  </si>
  <si>
    <t xml:space="preserve">Leaf 100g  #44 </t>
    <phoneticPr fontId="6" type="noConversion"/>
  </si>
  <si>
    <t>Leaf 100g  #46</t>
    <phoneticPr fontId="6" type="noConversion"/>
  </si>
  <si>
    <t xml:space="preserve">Leaf 100g  #47 </t>
    <phoneticPr fontId="6" type="noConversion"/>
  </si>
  <si>
    <t>Leaf 100g  #49</t>
    <phoneticPr fontId="6" type="noConversion"/>
  </si>
  <si>
    <t xml:space="preserve">Leaf 150g  #41 </t>
    <phoneticPr fontId="6" type="noConversion"/>
  </si>
  <si>
    <t xml:space="preserve">Leaf 150g  #42 </t>
    <phoneticPr fontId="6" type="noConversion"/>
  </si>
  <si>
    <t>Leaf 150g  #44</t>
    <phoneticPr fontId="6" type="noConversion"/>
  </si>
  <si>
    <t xml:space="preserve">Leaf 150g  #47 </t>
    <phoneticPr fontId="6" type="noConversion"/>
  </si>
  <si>
    <t>Leaf 150g  #49</t>
    <phoneticPr fontId="6" type="noConversion"/>
  </si>
  <si>
    <t xml:space="preserve">Leaf 200g  #41 </t>
    <phoneticPr fontId="6" type="noConversion"/>
  </si>
  <si>
    <t>Leaf 200g  #43</t>
    <phoneticPr fontId="6" type="noConversion"/>
  </si>
  <si>
    <t>Leaf 200g  #44</t>
    <phoneticPr fontId="6" type="noConversion"/>
  </si>
  <si>
    <t xml:space="preserve">Leaf 200g  #45 </t>
    <phoneticPr fontId="6" type="noConversion"/>
  </si>
  <si>
    <t>Leaf 200g  #46</t>
    <phoneticPr fontId="6" type="noConversion"/>
  </si>
  <si>
    <t xml:space="preserve">Leaf 200g  #48 </t>
    <phoneticPr fontId="6" type="noConversion"/>
  </si>
  <si>
    <t xml:space="preserve">Leaf 250g  #41 </t>
    <phoneticPr fontId="6" type="noConversion"/>
  </si>
  <si>
    <t>Leaf 300g  #41</t>
    <phoneticPr fontId="6" type="noConversion"/>
  </si>
  <si>
    <t xml:space="preserve">Leaf 300g  #42 </t>
    <phoneticPr fontId="6" type="noConversion"/>
  </si>
  <si>
    <t xml:space="preserve">Leaf 300g  #43 </t>
    <phoneticPr fontId="6" type="noConversion"/>
  </si>
  <si>
    <t xml:space="preserve">Leaf 300g  #44 </t>
    <phoneticPr fontId="6" type="noConversion"/>
  </si>
  <si>
    <t xml:space="preserve">Leaf 300g  #45 </t>
    <phoneticPr fontId="6" type="noConversion"/>
  </si>
  <si>
    <t xml:space="preserve">Leaf 300g  #47 </t>
    <phoneticPr fontId="6" type="noConversion"/>
  </si>
  <si>
    <t>Leaf 300g  #48</t>
    <phoneticPr fontId="6" type="noConversion"/>
  </si>
  <si>
    <t>Leaf 300g  #49</t>
    <phoneticPr fontId="6" type="noConversion"/>
  </si>
  <si>
    <t>Leaf 300g  #46</t>
    <phoneticPr fontId="6" type="noConversion"/>
  </si>
  <si>
    <t>Leaf 100g  #45</t>
    <phoneticPr fontId="6" type="noConversion"/>
  </si>
  <si>
    <t xml:space="preserve">Leaf 100g  #48 </t>
    <phoneticPr fontId="6" type="noConversion"/>
  </si>
  <si>
    <t xml:space="preserve">Leaf 150g  #43 </t>
    <phoneticPr fontId="6" type="noConversion"/>
  </si>
  <si>
    <t>Leaf 150g  #45</t>
    <phoneticPr fontId="6" type="noConversion"/>
  </si>
  <si>
    <t xml:space="preserve">Leaf 150g  #46 </t>
    <phoneticPr fontId="6" type="noConversion"/>
  </si>
  <si>
    <t>Leaf 150g  #48</t>
    <phoneticPr fontId="6" type="noConversion"/>
  </si>
  <si>
    <t>Leaf 200g  #42</t>
    <phoneticPr fontId="6" type="noConversion"/>
  </si>
  <si>
    <t>Leaf 200g  #47</t>
    <phoneticPr fontId="6" type="noConversion"/>
  </si>
  <si>
    <t>Leaf 200g  #49</t>
    <phoneticPr fontId="6" type="noConversion"/>
  </si>
  <si>
    <t>Leaf 250g  #42</t>
    <phoneticPr fontId="6" type="noConversion"/>
  </si>
  <si>
    <t xml:space="preserve">Leaf 250g  #43 </t>
    <phoneticPr fontId="6" type="noConversion"/>
  </si>
  <si>
    <t>Leaf 250g  #44</t>
    <phoneticPr fontId="6" type="noConversion"/>
  </si>
  <si>
    <t>Leaf 250g  #45</t>
    <phoneticPr fontId="6" type="noConversion"/>
  </si>
  <si>
    <t>Leaf 250g  #46</t>
    <phoneticPr fontId="6" type="noConversion"/>
  </si>
  <si>
    <t xml:space="preserve">Leaf 250g  #47 </t>
    <phoneticPr fontId="6" type="noConversion"/>
  </si>
  <si>
    <t>Leaf 250g  #48</t>
    <phoneticPr fontId="6" type="noConversion"/>
  </si>
  <si>
    <t>Leaf 250g  #49</t>
    <phoneticPr fontId="6" type="noConversion"/>
  </si>
  <si>
    <r>
      <t xml:space="preserve">Tissot-II Jig 100G #31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</si>
  <si>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100G #32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</si>
  <si>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100G #33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</si>
  <si>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100G #34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</si>
  <si>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100G #35 </t>
    </r>
    <r>
      <rPr>
        <sz val="10"/>
        <rFont val="宋体"/>
        <family val="3"/>
        <charset val="134"/>
      </rPr>
      <t/>
    </r>
    <phoneticPr fontId="6" type="noConversion"/>
  </si>
  <si>
    <t>Tissot-II Jig 100G #36</t>
    <phoneticPr fontId="6" type="noConversion"/>
  </si>
  <si>
    <r>
      <t xml:space="preserve">Tissot-II Jig 100G #37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</si>
  <si>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120G #31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</si>
  <si>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120G #32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</si>
  <si>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120G #33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</si>
  <si>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120G #34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</si>
  <si>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120G #35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</si>
  <si>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120G #36 </t>
    </r>
    <r>
      <rPr>
        <sz val="10"/>
        <rFont val="宋体"/>
        <family val="3"/>
        <charset val="134"/>
      </rPr>
      <t/>
    </r>
    <phoneticPr fontId="6" type="noConversion"/>
  </si>
  <si>
    <t>Tissot-II Jig 120G #37</t>
    <phoneticPr fontId="6" type="noConversion"/>
  </si>
  <si>
    <r>
      <t xml:space="preserve">Tissot-II Jig 150G #31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</si>
  <si>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150G #32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</si>
  <si>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150G #33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</si>
  <si>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150G #34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</si>
  <si>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150G #35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</si>
  <si>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150G #36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</si>
  <si>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150G #37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</si>
  <si>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180G #31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</si>
  <si>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180G #32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</si>
  <si>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180G #33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</si>
  <si>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180G #34 </t>
    </r>
    <r>
      <rPr>
        <sz val="10"/>
        <rFont val="宋体"/>
        <family val="3"/>
        <charset val="134"/>
      </rPr>
      <t/>
    </r>
    <phoneticPr fontId="6" type="noConversion"/>
  </si>
  <si>
    <t>Tissot-II Jig 180G #35</t>
    <phoneticPr fontId="6" type="noConversion"/>
  </si>
  <si>
    <r>
      <t xml:space="preserve">Tissot-II Jig 180G #36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</si>
  <si>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180G #37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</si>
  <si>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200G #31 </t>
    </r>
    <r>
      <rPr>
        <sz val="10"/>
        <rFont val="宋体"/>
        <family val="3"/>
        <charset val="134"/>
      </rPr>
      <t/>
    </r>
    <phoneticPr fontId="6" type="noConversion"/>
  </si>
  <si>
    <t>Tissot-II Jig 200G #32</t>
    <phoneticPr fontId="6" type="noConversion"/>
  </si>
  <si>
    <r>
      <t xml:space="preserve">Tissot-II Jig 200G #33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</si>
  <si>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200G #34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</si>
  <si>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200G #35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</si>
  <si>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200G #36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</si>
  <si>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200G #37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</si>
  <si>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250G #31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</si>
  <si>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250G #32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</si>
  <si>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250G #33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</si>
  <si>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250G #34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</si>
  <si>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250G #35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</si>
  <si>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250G #36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</si>
  <si>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250G #37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</si>
  <si>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300G #31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</si>
  <si>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300G #32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</si>
  <si>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300G #33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</si>
  <si>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300G #34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</si>
  <si>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300G #35 </t>
    </r>
    <r>
      <rPr>
        <sz val="10"/>
        <rFont val="宋体"/>
        <family val="3"/>
        <charset val="134"/>
      </rPr>
      <t/>
    </r>
    <phoneticPr fontId="6" type="noConversion"/>
  </si>
  <si>
    <t>Tissot-II Jig 300G #36</t>
    <phoneticPr fontId="6" type="noConversion"/>
  </si>
  <si>
    <t>Tissot-II Jig 300G #37</t>
    <phoneticPr fontId="6" type="noConversion"/>
  </si>
  <si>
    <r>
      <t xml:space="preserve">Tissot-II Jig 400G #31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</si>
  <si>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400G #32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</si>
  <si>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400G #33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</si>
  <si>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400G #34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</si>
  <si>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400G #35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</si>
  <si>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400G #36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</si>
  <si>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400G #37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</si>
  <si>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500G #31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</si>
  <si>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500G #32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</si>
  <si>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500G #33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</si>
  <si>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500G #34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</si>
  <si>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500G #35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</si>
  <si>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500G #36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</si>
  <si>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500G #37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</si>
  <si>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600G #31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</si>
  <si>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600G #32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</si>
  <si>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600G #33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</si>
  <si>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600G #34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</si>
  <si>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600G #35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</si>
  <si>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600G #36 </t>
    </r>
    <r>
      <rPr>
        <sz val="10"/>
        <rFont val="宋体"/>
        <family val="3"/>
        <charset val="134"/>
      </rPr>
      <t/>
    </r>
    <phoneticPr fontId="6" type="noConversion"/>
  </si>
  <si>
    <t>Tissot-II Jig 600G #37</t>
    <phoneticPr fontId="6" type="noConversion"/>
  </si>
  <si>
    <r>
      <t xml:space="preserve">Tissot-II Jig 800G #31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</si>
  <si>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800G #32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</si>
  <si>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800G #33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</si>
  <si>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800G #34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</si>
  <si>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800G #35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</si>
  <si>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800G #36 </t>
    </r>
    <r>
      <rPr>
        <sz val="10"/>
        <rFont val="宋体"/>
        <family val="3"/>
        <charset val="134"/>
      </rPr>
      <t/>
    </r>
    <phoneticPr fontId="6" type="noConversion"/>
  </si>
  <si>
    <r>
      <t xml:space="preserve">Tissot-II Jig 800G #37 </t>
    </r>
    <r>
      <rPr>
        <sz val="10"/>
        <rFont val="宋体"/>
        <family val="3"/>
        <charset val="134"/>
      </rPr>
      <t/>
    </r>
    <phoneticPr fontId="6" type="noConversion"/>
  </si>
  <si>
    <t xml:space="preserve">dragon bone jig  20g  1# </t>
    <phoneticPr fontId="6" type="noConversion"/>
  </si>
  <si>
    <t xml:space="preserve">dragon bone jig  20g  2# </t>
    <phoneticPr fontId="6" type="noConversion"/>
  </si>
  <si>
    <t xml:space="preserve">dragon bone jig  20g  3#  </t>
    <phoneticPr fontId="6" type="noConversion"/>
  </si>
  <si>
    <t>dragon bone jig  20g   4#</t>
    <phoneticPr fontId="6" type="noConversion"/>
  </si>
  <si>
    <t xml:space="preserve">dragon bone jig  20g   5# </t>
    <phoneticPr fontId="6" type="noConversion"/>
  </si>
  <si>
    <t>dragon bone jig  20g   6#</t>
    <phoneticPr fontId="6" type="noConversion"/>
  </si>
  <si>
    <t xml:space="preserve">dragon bone jig  20g   7# </t>
    <phoneticPr fontId="6" type="noConversion"/>
  </si>
  <si>
    <t xml:space="preserve">dragon bone jig  20g   8# </t>
    <phoneticPr fontId="6" type="noConversion"/>
  </si>
  <si>
    <t>dragon bone jig  20g   9#</t>
    <phoneticPr fontId="6" type="noConversion"/>
  </si>
  <si>
    <t>dragon bone jig  20g   10#</t>
    <phoneticPr fontId="6" type="noConversion"/>
  </si>
  <si>
    <t xml:space="preserve">dragon bone jig  20g   11# </t>
    <phoneticPr fontId="6" type="noConversion"/>
  </si>
  <si>
    <t xml:space="preserve">dragon bone jig  20g   12# </t>
    <phoneticPr fontId="6" type="noConversion"/>
  </si>
  <si>
    <t xml:space="preserve">dragon bone jig  20g   13# </t>
    <phoneticPr fontId="6" type="noConversion"/>
  </si>
  <si>
    <t>dragon bone jig  40g  1#</t>
    <phoneticPr fontId="6" type="noConversion"/>
  </si>
  <si>
    <t xml:space="preserve">dragon bone jig  40g  2# </t>
    <phoneticPr fontId="6" type="noConversion"/>
  </si>
  <si>
    <t xml:space="preserve">dragon bone jig  40g  3#  </t>
    <phoneticPr fontId="6" type="noConversion"/>
  </si>
  <si>
    <t>dragon bone jig  40g   4#</t>
    <phoneticPr fontId="6" type="noConversion"/>
  </si>
  <si>
    <t xml:space="preserve">dragon bone jig  40g   5# </t>
    <phoneticPr fontId="6" type="noConversion"/>
  </si>
  <si>
    <t xml:space="preserve">dragon bone jig  40g   6# </t>
    <phoneticPr fontId="6" type="noConversion"/>
  </si>
  <si>
    <t>dragon bone jig  40g   7#</t>
    <phoneticPr fontId="6" type="noConversion"/>
  </si>
  <si>
    <t xml:space="preserve">dragon bone jig  40g   8# </t>
    <phoneticPr fontId="6" type="noConversion"/>
  </si>
  <si>
    <t>dragon bone jig  40g   9#</t>
    <phoneticPr fontId="6" type="noConversion"/>
  </si>
  <si>
    <t>dragon bone jig  40g   10#</t>
    <phoneticPr fontId="6" type="noConversion"/>
  </si>
  <si>
    <t xml:space="preserve">dragon bone jig  40g   11# </t>
    <phoneticPr fontId="6" type="noConversion"/>
  </si>
  <si>
    <t xml:space="preserve">dragon bone jig  40g   12# </t>
    <phoneticPr fontId="6" type="noConversion"/>
  </si>
  <si>
    <t>dragon bone jig  40g   13#</t>
    <phoneticPr fontId="6" type="noConversion"/>
  </si>
  <si>
    <t>dragon bone jig  60g  1#</t>
    <phoneticPr fontId="6" type="noConversion"/>
  </si>
  <si>
    <t xml:space="preserve">dragon bone jig  60g  2# </t>
    <phoneticPr fontId="6" type="noConversion"/>
  </si>
  <si>
    <t xml:space="preserve">dragon bone jig  60g  3#  </t>
    <phoneticPr fontId="6" type="noConversion"/>
  </si>
  <si>
    <t xml:space="preserve">dragon bone jig  60g   4# </t>
    <phoneticPr fontId="6" type="noConversion"/>
  </si>
  <si>
    <t xml:space="preserve">dragon bone jig  60g   5# </t>
    <phoneticPr fontId="6" type="noConversion"/>
  </si>
  <si>
    <t>dragon bone jig  60g   6#</t>
    <phoneticPr fontId="6" type="noConversion"/>
  </si>
  <si>
    <t xml:space="preserve">dragon bone jig  60g   7# </t>
    <phoneticPr fontId="6" type="noConversion"/>
  </si>
  <si>
    <t xml:space="preserve">dragon bone jig  60g   8# </t>
    <phoneticPr fontId="6" type="noConversion"/>
  </si>
  <si>
    <t xml:space="preserve">dragon bone jig  60g   9# </t>
    <phoneticPr fontId="6" type="noConversion"/>
  </si>
  <si>
    <t xml:space="preserve">dragon bone jig  60g   10# </t>
    <phoneticPr fontId="6" type="noConversion"/>
  </si>
  <si>
    <t xml:space="preserve">dragon bone jig  60g   11# </t>
    <phoneticPr fontId="6" type="noConversion"/>
  </si>
  <si>
    <t>dragon bone jig  60g   12#</t>
    <phoneticPr fontId="6" type="noConversion"/>
  </si>
  <si>
    <t xml:space="preserve">dragon bone jig  60g   13# </t>
    <phoneticPr fontId="6" type="noConversion"/>
  </si>
  <si>
    <t>dragon bone jig  80g  1#</t>
    <phoneticPr fontId="6" type="noConversion"/>
  </si>
  <si>
    <t xml:space="preserve">dragon bone jig  80g  2# </t>
    <phoneticPr fontId="6" type="noConversion"/>
  </si>
  <si>
    <t xml:space="preserve">dragon bone jig  80g  3# </t>
    <phoneticPr fontId="6" type="noConversion"/>
  </si>
  <si>
    <t>dragon bone jig  80g   4#</t>
    <phoneticPr fontId="6" type="noConversion"/>
  </si>
  <si>
    <t xml:space="preserve">dragon bone jig  80g   5# </t>
    <phoneticPr fontId="6" type="noConversion"/>
  </si>
  <si>
    <t>dragon bone jig  80g   6#</t>
    <phoneticPr fontId="6" type="noConversion"/>
  </si>
  <si>
    <t xml:space="preserve">dragon bone jig  80g   7# </t>
    <phoneticPr fontId="6" type="noConversion"/>
  </si>
  <si>
    <t xml:space="preserve">dragon bone jig  80g   8# </t>
    <phoneticPr fontId="6" type="noConversion"/>
  </si>
  <si>
    <t xml:space="preserve">dragon bone jig  80g   9# </t>
    <phoneticPr fontId="6" type="noConversion"/>
  </si>
  <si>
    <t xml:space="preserve">dragon bone jig  80g   10# </t>
    <phoneticPr fontId="6" type="noConversion"/>
  </si>
  <si>
    <t xml:space="preserve">dragon bone jig  80g   11# </t>
    <phoneticPr fontId="6" type="noConversion"/>
  </si>
  <si>
    <t xml:space="preserve">dragon bone jig  80g   12# </t>
    <phoneticPr fontId="6" type="noConversion"/>
  </si>
  <si>
    <t xml:space="preserve">dragon bone jig  80g   13# </t>
    <phoneticPr fontId="6" type="noConversion"/>
  </si>
  <si>
    <t xml:space="preserve">dragon bone jig  100g  1# </t>
    <phoneticPr fontId="6" type="noConversion"/>
  </si>
  <si>
    <t xml:space="preserve">dragon bone jig  100g  2# </t>
    <phoneticPr fontId="6" type="noConversion"/>
  </si>
  <si>
    <t xml:space="preserve">dragon bone jig  100g  3# </t>
    <phoneticPr fontId="6" type="noConversion"/>
  </si>
  <si>
    <t>dragon bone jig  100g   4#</t>
    <phoneticPr fontId="6" type="noConversion"/>
  </si>
  <si>
    <t xml:space="preserve">dragon bone jig  100g   5# </t>
    <phoneticPr fontId="6" type="noConversion"/>
  </si>
  <si>
    <t>dragon bone jig  100g   6#</t>
    <phoneticPr fontId="6" type="noConversion"/>
  </si>
  <si>
    <t xml:space="preserve">dragon bone jig  100g   7# </t>
    <phoneticPr fontId="6" type="noConversion"/>
  </si>
  <si>
    <t>dragon bone jig  100g   8#</t>
    <phoneticPr fontId="6" type="noConversion"/>
  </si>
  <si>
    <t>dragon bone jig  100g   9#</t>
    <phoneticPr fontId="6" type="noConversion"/>
  </si>
  <si>
    <t>dragon bone jig  100g   10#</t>
    <phoneticPr fontId="6" type="noConversion"/>
  </si>
  <si>
    <t xml:space="preserve">dragon bone jig  100g   11# </t>
    <phoneticPr fontId="6" type="noConversion"/>
  </si>
  <si>
    <t>dragon bone jig  100g   12#</t>
    <phoneticPr fontId="6" type="noConversion"/>
  </si>
  <si>
    <t>dragon bone jig  100g   13#</t>
    <phoneticPr fontId="6" type="noConversion"/>
  </si>
  <si>
    <t xml:space="preserve">dragon bone jig  120g  1# </t>
    <phoneticPr fontId="6" type="noConversion"/>
  </si>
  <si>
    <t>dragon bone jig  120g  2#</t>
    <phoneticPr fontId="6" type="noConversion"/>
  </si>
  <si>
    <t xml:space="preserve">dragon bone jig  120g  3#  </t>
    <phoneticPr fontId="6" type="noConversion"/>
  </si>
  <si>
    <t>dragon bone jig  120g   4#</t>
    <phoneticPr fontId="6" type="noConversion"/>
  </si>
  <si>
    <t xml:space="preserve">dragon bone jig  120g   5# </t>
    <phoneticPr fontId="6" type="noConversion"/>
  </si>
  <si>
    <t>dragon bone jig  120g   6#</t>
    <phoneticPr fontId="6" type="noConversion"/>
  </si>
  <si>
    <t xml:space="preserve">dragon bone jig  120g   7# </t>
    <phoneticPr fontId="6" type="noConversion"/>
  </si>
  <si>
    <t xml:space="preserve">dragon bone jig  120g   8# </t>
    <phoneticPr fontId="6" type="noConversion"/>
  </si>
  <si>
    <t xml:space="preserve">dragon bone jig  120g   9# </t>
    <phoneticPr fontId="6" type="noConversion"/>
  </si>
  <si>
    <t xml:space="preserve">dragon bone jig  120g   10# </t>
    <phoneticPr fontId="6" type="noConversion"/>
  </si>
  <si>
    <t>dragon bone jig  120g   11#</t>
    <phoneticPr fontId="6" type="noConversion"/>
  </si>
  <si>
    <t>dragon bone jig  120g   12#</t>
    <phoneticPr fontId="6" type="noConversion"/>
  </si>
  <si>
    <t>dragon bone jig  120g   13#</t>
    <phoneticPr fontId="6" type="noConversion"/>
  </si>
  <si>
    <t xml:space="preserve">dragon bone jig  150g  1# </t>
    <phoneticPr fontId="6" type="noConversion"/>
  </si>
  <si>
    <t>dragon bone jig  150g  2#</t>
    <phoneticPr fontId="6" type="noConversion"/>
  </si>
  <si>
    <t xml:space="preserve">dragon bone jig  150g  3# </t>
    <phoneticPr fontId="6" type="noConversion"/>
  </si>
  <si>
    <t xml:space="preserve">dragon bone jig  150g   4# </t>
    <phoneticPr fontId="6" type="noConversion"/>
  </si>
  <si>
    <t>dragon bone jig  150g   5#</t>
    <phoneticPr fontId="6" type="noConversion"/>
  </si>
  <si>
    <t xml:space="preserve">dragon bone jig  150g   6# </t>
    <phoneticPr fontId="6" type="noConversion"/>
  </si>
  <si>
    <t xml:space="preserve">dragon bone jig  150g   7# </t>
    <phoneticPr fontId="6" type="noConversion"/>
  </si>
  <si>
    <t xml:space="preserve">dragon bone jig  150g   8# </t>
    <phoneticPr fontId="6" type="noConversion"/>
  </si>
  <si>
    <t>dragon bone jig  150g   9#</t>
    <phoneticPr fontId="6" type="noConversion"/>
  </si>
  <si>
    <t>dragon bone jig  150g   10#</t>
    <phoneticPr fontId="6" type="noConversion"/>
  </si>
  <si>
    <t xml:space="preserve">dragon bone jig  150g   11# </t>
    <phoneticPr fontId="6" type="noConversion"/>
  </si>
  <si>
    <t xml:space="preserve">dragon bone jig  150g   12# </t>
    <phoneticPr fontId="6" type="noConversion"/>
  </si>
  <si>
    <t>dragon bone jig  150g   13#</t>
    <phoneticPr fontId="6" type="noConversion"/>
  </si>
  <si>
    <t xml:space="preserve">dragon bone jig  180g  1# </t>
    <phoneticPr fontId="6" type="noConversion"/>
  </si>
  <si>
    <t>dragon bone jig  180g  2#</t>
    <phoneticPr fontId="6" type="noConversion"/>
  </si>
  <si>
    <t xml:space="preserve">dragon bone jig  180g  3# </t>
    <phoneticPr fontId="6" type="noConversion"/>
  </si>
  <si>
    <t xml:space="preserve">dragon bone jig  180g   4# </t>
    <phoneticPr fontId="6" type="noConversion"/>
  </si>
  <si>
    <t xml:space="preserve">dragon bone jig  180g   5# </t>
    <phoneticPr fontId="6" type="noConversion"/>
  </si>
  <si>
    <t xml:space="preserve">dragon bone jig  180g   6# </t>
    <phoneticPr fontId="6" type="noConversion"/>
  </si>
  <si>
    <t xml:space="preserve">dragon bone jig  180g   7# </t>
    <phoneticPr fontId="6" type="noConversion"/>
  </si>
  <si>
    <t>dragon bone jig  180g   8#</t>
    <phoneticPr fontId="6" type="noConversion"/>
  </si>
  <si>
    <t xml:space="preserve">dragon bone jig  180g   9# </t>
    <phoneticPr fontId="6" type="noConversion"/>
  </si>
  <si>
    <t>dragon bone jig  180g   10#</t>
    <phoneticPr fontId="6" type="noConversion"/>
  </si>
  <si>
    <t xml:space="preserve">dragon bone jig  180g   11# </t>
    <phoneticPr fontId="6" type="noConversion"/>
  </si>
  <si>
    <t xml:space="preserve">dragon bone jig  180g   12# </t>
    <phoneticPr fontId="6" type="noConversion"/>
  </si>
  <si>
    <t xml:space="preserve">dragon bone jig  180g   13# </t>
    <phoneticPr fontId="6" type="noConversion"/>
  </si>
  <si>
    <t xml:space="preserve">dragon bone jig  200g  1# </t>
    <phoneticPr fontId="6" type="noConversion"/>
  </si>
  <si>
    <t>dragon bone jig  200g  2#</t>
    <phoneticPr fontId="6" type="noConversion"/>
  </si>
  <si>
    <t xml:space="preserve">dragon bone jig  200g  3#  </t>
    <phoneticPr fontId="6" type="noConversion"/>
  </si>
  <si>
    <t>dragon bone jig  200g   4#</t>
    <phoneticPr fontId="6" type="noConversion"/>
  </si>
  <si>
    <t xml:space="preserve">dragon bone jig  200g   5# </t>
    <phoneticPr fontId="6" type="noConversion"/>
  </si>
  <si>
    <t xml:space="preserve">dragon bone jig  200g   6# </t>
    <phoneticPr fontId="6" type="noConversion"/>
  </si>
  <si>
    <t xml:space="preserve">dragon bone jig  200g   7# </t>
    <phoneticPr fontId="6" type="noConversion"/>
  </si>
  <si>
    <t xml:space="preserve">dragon bone jig  200g   8# </t>
    <phoneticPr fontId="6" type="noConversion"/>
  </si>
  <si>
    <t xml:space="preserve">dragon bone jig  200g   9# </t>
    <phoneticPr fontId="6" type="noConversion"/>
  </si>
  <si>
    <t xml:space="preserve">dragon bone jig  200g   10# </t>
    <phoneticPr fontId="6" type="noConversion"/>
  </si>
  <si>
    <t>dragon bone jig  200g   11#</t>
    <phoneticPr fontId="6" type="noConversion"/>
  </si>
  <si>
    <t>dragon bone jig  200g   12#</t>
    <phoneticPr fontId="6" type="noConversion"/>
  </si>
  <si>
    <t xml:space="preserve">dragon bone jig  200g   13# </t>
    <phoneticPr fontId="6" type="noConversion"/>
  </si>
  <si>
    <t xml:space="preserve">dragon bone jig  250g  1# </t>
    <phoneticPr fontId="6" type="noConversion"/>
  </si>
  <si>
    <t xml:space="preserve">dragon bone jig  250g  2# </t>
    <phoneticPr fontId="6" type="noConversion"/>
  </si>
  <si>
    <t xml:space="preserve">dragon bone jig  250g  3#  </t>
    <phoneticPr fontId="6" type="noConversion"/>
  </si>
  <si>
    <t xml:space="preserve">dragon bone jig  250g   4# </t>
    <phoneticPr fontId="6" type="noConversion"/>
  </si>
  <si>
    <t xml:space="preserve">dragon bone jig  250g   5# </t>
    <phoneticPr fontId="6" type="noConversion"/>
  </si>
  <si>
    <t>dragon bone jig  250g   6#</t>
    <phoneticPr fontId="6" type="noConversion"/>
  </si>
  <si>
    <t xml:space="preserve">dragon bone jig  250g   7# </t>
    <phoneticPr fontId="6" type="noConversion"/>
  </si>
  <si>
    <t xml:space="preserve">dragon bone jig  250g   8# </t>
    <phoneticPr fontId="6" type="noConversion"/>
  </si>
  <si>
    <t xml:space="preserve">dragon bone jig  250g   9# </t>
    <phoneticPr fontId="6" type="noConversion"/>
  </si>
  <si>
    <t xml:space="preserve">dragon bone jig  250g   10# </t>
    <phoneticPr fontId="6" type="noConversion"/>
  </si>
  <si>
    <t>dragon bone jig  250g   11#</t>
    <phoneticPr fontId="6" type="noConversion"/>
  </si>
  <si>
    <t xml:space="preserve">dragon bone jig  250g   12# </t>
    <phoneticPr fontId="6" type="noConversion"/>
  </si>
  <si>
    <t xml:space="preserve">dragon bone jig  250g   13# </t>
    <phoneticPr fontId="6" type="noConversion"/>
  </si>
  <si>
    <t xml:space="preserve">long dragon bone jig  40g  color 1# </t>
    <phoneticPr fontId="6" type="noConversion"/>
  </si>
  <si>
    <t>0104220101</t>
    <phoneticPr fontId="6" type="noConversion"/>
  </si>
  <si>
    <t xml:space="preserve">long dragon bone jig  40g  color 2# </t>
    <phoneticPr fontId="6" type="noConversion"/>
  </si>
  <si>
    <r>
      <t>010422010</t>
    </r>
    <r>
      <rPr>
        <sz val="10"/>
        <rFont val="Arial"/>
        <family val="2"/>
      </rPr>
      <t>2</t>
    </r>
    <phoneticPr fontId="6" type="noConversion"/>
  </si>
  <si>
    <t>long dragon bone jig  40g  color 3#</t>
  </si>
  <si>
    <t>long dragon bone jig  40g  color 4#</t>
  </si>
  <si>
    <r>
      <t>0104220103</t>
    </r>
    <r>
      <rPr>
        <sz val="10"/>
        <rFont val="Arial"/>
        <family val="2"/>
      </rPr>
      <t/>
    </r>
  </si>
  <si>
    <r>
      <t>0104220104</t>
    </r>
    <r>
      <rPr>
        <sz val="10"/>
        <rFont val="Arial"/>
        <family val="2"/>
      </rPr>
      <t/>
    </r>
  </si>
  <si>
    <r>
      <t>0104220105</t>
    </r>
    <r>
      <rPr>
        <sz val="10"/>
        <rFont val="Arial"/>
        <family val="2"/>
      </rPr>
      <t/>
    </r>
  </si>
  <si>
    <r>
      <t>0104220106</t>
    </r>
    <r>
      <rPr>
        <sz val="10"/>
        <rFont val="Arial"/>
        <family val="2"/>
      </rPr>
      <t/>
    </r>
  </si>
  <si>
    <r>
      <t>0104220107</t>
    </r>
    <r>
      <rPr>
        <sz val="10"/>
        <rFont val="Arial"/>
        <family val="2"/>
      </rPr>
      <t/>
    </r>
  </si>
  <si>
    <r>
      <t>0104220108</t>
    </r>
    <r>
      <rPr>
        <sz val="10"/>
        <rFont val="Arial"/>
        <family val="2"/>
      </rPr>
      <t/>
    </r>
  </si>
  <si>
    <t>long dragon bone jig  40g  color 5#</t>
  </si>
  <si>
    <t>long dragon bone jig  40g  color 6#</t>
  </si>
  <si>
    <t>long dragon bone jig  40g  color 7#</t>
  </si>
  <si>
    <t>long dragon bone jig  40g  color 8#</t>
  </si>
  <si>
    <r>
      <t>0104220109</t>
    </r>
    <r>
      <rPr>
        <sz val="10"/>
        <rFont val="Arial"/>
        <family val="2"/>
      </rPr>
      <t/>
    </r>
  </si>
  <si>
    <r>
      <t>0104220110</t>
    </r>
    <r>
      <rPr>
        <sz val="10"/>
        <rFont val="Arial"/>
        <family val="2"/>
      </rPr>
      <t/>
    </r>
  </si>
  <si>
    <r>
      <t>0104220111</t>
    </r>
    <r>
      <rPr>
        <sz val="10"/>
        <rFont val="Arial"/>
        <family val="2"/>
      </rPr>
      <t/>
    </r>
  </si>
  <si>
    <r>
      <t>0104220112</t>
    </r>
    <r>
      <rPr>
        <sz val="10"/>
        <rFont val="Arial"/>
        <family val="2"/>
      </rPr>
      <t/>
    </r>
  </si>
  <si>
    <r>
      <t>0104220113</t>
    </r>
    <r>
      <rPr>
        <sz val="10"/>
        <rFont val="Arial"/>
        <family val="2"/>
      </rPr>
      <t/>
    </r>
  </si>
  <si>
    <t>long dragon bone jig  40g  color 9#</t>
  </si>
  <si>
    <t>long dragon bone jig  40g  color 10#</t>
  </si>
  <si>
    <t>long dragon bone jig  40g  color 11#</t>
  </si>
  <si>
    <t>long dragon bone jig  40g  color 12#</t>
  </si>
  <si>
    <t>long dragon bone jig  40g  color 13#</t>
  </si>
  <si>
    <t>0104220201</t>
    <phoneticPr fontId="6" type="noConversion"/>
  </si>
  <si>
    <t xml:space="preserve">long dragon bone jig  60g  color 1# </t>
    <phoneticPr fontId="6" type="noConversion"/>
  </si>
  <si>
    <t>long dragon bone jig  60g  color 2#</t>
  </si>
  <si>
    <t>0104220202</t>
  </si>
  <si>
    <t>long dragon bone jig  60g  color 3#</t>
  </si>
  <si>
    <t>long dragon bone jig  60g  color 4#</t>
  </si>
  <si>
    <t>long dragon bone jig  60g  color 5#</t>
  </si>
  <si>
    <t>long dragon bone jig  60g  color 6#</t>
  </si>
  <si>
    <t>long dragon bone jig  60g  color 7#</t>
  </si>
  <si>
    <t>long dragon bone jig  60g  color 8#</t>
  </si>
  <si>
    <t>0104220203</t>
  </si>
  <si>
    <t>0104220204</t>
  </si>
  <si>
    <t>0104220205</t>
  </si>
  <si>
    <t>0104220206</t>
  </si>
  <si>
    <t>0104220207</t>
  </si>
  <si>
    <t>0104220208</t>
  </si>
  <si>
    <t>long dragon bone jig  60g  color 9#</t>
  </si>
  <si>
    <t>long dragon bone jig  60g  color 10#</t>
  </si>
  <si>
    <t>long dragon bone jig  60g  color 11#</t>
  </si>
  <si>
    <t>long dragon bone jig  60g  color 12#</t>
  </si>
  <si>
    <t>long dragon bone jig  60g  color 13#</t>
  </si>
  <si>
    <t>0104220209</t>
  </si>
  <si>
    <t>0104220210</t>
  </si>
  <si>
    <t>0104220211</t>
  </si>
  <si>
    <t>0104220212</t>
  </si>
  <si>
    <t>0104220213</t>
  </si>
  <si>
    <t>0104220301</t>
    <phoneticPr fontId="6" type="noConversion"/>
  </si>
  <si>
    <t xml:space="preserve">long dragon bone jig  80g  color 1# </t>
    <phoneticPr fontId="6" type="noConversion"/>
  </si>
  <si>
    <t>long dragon bone jig  80g  color 2#</t>
  </si>
  <si>
    <t>0104220302</t>
  </si>
  <si>
    <t>long dragon bone jig  80g  color 3#</t>
  </si>
  <si>
    <t>long dragon bone jig  80g  color 4#</t>
  </si>
  <si>
    <t>0104220303</t>
  </si>
  <si>
    <t>0104220304</t>
  </si>
  <si>
    <t>long dragon bone jig  80g  color 5#</t>
  </si>
  <si>
    <t>long dragon bone jig  80g  color 6#</t>
  </si>
  <si>
    <t>long dragon bone jig  80g  color 7#</t>
  </si>
  <si>
    <t>long dragon bone jig  80g  color 8#</t>
  </si>
  <si>
    <t>0104220305</t>
  </si>
  <si>
    <t>0104220306</t>
  </si>
  <si>
    <t>0104220307</t>
  </si>
  <si>
    <t>0104220308</t>
  </si>
  <si>
    <t>long dragon bone jig  80g  color 9#</t>
  </si>
  <si>
    <t>long dragon bone jig  80g  color 10#</t>
  </si>
  <si>
    <t>long dragon bone jig  80g  color 11#</t>
  </si>
  <si>
    <t>long dragon bone jig  80g  color 12#</t>
  </si>
  <si>
    <t>long dragon bone jig  80g  color 13#</t>
  </si>
  <si>
    <t>0104220309</t>
  </si>
  <si>
    <t>0104220310</t>
  </si>
  <si>
    <t>0104220311</t>
  </si>
  <si>
    <t>0104220312</t>
  </si>
  <si>
    <t>0104220313</t>
  </si>
  <si>
    <t>0104220401</t>
    <phoneticPr fontId="6" type="noConversion"/>
  </si>
  <si>
    <t xml:space="preserve">long dragon bone jig  100g  color 1# </t>
    <phoneticPr fontId="6" type="noConversion"/>
  </si>
  <si>
    <t>long dragon bone jig  100g  color 2#</t>
  </si>
  <si>
    <t>0104220402</t>
  </si>
  <si>
    <t>0104220403</t>
  </si>
  <si>
    <t>0104220404</t>
  </si>
  <si>
    <t>long dragon bone jig  100g  color 3#</t>
  </si>
  <si>
    <t>long dragon bone jig  100g  color 4#</t>
  </si>
  <si>
    <t>long dragon bone jig  100g  color 5#</t>
  </si>
  <si>
    <t>long dragon bone jig  100g  color 6#</t>
  </si>
  <si>
    <t>long dragon bone jig  100g  color 7#</t>
  </si>
  <si>
    <t>long dragon bone jig  100g  color 8#</t>
  </si>
  <si>
    <t>0104220405</t>
  </si>
  <si>
    <t>0104220406</t>
  </si>
  <si>
    <t>0104220407</t>
  </si>
  <si>
    <t>0104220408</t>
  </si>
  <si>
    <t>long dragon bone jig  100g  color 9#</t>
  </si>
  <si>
    <t>long dragon bone jig  100g  color 10#</t>
  </si>
  <si>
    <t>long dragon bone jig  100g  color 11#</t>
  </si>
  <si>
    <t>long dragon bone jig  100g  color 12#</t>
  </si>
  <si>
    <t>long dragon bone jig  100g  color 13#</t>
  </si>
  <si>
    <t>0104220409</t>
  </si>
  <si>
    <t>0104220410</t>
  </si>
  <si>
    <t>0104220411</t>
  </si>
  <si>
    <t>0104220412</t>
  </si>
  <si>
    <t>0104220413</t>
  </si>
  <si>
    <t>0104220501</t>
    <phoneticPr fontId="6" type="noConversion"/>
  </si>
  <si>
    <t xml:space="preserve">long dragon bone jig  120g  color 1# </t>
    <phoneticPr fontId="6" type="noConversion"/>
  </si>
  <si>
    <t>0104220502</t>
  </si>
  <si>
    <t>long dragon bone jig  120g  color 2#</t>
  </si>
  <si>
    <t>0104220503</t>
  </si>
  <si>
    <t>0104220504</t>
  </si>
  <si>
    <t>long dragon bone jig  120g  color 3#</t>
  </si>
  <si>
    <t>long dragon bone jig  120g  color 4#</t>
  </si>
  <si>
    <t>0104220505</t>
  </si>
  <si>
    <t>0104220506</t>
  </si>
  <si>
    <t>0104220507</t>
  </si>
  <si>
    <t>0104220508</t>
  </si>
  <si>
    <t>long dragon bone jig  120g  color 5#</t>
  </si>
  <si>
    <t>long dragon bone jig  120g  color 6#</t>
  </si>
  <si>
    <t>long dragon bone jig  120g  color 7#</t>
  </si>
  <si>
    <t>long dragon bone jig  120g  color 8#</t>
  </si>
  <si>
    <t>0104220509</t>
  </si>
  <si>
    <t>0104220510</t>
  </si>
  <si>
    <t>0104220511</t>
  </si>
  <si>
    <t>0104220512</t>
  </si>
  <si>
    <t>0104220513</t>
  </si>
  <si>
    <t>long dragon bone jig  120g  color 9#</t>
  </si>
  <si>
    <t>long dragon bone jig  120g  color 10#</t>
  </si>
  <si>
    <t>long dragon bone jig  120g  color 11#</t>
  </si>
  <si>
    <t>long dragon bone jig  120g  color 12#</t>
  </si>
  <si>
    <t>long dragon bone jig  120g  color 13#</t>
  </si>
  <si>
    <t>0104220601</t>
    <phoneticPr fontId="6" type="noConversion"/>
  </si>
  <si>
    <t xml:space="preserve">long dragon bone jig  150g  color 1# </t>
    <phoneticPr fontId="6" type="noConversion"/>
  </si>
  <si>
    <t>long dragon bone jig  150g  color 2#</t>
  </si>
  <si>
    <t>0104220602</t>
  </si>
  <si>
    <t>0104220603</t>
  </si>
  <si>
    <t>0104220604</t>
  </si>
  <si>
    <t>long dragon bone jig  150g  color 3#</t>
  </si>
  <si>
    <t>long dragon bone jig  150g  color 4#</t>
  </si>
  <si>
    <t>0104220605</t>
  </si>
  <si>
    <t>0104220606</t>
  </si>
  <si>
    <t>0104220607</t>
  </si>
  <si>
    <t>0104220608</t>
  </si>
  <si>
    <t>long dragon bone jig  150g  color 5#</t>
  </si>
  <si>
    <t>long dragon bone jig  150g  color 6#</t>
  </si>
  <si>
    <t>long dragon bone jig  150g  color 7#</t>
  </si>
  <si>
    <t>long dragon bone jig  150g  color 8#</t>
  </si>
  <si>
    <t>0104220609</t>
  </si>
  <si>
    <t>0104220610</t>
  </si>
  <si>
    <t>0104220611</t>
  </si>
  <si>
    <t>0104220612</t>
  </si>
  <si>
    <t>0104220613</t>
  </si>
  <si>
    <t>long dragon bone jig  150g  color 9#</t>
  </si>
  <si>
    <t>long dragon bone jig  150g  color 10#</t>
  </si>
  <si>
    <t>long dragon bone jig  150g  color 11#</t>
  </si>
  <si>
    <t>long dragon bone jig  150g  color 12#</t>
  </si>
  <si>
    <t>long dragon bone jig  150g  color 13#</t>
  </si>
  <si>
    <r>
      <t>0104220</t>
    </r>
    <r>
      <rPr>
        <sz val="10"/>
        <rFont val="Arial"/>
        <family val="2"/>
      </rPr>
      <t>7</t>
    </r>
    <r>
      <rPr>
        <sz val="10"/>
        <rFont val="Arial"/>
        <family val="2"/>
      </rPr>
      <t>01</t>
    </r>
    <phoneticPr fontId="6" type="noConversion"/>
  </si>
  <si>
    <t xml:space="preserve">long dragon bone jig  180g  color 1# </t>
    <phoneticPr fontId="6" type="noConversion"/>
  </si>
  <si>
    <r>
      <t>0104220702</t>
    </r>
    <r>
      <rPr>
        <sz val="10"/>
        <rFont val="Arial"/>
        <family val="2"/>
      </rPr>
      <t/>
    </r>
  </si>
  <si>
    <t>long dragon bone jig  180g  color 2#</t>
  </si>
  <si>
    <r>
      <t>0104220703</t>
    </r>
    <r>
      <rPr>
        <sz val="10"/>
        <rFont val="Arial"/>
        <family val="2"/>
      </rPr>
      <t/>
    </r>
  </si>
  <si>
    <r>
      <t>0104220704</t>
    </r>
    <r>
      <rPr>
        <sz val="10"/>
        <rFont val="Arial"/>
        <family val="2"/>
      </rPr>
      <t/>
    </r>
  </si>
  <si>
    <t>long dragon bone jig  180g  color 3#</t>
  </si>
  <si>
    <t>long dragon bone jig  180g  color 4#</t>
  </si>
  <si>
    <r>
      <t>0104220705</t>
    </r>
    <r>
      <rPr>
        <sz val="10"/>
        <rFont val="Arial"/>
        <family val="2"/>
      </rPr>
      <t/>
    </r>
  </si>
  <si>
    <r>
      <t>0104220706</t>
    </r>
    <r>
      <rPr>
        <sz val="10"/>
        <rFont val="Arial"/>
        <family val="2"/>
      </rPr>
      <t/>
    </r>
  </si>
  <si>
    <r>
      <t>0104220707</t>
    </r>
    <r>
      <rPr>
        <sz val="10"/>
        <rFont val="Arial"/>
        <family val="2"/>
      </rPr>
      <t/>
    </r>
  </si>
  <si>
    <r>
      <t>0104220708</t>
    </r>
    <r>
      <rPr>
        <sz val="10"/>
        <rFont val="Arial"/>
        <family val="2"/>
      </rPr>
      <t/>
    </r>
  </si>
  <si>
    <t>long dragon bone jig  180g  color 5#</t>
  </si>
  <si>
    <t>long dragon bone jig  180g  color 6#</t>
  </si>
  <si>
    <t>long dragon bone jig  180g  color 7#</t>
  </si>
  <si>
    <t>long dragon bone jig  180g  color 8#</t>
  </si>
  <si>
    <r>
      <t>0104220709</t>
    </r>
    <r>
      <rPr>
        <sz val="10"/>
        <rFont val="Arial"/>
        <family val="2"/>
      </rPr>
      <t/>
    </r>
  </si>
  <si>
    <r>
      <t>0104220710</t>
    </r>
    <r>
      <rPr>
        <sz val="10"/>
        <rFont val="Arial"/>
        <family val="2"/>
      </rPr>
      <t/>
    </r>
  </si>
  <si>
    <r>
      <t>0104220711</t>
    </r>
    <r>
      <rPr>
        <sz val="10"/>
        <rFont val="Arial"/>
        <family val="2"/>
      </rPr>
      <t/>
    </r>
  </si>
  <si>
    <r>
      <t>0104220712</t>
    </r>
    <r>
      <rPr>
        <sz val="10"/>
        <rFont val="Arial"/>
        <family val="2"/>
      </rPr>
      <t/>
    </r>
  </si>
  <si>
    <r>
      <t>0104220713</t>
    </r>
    <r>
      <rPr>
        <sz val="10"/>
        <rFont val="Arial"/>
        <family val="2"/>
      </rPr>
      <t/>
    </r>
  </si>
  <si>
    <t>long dragon bone jig  180g  color 9#</t>
  </si>
  <si>
    <t>long dragon bone jig  180g  color 10#</t>
  </si>
  <si>
    <t>long dragon bone jig  180g  color 11#</t>
  </si>
  <si>
    <t>long dragon bone jig  180g  color 12#</t>
  </si>
  <si>
    <t>long dragon bone jig  180g  color 13#</t>
  </si>
  <si>
    <r>
      <t>0104220</t>
    </r>
    <r>
      <rPr>
        <sz val="10"/>
        <rFont val="Arial"/>
        <family val="2"/>
      </rPr>
      <t>8</t>
    </r>
    <r>
      <rPr>
        <sz val="10"/>
        <rFont val="Arial"/>
        <family val="2"/>
      </rPr>
      <t>01</t>
    </r>
    <phoneticPr fontId="6" type="noConversion"/>
  </si>
  <si>
    <t xml:space="preserve">long dragon bone jig  200g  color 1# </t>
    <phoneticPr fontId="6" type="noConversion"/>
  </si>
  <si>
    <r>
      <t>0104220802</t>
    </r>
    <r>
      <rPr>
        <sz val="10"/>
        <rFont val="Arial"/>
        <family val="2"/>
      </rPr>
      <t/>
    </r>
  </si>
  <si>
    <t>long dragon bone jig  200g  color 2#</t>
  </si>
  <si>
    <r>
      <t>0104220803</t>
    </r>
    <r>
      <rPr>
        <sz val="10"/>
        <rFont val="Arial"/>
        <family val="2"/>
      </rPr>
      <t/>
    </r>
  </si>
  <si>
    <r>
      <t>0104220804</t>
    </r>
    <r>
      <rPr>
        <sz val="10"/>
        <rFont val="Arial"/>
        <family val="2"/>
      </rPr>
      <t/>
    </r>
  </si>
  <si>
    <t>long dragon bone jig  200g  color 3#</t>
  </si>
  <si>
    <t>long dragon bone jig  200g  color 4#</t>
  </si>
  <si>
    <r>
      <t>0104220805</t>
    </r>
    <r>
      <rPr>
        <sz val="10"/>
        <rFont val="Arial"/>
        <family val="2"/>
      </rPr>
      <t/>
    </r>
  </si>
  <si>
    <r>
      <t>0104220806</t>
    </r>
    <r>
      <rPr>
        <sz val="10"/>
        <rFont val="Arial"/>
        <family val="2"/>
      </rPr>
      <t/>
    </r>
  </si>
  <si>
    <r>
      <t>0104220807</t>
    </r>
    <r>
      <rPr>
        <sz val="10"/>
        <rFont val="Arial"/>
        <family val="2"/>
      </rPr>
      <t/>
    </r>
  </si>
  <si>
    <r>
      <t>0104220808</t>
    </r>
    <r>
      <rPr>
        <sz val="10"/>
        <rFont val="Arial"/>
        <family val="2"/>
      </rPr>
      <t/>
    </r>
  </si>
  <si>
    <t>long dragon bone jig  200g  color 5#</t>
  </si>
  <si>
    <t>long dragon bone jig  200g  color 6#</t>
  </si>
  <si>
    <t>long dragon bone jig  200g  color 7#</t>
  </si>
  <si>
    <t>long dragon bone jig  200g  color 8#</t>
  </si>
  <si>
    <r>
      <t>0104220809</t>
    </r>
    <r>
      <rPr>
        <sz val="10"/>
        <rFont val="Arial"/>
        <family val="2"/>
      </rPr>
      <t/>
    </r>
  </si>
  <si>
    <r>
      <t>0104220810</t>
    </r>
    <r>
      <rPr>
        <sz val="10"/>
        <rFont val="Arial"/>
        <family val="2"/>
      </rPr>
      <t/>
    </r>
  </si>
  <si>
    <r>
      <t>0104220811</t>
    </r>
    <r>
      <rPr>
        <sz val="10"/>
        <rFont val="Arial"/>
        <family val="2"/>
      </rPr>
      <t/>
    </r>
  </si>
  <si>
    <r>
      <t>0104220812</t>
    </r>
    <r>
      <rPr>
        <sz val="10"/>
        <rFont val="Arial"/>
        <family val="2"/>
      </rPr>
      <t/>
    </r>
  </si>
  <si>
    <r>
      <t>0104220813</t>
    </r>
    <r>
      <rPr>
        <sz val="10"/>
        <rFont val="Arial"/>
        <family val="2"/>
      </rPr>
      <t/>
    </r>
  </si>
  <si>
    <t>long dragon bone jig  200g  color 9#</t>
  </si>
  <si>
    <t>long dragon bone jig  200g  color 10#</t>
  </si>
  <si>
    <t>long dragon bone jig  200g  color 11#</t>
  </si>
  <si>
    <t>long dragon bone jig  200g  color 12#</t>
  </si>
  <si>
    <t>long dragon bone jig  200g  color 13#</t>
  </si>
  <si>
    <r>
      <t>0104220</t>
    </r>
    <r>
      <rPr>
        <sz val="10"/>
        <rFont val="Arial"/>
        <family val="2"/>
      </rPr>
      <t>9</t>
    </r>
    <r>
      <rPr>
        <sz val="10"/>
        <rFont val="Arial"/>
        <family val="2"/>
      </rPr>
      <t>01</t>
    </r>
    <phoneticPr fontId="6" type="noConversion"/>
  </si>
  <si>
    <t xml:space="preserve">long dragon bone jig  250g  color 1# </t>
    <phoneticPr fontId="6" type="noConversion"/>
  </si>
  <si>
    <t>long dragon bone jig  250g  color 2#</t>
  </si>
  <si>
    <r>
      <t>0104220902</t>
    </r>
    <r>
      <rPr>
        <sz val="10"/>
        <rFont val="Arial"/>
        <family val="2"/>
      </rPr>
      <t/>
    </r>
  </si>
  <si>
    <r>
      <t>0104220903</t>
    </r>
    <r>
      <rPr>
        <sz val="10"/>
        <rFont val="Arial"/>
        <family val="2"/>
      </rPr>
      <t/>
    </r>
  </si>
  <si>
    <r>
      <t>0104220904</t>
    </r>
    <r>
      <rPr>
        <sz val="10"/>
        <rFont val="Arial"/>
        <family val="2"/>
      </rPr>
      <t/>
    </r>
  </si>
  <si>
    <t>long dragon bone jig  250g  color 3#</t>
  </si>
  <si>
    <t>long dragon bone jig  250g  color 4#</t>
  </si>
  <si>
    <r>
      <t>0104220905</t>
    </r>
    <r>
      <rPr>
        <sz val="10"/>
        <rFont val="Arial"/>
        <family val="2"/>
      </rPr>
      <t/>
    </r>
  </si>
  <si>
    <r>
      <t>0104220906</t>
    </r>
    <r>
      <rPr>
        <sz val="10"/>
        <rFont val="Arial"/>
        <family val="2"/>
      </rPr>
      <t/>
    </r>
  </si>
  <si>
    <r>
      <t>0104220907</t>
    </r>
    <r>
      <rPr>
        <sz val="10"/>
        <rFont val="Arial"/>
        <family val="2"/>
      </rPr>
      <t/>
    </r>
  </si>
  <si>
    <r>
      <t>0104220908</t>
    </r>
    <r>
      <rPr>
        <sz val="10"/>
        <rFont val="Arial"/>
        <family val="2"/>
      </rPr>
      <t/>
    </r>
  </si>
  <si>
    <t>long dragon bone jig  250g  color 5#</t>
  </si>
  <si>
    <t>long dragon bone jig  250g  color 6#</t>
  </si>
  <si>
    <t>long dragon bone jig  250g  color 7#</t>
  </si>
  <si>
    <t>long dragon bone jig  250g  color 8#</t>
  </si>
  <si>
    <r>
      <t>0104220909</t>
    </r>
    <r>
      <rPr>
        <sz val="10"/>
        <rFont val="Arial"/>
        <family val="2"/>
      </rPr>
      <t/>
    </r>
  </si>
  <si>
    <r>
      <t>0104220910</t>
    </r>
    <r>
      <rPr>
        <sz val="10"/>
        <rFont val="Arial"/>
        <family val="2"/>
      </rPr>
      <t/>
    </r>
  </si>
  <si>
    <r>
      <t>0104220911</t>
    </r>
    <r>
      <rPr>
        <sz val="10"/>
        <rFont val="Arial"/>
        <family val="2"/>
      </rPr>
      <t/>
    </r>
  </si>
  <si>
    <r>
      <t>0104220912</t>
    </r>
    <r>
      <rPr>
        <sz val="10"/>
        <rFont val="Arial"/>
        <family val="2"/>
      </rPr>
      <t/>
    </r>
  </si>
  <si>
    <r>
      <t>0104220913</t>
    </r>
    <r>
      <rPr>
        <sz val="10"/>
        <rFont val="Arial"/>
        <family val="2"/>
      </rPr>
      <t/>
    </r>
  </si>
  <si>
    <t>long dragon bone jig  250g  color 9#</t>
  </si>
  <si>
    <t>long dragon bone jig  250g  color 10#</t>
  </si>
  <si>
    <t>long dragon bone jig  250g  color 11#</t>
  </si>
  <si>
    <t>long dragon bone jig  250g  color 12#</t>
  </si>
  <si>
    <t>long dragon bone jig  250g  color 13#</t>
  </si>
  <si>
    <t>0104221001</t>
    <phoneticPr fontId="6" type="noConversion"/>
  </si>
  <si>
    <t xml:space="preserve">long dragon bone jig  300g  color 1# </t>
    <phoneticPr fontId="6" type="noConversion"/>
  </si>
  <si>
    <t>0104221002</t>
  </si>
  <si>
    <t>long dragon bone jig  300g  color 2#</t>
  </si>
  <si>
    <t>0104221003</t>
  </si>
  <si>
    <t>0104221004</t>
  </si>
  <si>
    <t>long dragon bone jig  300g  color 3#</t>
  </si>
  <si>
    <t>long dragon bone jig  300g  color 4#</t>
  </si>
  <si>
    <t>0104221005</t>
  </si>
  <si>
    <t>0104221006</t>
  </si>
  <si>
    <t>0104221007</t>
  </si>
  <si>
    <t>0104221008</t>
  </si>
  <si>
    <t>long dragon bone jig  300g  color 5#</t>
  </si>
  <si>
    <t>long dragon bone jig  300g  color 6#</t>
  </si>
  <si>
    <t>long dragon bone jig  300g  color 7#</t>
  </si>
  <si>
    <t>long dragon bone jig  300g  color 8#</t>
  </si>
  <si>
    <t>0104221009</t>
  </si>
  <si>
    <t>0104221010</t>
  </si>
  <si>
    <t>0104221011</t>
  </si>
  <si>
    <t>0104221012</t>
  </si>
  <si>
    <t>0104221013</t>
  </si>
  <si>
    <t>long dragon bone jig  300g  color 9#</t>
  </si>
  <si>
    <t>long dragon bone jig  300g  color 10#</t>
  </si>
  <si>
    <t>long dragon bone jig  300g  color 11#</t>
  </si>
  <si>
    <t>long dragon bone jig  300g  color 12#</t>
  </si>
  <si>
    <t>long dragon bone jig  300g  color 13#</t>
  </si>
  <si>
    <t>0104221101</t>
    <phoneticPr fontId="6" type="noConversion"/>
  </si>
  <si>
    <t xml:space="preserve">long dragon bone jig  400g  color 1# </t>
    <phoneticPr fontId="6" type="noConversion"/>
  </si>
  <si>
    <t>0104221102</t>
  </si>
  <si>
    <t>long dragon bone jig  400g  color 2#</t>
  </si>
  <si>
    <t>long dragon bone jig  400g  color 3#</t>
  </si>
  <si>
    <t>long dragon bone jig  400g  color 4#</t>
  </si>
  <si>
    <t>0104221103</t>
  </si>
  <si>
    <t>0104221104</t>
  </si>
  <si>
    <t>long dragon bone jig  400g  color 5#</t>
  </si>
  <si>
    <t>long dragon bone jig  400g  color 6#</t>
  </si>
  <si>
    <t>long dragon bone jig  400g  color 7#</t>
  </si>
  <si>
    <t>long dragon bone jig  400g  color 8#</t>
  </si>
  <si>
    <t>0104221105</t>
  </si>
  <si>
    <t>0104221106</t>
  </si>
  <si>
    <t>0104221107</t>
  </si>
  <si>
    <t>0104221108</t>
  </si>
  <si>
    <t>0104221109</t>
  </si>
  <si>
    <t>0104221110</t>
  </si>
  <si>
    <t>0104221111</t>
  </si>
  <si>
    <t>0104221112</t>
  </si>
  <si>
    <t>0104221113</t>
  </si>
  <si>
    <t>long dragon bone jig  400g  color 9#</t>
  </si>
  <si>
    <t>long dragon bone jig  400g  color 10#</t>
  </si>
  <si>
    <t>long dragon bone jig  400g  color 11#</t>
  </si>
  <si>
    <t>long dragon bone jig  400g  color 12#</t>
  </si>
  <si>
    <t>long dragon bone jig  400g  color 13#</t>
  </si>
  <si>
    <r>
      <t>01042</t>
    </r>
    <r>
      <rPr>
        <sz val="10"/>
        <rFont val="Arial"/>
        <family val="2"/>
      </rPr>
      <t>101</t>
    </r>
    <r>
      <rPr>
        <sz val="10"/>
        <rFont val="Arial"/>
        <family val="2"/>
      </rPr>
      <t>01</t>
    </r>
    <phoneticPr fontId="6" type="noConversion"/>
  </si>
  <si>
    <t xml:space="preserve">short dragon bone jig  20g  color 1# </t>
    <phoneticPr fontId="6" type="noConversion"/>
  </si>
  <si>
    <r>
      <t>0104210102</t>
    </r>
    <r>
      <rPr>
        <sz val="10"/>
        <rFont val="Arial"/>
        <family val="2"/>
      </rPr>
      <t/>
    </r>
  </si>
  <si>
    <t>short dragon bone jig  20g  color 2#</t>
  </si>
  <si>
    <t>short dragon bone jig  20g  color 3#</t>
  </si>
  <si>
    <t>short dragon bone jig  20g  color 4#</t>
  </si>
  <si>
    <r>
      <t>0104210103</t>
    </r>
    <r>
      <rPr>
        <sz val="10"/>
        <rFont val="Arial"/>
        <family val="2"/>
      </rPr>
      <t/>
    </r>
  </si>
  <si>
    <r>
      <t>0104210104</t>
    </r>
    <r>
      <rPr>
        <sz val="10"/>
        <rFont val="Arial"/>
        <family val="2"/>
      </rPr>
      <t/>
    </r>
  </si>
  <si>
    <r>
      <t>0104210105</t>
    </r>
    <r>
      <rPr>
        <sz val="10"/>
        <rFont val="Arial"/>
        <family val="2"/>
      </rPr>
      <t/>
    </r>
  </si>
  <si>
    <r>
      <t>0104210106</t>
    </r>
    <r>
      <rPr>
        <sz val="10"/>
        <rFont val="Arial"/>
        <family val="2"/>
      </rPr>
      <t/>
    </r>
  </si>
  <si>
    <r>
      <t>0104210107</t>
    </r>
    <r>
      <rPr>
        <sz val="10"/>
        <rFont val="Arial"/>
        <family val="2"/>
      </rPr>
      <t/>
    </r>
  </si>
  <si>
    <r>
      <t>0104210108</t>
    </r>
    <r>
      <rPr>
        <sz val="10"/>
        <rFont val="Arial"/>
        <family val="2"/>
      </rPr>
      <t/>
    </r>
  </si>
  <si>
    <t>short dragon bone jig  20g  color 5#</t>
  </si>
  <si>
    <t>short dragon bone jig  20g  color 7#</t>
  </si>
  <si>
    <t>short dragon bone jig  20g  color 8#</t>
  </si>
  <si>
    <r>
      <t>0104210109</t>
    </r>
    <r>
      <rPr>
        <sz val="10"/>
        <rFont val="Arial"/>
        <family val="2"/>
      </rPr>
      <t/>
    </r>
  </si>
  <si>
    <r>
      <t>0104210110</t>
    </r>
    <r>
      <rPr>
        <sz val="10"/>
        <rFont val="Arial"/>
        <family val="2"/>
      </rPr>
      <t/>
    </r>
  </si>
  <si>
    <r>
      <t>0104210111</t>
    </r>
    <r>
      <rPr>
        <sz val="10"/>
        <rFont val="Arial"/>
        <family val="2"/>
      </rPr>
      <t/>
    </r>
  </si>
  <si>
    <r>
      <t>0104210112</t>
    </r>
    <r>
      <rPr>
        <sz val="10"/>
        <rFont val="Arial"/>
        <family val="2"/>
      </rPr>
      <t/>
    </r>
  </si>
  <si>
    <r>
      <t>0104210113</t>
    </r>
    <r>
      <rPr>
        <sz val="10"/>
        <rFont val="Arial"/>
        <family val="2"/>
      </rPr>
      <t/>
    </r>
  </si>
  <si>
    <t>short dragon bone jig  20g  color 9#</t>
  </si>
  <si>
    <t>short dragon bone jig  20g  color 10#</t>
  </si>
  <si>
    <t>short dragon bone jig  20g  color 11#</t>
  </si>
  <si>
    <t>short dragon bone jig  20g  color 12#</t>
  </si>
  <si>
    <t>short dragon bone jig  20g  color 13#</t>
  </si>
  <si>
    <r>
      <t>01042</t>
    </r>
    <r>
      <rPr>
        <sz val="10"/>
        <rFont val="Arial"/>
        <family val="2"/>
      </rPr>
      <t>102</t>
    </r>
    <r>
      <rPr>
        <sz val="10"/>
        <rFont val="Arial"/>
        <family val="2"/>
      </rPr>
      <t>01</t>
    </r>
    <phoneticPr fontId="6" type="noConversion"/>
  </si>
  <si>
    <r>
      <t>01042</t>
    </r>
    <r>
      <rPr>
        <sz val="10"/>
        <rFont val="Arial"/>
        <family val="2"/>
      </rPr>
      <t>103</t>
    </r>
    <r>
      <rPr>
        <sz val="10"/>
        <rFont val="Arial"/>
        <family val="2"/>
      </rPr>
      <t>01</t>
    </r>
    <phoneticPr fontId="6" type="noConversion"/>
  </si>
  <si>
    <t xml:space="preserve">short dragon bone jig  40g  color 1# </t>
    <phoneticPr fontId="6" type="noConversion"/>
  </si>
  <si>
    <r>
      <t>0104210202</t>
    </r>
    <r>
      <rPr>
        <sz val="10"/>
        <rFont val="Arial"/>
        <family val="2"/>
      </rPr>
      <t/>
    </r>
  </si>
  <si>
    <t>short dragon bone jig  40g  color 2#</t>
  </si>
  <si>
    <r>
      <t>0104210203</t>
    </r>
    <r>
      <rPr>
        <sz val="10"/>
        <rFont val="Arial"/>
        <family val="2"/>
      </rPr>
      <t/>
    </r>
  </si>
  <si>
    <r>
      <t>0104210204</t>
    </r>
    <r>
      <rPr>
        <sz val="10"/>
        <rFont val="Arial"/>
        <family val="2"/>
      </rPr>
      <t/>
    </r>
  </si>
  <si>
    <t>short dragon bone jig  40g  color 3#</t>
  </si>
  <si>
    <t>short dragon bone jig  40g  color 4#</t>
  </si>
  <si>
    <r>
      <t>0104210205</t>
    </r>
    <r>
      <rPr>
        <sz val="10"/>
        <rFont val="Arial"/>
        <family val="2"/>
      </rPr>
      <t/>
    </r>
  </si>
  <si>
    <r>
      <t>0104210206</t>
    </r>
    <r>
      <rPr>
        <sz val="10"/>
        <rFont val="Arial"/>
        <family val="2"/>
      </rPr>
      <t/>
    </r>
  </si>
  <si>
    <r>
      <t>0104210207</t>
    </r>
    <r>
      <rPr>
        <sz val="10"/>
        <rFont val="Arial"/>
        <family val="2"/>
      </rPr>
      <t/>
    </r>
  </si>
  <si>
    <r>
      <t>0104210208</t>
    </r>
    <r>
      <rPr>
        <sz val="10"/>
        <rFont val="Arial"/>
        <family val="2"/>
      </rPr>
      <t/>
    </r>
  </si>
  <si>
    <t>short dragon bone jig  40g  color 5#</t>
  </si>
  <si>
    <t>short dragon bone jig  40g  color 6#</t>
  </si>
  <si>
    <t>short dragon bone jig  40g  color 7#</t>
  </si>
  <si>
    <t>short dragon bone jig  40g  color 8#</t>
  </si>
  <si>
    <r>
      <t>0104210209</t>
    </r>
    <r>
      <rPr>
        <sz val="10"/>
        <rFont val="Arial"/>
        <family val="2"/>
      </rPr>
      <t/>
    </r>
  </si>
  <si>
    <r>
      <t>0104210210</t>
    </r>
    <r>
      <rPr>
        <sz val="10"/>
        <rFont val="Arial"/>
        <family val="2"/>
      </rPr>
      <t/>
    </r>
  </si>
  <si>
    <r>
      <t>0104210211</t>
    </r>
    <r>
      <rPr>
        <sz val="10"/>
        <rFont val="Arial"/>
        <family val="2"/>
      </rPr>
      <t/>
    </r>
  </si>
  <si>
    <r>
      <t>0104210212</t>
    </r>
    <r>
      <rPr>
        <sz val="10"/>
        <rFont val="Arial"/>
        <family val="2"/>
      </rPr>
      <t/>
    </r>
  </si>
  <si>
    <r>
      <t>0104210213</t>
    </r>
    <r>
      <rPr>
        <sz val="10"/>
        <rFont val="Arial"/>
        <family val="2"/>
      </rPr>
      <t/>
    </r>
  </si>
  <si>
    <t>short dragon bone jig  40g  color 9#</t>
  </si>
  <si>
    <t>short dragon bone jig  40g  color 10#</t>
  </si>
  <si>
    <t>short dragon bone jig  40g  color 11#</t>
  </si>
  <si>
    <t>short dragon bone jig  40g  color 12#</t>
  </si>
  <si>
    <t>short dragon bone jig  40g  color 13#</t>
  </si>
  <si>
    <t xml:space="preserve">short dragon bone jig  60g  color 1# </t>
    <phoneticPr fontId="6" type="noConversion"/>
  </si>
  <si>
    <r>
      <t>0104210302</t>
    </r>
    <r>
      <rPr>
        <sz val="10"/>
        <rFont val="Arial"/>
        <family val="2"/>
      </rPr>
      <t/>
    </r>
  </si>
  <si>
    <t>short dragon bone jig  60g  color 2#</t>
  </si>
  <si>
    <r>
      <t>0104210303</t>
    </r>
    <r>
      <rPr>
        <sz val="10"/>
        <rFont val="Arial"/>
        <family val="2"/>
      </rPr>
      <t/>
    </r>
  </si>
  <si>
    <r>
      <t>0104210304</t>
    </r>
    <r>
      <rPr>
        <sz val="10"/>
        <rFont val="Arial"/>
        <family val="2"/>
      </rPr>
      <t/>
    </r>
  </si>
  <si>
    <t>short dragon bone jig  60g  color 3#</t>
  </si>
  <si>
    <t>short dragon bone jig  60g  color 4#</t>
  </si>
  <si>
    <r>
      <t>0104210305</t>
    </r>
    <r>
      <rPr>
        <sz val="10"/>
        <rFont val="Arial"/>
        <family val="2"/>
      </rPr>
      <t/>
    </r>
  </si>
  <si>
    <r>
      <t>0104210306</t>
    </r>
    <r>
      <rPr>
        <sz val="10"/>
        <rFont val="Arial"/>
        <family val="2"/>
      </rPr>
      <t/>
    </r>
  </si>
  <si>
    <r>
      <t>0104210307</t>
    </r>
    <r>
      <rPr>
        <sz val="10"/>
        <rFont val="Arial"/>
        <family val="2"/>
      </rPr>
      <t/>
    </r>
  </si>
  <si>
    <r>
      <t>0104210308</t>
    </r>
    <r>
      <rPr>
        <sz val="10"/>
        <rFont val="Arial"/>
        <family val="2"/>
      </rPr>
      <t/>
    </r>
  </si>
  <si>
    <t>short dragon bone jig  60g  color 5#</t>
  </si>
  <si>
    <t>short dragon bone jig  60g  color 6#</t>
  </si>
  <si>
    <t>short dragon bone jig  60g  color 7#</t>
  </si>
  <si>
    <t>short dragon bone jig  60g  color 8#</t>
  </si>
  <si>
    <r>
      <t>0104210309</t>
    </r>
    <r>
      <rPr>
        <sz val="10"/>
        <rFont val="Arial"/>
        <family val="2"/>
      </rPr>
      <t/>
    </r>
  </si>
  <si>
    <r>
      <t>0104210310</t>
    </r>
    <r>
      <rPr>
        <sz val="10"/>
        <rFont val="Arial"/>
        <family val="2"/>
      </rPr>
      <t/>
    </r>
  </si>
  <si>
    <r>
      <t>0104210311</t>
    </r>
    <r>
      <rPr>
        <sz val="10"/>
        <rFont val="Arial"/>
        <family val="2"/>
      </rPr>
      <t/>
    </r>
  </si>
  <si>
    <r>
      <t>0104210312</t>
    </r>
    <r>
      <rPr>
        <sz val="10"/>
        <rFont val="Arial"/>
        <family val="2"/>
      </rPr>
      <t/>
    </r>
  </si>
  <si>
    <r>
      <t>0104210313</t>
    </r>
    <r>
      <rPr>
        <sz val="10"/>
        <rFont val="Arial"/>
        <family val="2"/>
      </rPr>
      <t/>
    </r>
  </si>
  <si>
    <t>short dragon bone jig  60g  color 9#</t>
  </si>
  <si>
    <t>short dragon bone jig  60g  color 10#</t>
  </si>
  <si>
    <t>short dragon bone jig  60g  color 11#</t>
  </si>
  <si>
    <t>short dragon bone jig  60g  color 12#</t>
  </si>
  <si>
    <t>short dragon bone jig  60g  color 13#</t>
  </si>
  <si>
    <r>
      <t>01042</t>
    </r>
    <r>
      <rPr>
        <sz val="10"/>
        <rFont val="Arial"/>
        <family val="2"/>
      </rPr>
      <t>104</t>
    </r>
    <r>
      <rPr>
        <sz val="10"/>
        <rFont val="Arial"/>
        <family val="2"/>
      </rPr>
      <t>01</t>
    </r>
    <phoneticPr fontId="6" type="noConversion"/>
  </si>
  <si>
    <t xml:space="preserve">short dragon bone jig  80g  color 1# </t>
    <phoneticPr fontId="6" type="noConversion"/>
  </si>
  <si>
    <r>
      <t>0104210402</t>
    </r>
    <r>
      <rPr>
        <sz val="10"/>
        <rFont val="Arial"/>
        <family val="2"/>
      </rPr>
      <t/>
    </r>
  </si>
  <si>
    <t>short dragon bone jig  80g  color 2#</t>
  </si>
  <si>
    <r>
      <t>0104210403</t>
    </r>
    <r>
      <rPr>
        <sz val="10"/>
        <rFont val="Arial"/>
        <family val="2"/>
      </rPr>
      <t/>
    </r>
  </si>
  <si>
    <r>
      <t>0104210404</t>
    </r>
    <r>
      <rPr>
        <sz val="10"/>
        <rFont val="Arial"/>
        <family val="2"/>
      </rPr>
      <t/>
    </r>
  </si>
  <si>
    <t>short dragon bone jig  80g  color 3#</t>
  </si>
  <si>
    <t>short dragon bone jig  80g  color 4#</t>
  </si>
  <si>
    <r>
      <t>0104210405</t>
    </r>
    <r>
      <rPr>
        <sz val="10"/>
        <rFont val="Arial"/>
        <family val="2"/>
      </rPr>
      <t/>
    </r>
  </si>
  <si>
    <r>
      <t>0104210406</t>
    </r>
    <r>
      <rPr>
        <sz val="10"/>
        <rFont val="Arial"/>
        <family val="2"/>
      </rPr>
      <t/>
    </r>
  </si>
  <si>
    <r>
      <t>0104210407</t>
    </r>
    <r>
      <rPr>
        <sz val="10"/>
        <rFont val="Arial"/>
        <family val="2"/>
      </rPr>
      <t/>
    </r>
  </si>
  <si>
    <r>
      <t>0104210408</t>
    </r>
    <r>
      <rPr>
        <sz val="10"/>
        <rFont val="Arial"/>
        <family val="2"/>
      </rPr>
      <t/>
    </r>
  </si>
  <si>
    <t>short dragon bone jig  80g  color 5#</t>
  </si>
  <si>
    <t>short dragon bone jig  80g  color 6#</t>
  </si>
  <si>
    <t>short dragon bone jig  80g  color 7#</t>
  </si>
  <si>
    <t>short dragon bone jig  80g  color 8#</t>
  </si>
  <si>
    <r>
      <t>0104210409</t>
    </r>
    <r>
      <rPr>
        <sz val="10"/>
        <rFont val="Arial"/>
        <family val="2"/>
      </rPr>
      <t/>
    </r>
  </si>
  <si>
    <r>
      <t>0104210410</t>
    </r>
    <r>
      <rPr>
        <sz val="10"/>
        <rFont val="Arial"/>
        <family val="2"/>
      </rPr>
      <t/>
    </r>
  </si>
  <si>
    <r>
      <t>0104210411</t>
    </r>
    <r>
      <rPr>
        <sz val="10"/>
        <rFont val="Arial"/>
        <family val="2"/>
      </rPr>
      <t/>
    </r>
  </si>
  <si>
    <r>
      <t>0104210412</t>
    </r>
    <r>
      <rPr>
        <sz val="10"/>
        <rFont val="Arial"/>
        <family val="2"/>
      </rPr>
      <t/>
    </r>
  </si>
  <si>
    <r>
      <t>0104210413</t>
    </r>
    <r>
      <rPr>
        <sz val="10"/>
        <rFont val="Arial"/>
        <family val="2"/>
      </rPr>
      <t/>
    </r>
  </si>
  <si>
    <t>short dragon bone jig  80g  color 9#</t>
  </si>
  <si>
    <t>short dragon bone jig  80g  color 10#</t>
  </si>
  <si>
    <t>short dragon bone jig  80g  color 11#</t>
  </si>
  <si>
    <t>short dragon bone jig  80g  color 12#</t>
  </si>
  <si>
    <t>short dragon bone jig  80g  color 13#</t>
  </si>
  <si>
    <r>
      <t>01042</t>
    </r>
    <r>
      <rPr>
        <sz val="10"/>
        <rFont val="Arial"/>
        <family val="2"/>
      </rPr>
      <t>105</t>
    </r>
    <r>
      <rPr>
        <sz val="10"/>
        <rFont val="Arial"/>
        <family val="2"/>
      </rPr>
      <t>01</t>
    </r>
    <phoneticPr fontId="6" type="noConversion"/>
  </si>
  <si>
    <t xml:space="preserve">short dragon bone jig  100g  color 1# </t>
    <phoneticPr fontId="6" type="noConversion"/>
  </si>
  <si>
    <r>
      <t>0104210502</t>
    </r>
    <r>
      <rPr>
        <sz val="10"/>
        <rFont val="Arial"/>
        <family val="2"/>
      </rPr>
      <t/>
    </r>
  </si>
  <si>
    <t>short dragon bone jig  100g  color 2#</t>
  </si>
  <si>
    <r>
      <t>0104210503</t>
    </r>
    <r>
      <rPr>
        <sz val="10"/>
        <rFont val="Arial"/>
        <family val="2"/>
      </rPr>
      <t/>
    </r>
  </si>
  <si>
    <r>
      <t>0104210504</t>
    </r>
    <r>
      <rPr>
        <sz val="10"/>
        <rFont val="Arial"/>
        <family val="2"/>
      </rPr>
      <t/>
    </r>
  </si>
  <si>
    <t>short dragon bone jig  100g  color 3#</t>
  </si>
  <si>
    <t>short dragon bone jig  100g  color 4#</t>
  </si>
  <si>
    <r>
      <t>0104210505</t>
    </r>
    <r>
      <rPr>
        <sz val="10"/>
        <rFont val="Arial"/>
        <family val="2"/>
      </rPr>
      <t/>
    </r>
  </si>
  <si>
    <r>
      <t>0104210506</t>
    </r>
    <r>
      <rPr>
        <sz val="10"/>
        <rFont val="Arial"/>
        <family val="2"/>
      </rPr>
      <t/>
    </r>
  </si>
  <si>
    <r>
      <t>0104210507</t>
    </r>
    <r>
      <rPr>
        <sz val="10"/>
        <rFont val="Arial"/>
        <family val="2"/>
      </rPr>
      <t/>
    </r>
  </si>
  <si>
    <r>
      <t>0104210508</t>
    </r>
    <r>
      <rPr>
        <sz val="10"/>
        <rFont val="Arial"/>
        <family val="2"/>
      </rPr>
      <t/>
    </r>
  </si>
  <si>
    <t>short dragon bone jig  100g  color 5#</t>
  </si>
  <si>
    <t>short dragon bone jig  100g  color 6#</t>
  </si>
  <si>
    <t>short dragon bone jig  100g  color 7#</t>
  </si>
  <si>
    <t>short dragon bone jig  100g  color 8#</t>
  </si>
  <si>
    <r>
      <t>0104210509</t>
    </r>
    <r>
      <rPr>
        <sz val="10"/>
        <rFont val="Arial"/>
        <family val="2"/>
      </rPr>
      <t/>
    </r>
  </si>
  <si>
    <r>
      <t>0104210510</t>
    </r>
    <r>
      <rPr>
        <sz val="10"/>
        <rFont val="Arial"/>
        <family val="2"/>
      </rPr>
      <t/>
    </r>
  </si>
  <si>
    <r>
      <t>0104210511</t>
    </r>
    <r>
      <rPr>
        <sz val="10"/>
        <rFont val="Arial"/>
        <family val="2"/>
      </rPr>
      <t/>
    </r>
  </si>
  <si>
    <r>
      <t>0104210512</t>
    </r>
    <r>
      <rPr>
        <sz val="10"/>
        <rFont val="Arial"/>
        <family val="2"/>
      </rPr>
      <t/>
    </r>
  </si>
  <si>
    <r>
      <t>0104210513</t>
    </r>
    <r>
      <rPr>
        <sz val="10"/>
        <rFont val="Arial"/>
        <family val="2"/>
      </rPr>
      <t/>
    </r>
  </si>
  <si>
    <t>short dragon bone jig  100g  color 9#</t>
  </si>
  <si>
    <t>short dragon bone jig  100g  color 10#</t>
  </si>
  <si>
    <t>short dragon bone jig  100g  color 11#</t>
  </si>
  <si>
    <t>short dragon bone jig  100g  color 12#</t>
  </si>
  <si>
    <t>short dragon bone jig  100g  color 13#</t>
  </si>
  <si>
    <r>
      <t>01042</t>
    </r>
    <r>
      <rPr>
        <sz val="10"/>
        <rFont val="Arial"/>
        <family val="2"/>
      </rPr>
      <t>106</t>
    </r>
    <r>
      <rPr>
        <sz val="10"/>
        <rFont val="Arial"/>
        <family val="2"/>
      </rPr>
      <t>01</t>
    </r>
    <phoneticPr fontId="6" type="noConversion"/>
  </si>
  <si>
    <t xml:space="preserve">short dragon bone jig  120g  color 1# </t>
    <phoneticPr fontId="6" type="noConversion"/>
  </si>
  <si>
    <r>
      <t>0104210602</t>
    </r>
    <r>
      <rPr>
        <sz val="10"/>
        <rFont val="Arial"/>
        <family val="2"/>
      </rPr>
      <t/>
    </r>
  </si>
  <si>
    <t>short dragon bone jig  120g  color 2#</t>
  </si>
  <si>
    <r>
      <t>0104210603</t>
    </r>
    <r>
      <rPr>
        <sz val="10"/>
        <rFont val="Arial"/>
        <family val="2"/>
      </rPr>
      <t/>
    </r>
  </si>
  <si>
    <r>
      <t>0104210604</t>
    </r>
    <r>
      <rPr>
        <sz val="10"/>
        <rFont val="Arial"/>
        <family val="2"/>
      </rPr>
      <t/>
    </r>
  </si>
  <si>
    <t>short dragon bone jig  120g  color 3#</t>
  </si>
  <si>
    <t>short dragon bone jig  120g  color 4#</t>
  </si>
  <si>
    <r>
      <t>0104210605</t>
    </r>
    <r>
      <rPr>
        <sz val="10"/>
        <rFont val="Arial"/>
        <family val="2"/>
      </rPr>
      <t/>
    </r>
  </si>
  <si>
    <r>
      <t>0104210606</t>
    </r>
    <r>
      <rPr>
        <sz val="10"/>
        <rFont val="Arial"/>
        <family val="2"/>
      </rPr>
      <t/>
    </r>
  </si>
  <si>
    <r>
      <t>0104210607</t>
    </r>
    <r>
      <rPr>
        <sz val="10"/>
        <rFont val="Arial"/>
        <family val="2"/>
      </rPr>
      <t/>
    </r>
  </si>
  <si>
    <r>
      <t>0104210608</t>
    </r>
    <r>
      <rPr>
        <sz val="10"/>
        <rFont val="Arial"/>
        <family val="2"/>
      </rPr>
      <t/>
    </r>
  </si>
  <si>
    <t>short dragon bone jig  120g  color 5#</t>
  </si>
  <si>
    <t>short dragon bone jig  120g  color 6#</t>
  </si>
  <si>
    <t>short dragon bone jig  120g  color 7#</t>
  </si>
  <si>
    <t>short dragon bone jig  120g  color 8#</t>
  </si>
  <si>
    <r>
      <t>0104210609</t>
    </r>
    <r>
      <rPr>
        <sz val="10"/>
        <rFont val="Arial"/>
        <family val="2"/>
      </rPr>
      <t/>
    </r>
  </si>
  <si>
    <r>
      <t>0104210610</t>
    </r>
    <r>
      <rPr>
        <sz val="10"/>
        <rFont val="Arial"/>
        <family val="2"/>
      </rPr>
      <t/>
    </r>
  </si>
  <si>
    <r>
      <t>0104210611</t>
    </r>
    <r>
      <rPr>
        <sz val="10"/>
        <rFont val="Arial"/>
        <family val="2"/>
      </rPr>
      <t/>
    </r>
  </si>
  <si>
    <r>
      <t>0104210612</t>
    </r>
    <r>
      <rPr>
        <sz val="10"/>
        <rFont val="Arial"/>
        <family val="2"/>
      </rPr>
      <t/>
    </r>
  </si>
  <si>
    <r>
      <t>0104210613</t>
    </r>
    <r>
      <rPr>
        <sz val="10"/>
        <rFont val="Arial"/>
        <family val="2"/>
      </rPr>
      <t/>
    </r>
  </si>
  <si>
    <t>short dragon bone jig  120g  color 9#</t>
  </si>
  <si>
    <t>short dragon bone jig  120g  color 10#</t>
  </si>
  <si>
    <t>short dragon bone jig  120g  color 11#</t>
  </si>
  <si>
    <t>short dragon bone jig  120g  color 12#</t>
  </si>
  <si>
    <t>short dragon bone jig  120g  color 13#</t>
  </si>
  <si>
    <r>
      <t>01042</t>
    </r>
    <r>
      <rPr>
        <sz val="10"/>
        <rFont val="Arial"/>
        <family val="2"/>
      </rPr>
      <t>107</t>
    </r>
    <r>
      <rPr>
        <sz val="10"/>
        <rFont val="Arial"/>
        <family val="2"/>
      </rPr>
      <t>01</t>
    </r>
    <phoneticPr fontId="6" type="noConversion"/>
  </si>
  <si>
    <t xml:space="preserve">short dragon bone jig  150g  color 1# </t>
    <phoneticPr fontId="6" type="noConversion"/>
  </si>
  <si>
    <r>
      <t>0104210702</t>
    </r>
    <r>
      <rPr>
        <sz val="10"/>
        <rFont val="Arial"/>
        <family val="2"/>
      </rPr>
      <t/>
    </r>
  </si>
  <si>
    <t>short dragon bone jig  150g  color 2#</t>
  </si>
  <si>
    <r>
      <t>0104210703</t>
    </r>
    <r>
      <rPr>
        <sz val="10"/>
        <rFont val="Arial"/>
        <family val="2"/>
      </rPr>
      <t/>
    </r>
  </si>
  <si>
    <r>
      <t>0104210704</t>
    </r>
    <r>
      <rPr>
        <sz val="10"/>
        <rFont val="Arial"/>
        <family val="2"/>
      </rPr>
      <t/>
    </r>
  </si>
  <si>
    <t>short dragon bone jig  150g  color 3#</t>
  </si>
  <si>
    <t>short dragon bone jig  150g  color 4#</t>
  </si>
  <si>
    <r>
      <t>0104210705</t>
    </r>
    <r>
      <rPr>
        <sz val="10"/>
        <rFont val="Arial"/>
        <family val="2"/>
      </rPr>
      <t/>
    </r>
  </si>
  <si>
    <r>
      <t>0104210706</t>
    </r>
    <r>
      <rPr>
        <sz val="10"/>
        <rFont val="Arial"/>
        <family val="2"/>
      </rPr>
      <t/>
    </r>
  </si>
  <si>
    <r>
      <t>0104210707</t>
    </r>
    <r>
      <rPr>
        <sz val="10"/>
        <rFont val="Arial"/>
        <family val="2"/>
      </rPr>
      <t/>
    </r>
  </si>
  <si>
    <r>
      <t>0104210708</t>
    </r>
    <r>
      <rPr>
        <sz val="10"/>
        <rFont val="Arial"/>
        <family val="2"/>
      </rPr>
      <t/>
    </r>
  </si>
  <si>
    <t>short dragon bone jig  150g  color 5#</t>
  </si>
  <si>
    <t>short dragon bone jig  150g  color 6#</t>
  </si>
  <si>
    <t>short dragon bone jig  150g  color 7#</t>
  </si>
  <si>
    <t>short dragon bone jig  150g  color 8#</t>
  </si>
  <si>
    <r>
      <t>0104210709</t>
    </r>
    <r>
      <rPr>
        <sz val="10"/>
        <rFont val="Arial"/>
        <family val="2"/>
      </rPr>
      <t/>
    </r>
  </si>
  <si>
    <r>
      <t>0104210710</t>
    </r>
    <r>
      <rPr>
        <sz val="10"/>
        <rFont val="Arial"/>
        <family val="2"/>
      </rPr>
      <t/>
    </r>
  </si>
  <si>
    <r>
      <t>0104210711</t>
    </r>
    <r>
      <rPr>
        <sz val="10"/>
        <rFont val="Arial"/>
        <family val="2"/>
      </rPr>
      <t/>
    </r>
  </si>
  <si>
    <r>
      <t>0104210712</t>
    </r>
    <r>
      <rPr>
        <sz val="10"/>
        <rFont val="Arial"/>
        <family val="2"/>
      </rPr>
      <t/>
    </r>
  </si>
  <si>
    <r>
      <t>0104210713</t>
    </r>
    <r>
      <rPr>
        <sz val="10"/>
        <rFont val="Arial"/>
        <family val="2"/>
      </rPr>
      <t/>
    </r>
  </si>
  <si>
    <t>short dragon bone jig  150g  color 9#</t>
  </si>
  <si>
    <t>short dragon bone jig  150g  color 10#</t>
  </si>
  <si>
    <t>short dragon bone jig  150g  color 11#</t>
  </si>
  <si>
    <t>short dragon bone jig  150g  color 12#</t>
  </si>
  <si>
    <t>short dragon bone jig  150g  color 13#</t>
  </si>
  <si>
    <r>
      <t>01042</t>
    </r>
    <r>
      <rPr>
        <sz val="10"/>
        <rFont val="Arial"/>
        <family val="2"/>
      </rPr>
      <t>10801</t>
    </r>
    <phoneticPr fontId="6" type="noConversion"/>
  </si>
  <si>
    <t xml:space="preserve">short dragon bone jig  180g  color 1# </t>
    <phoneticPr fontId="6" type="noConversion"/>
  </si>
  <si>
    <r>
      <t>0104210802</t>
    </r>
    <r>
      <rPr>
        <sz val="10"/>
        <rFont val="Arial"/>
        <family val="2"/>
      </rPr>
      <t/>
    </r>
  </si>
  <si>
    <t>short dragon bone jig  180g  color 2#</t>
  </si>
  <si>
    <r>
      <t>0104210803</t>
    </r>
    <r>
      <rPr>
        <sz val="10"/>
        <rFont val="Arial"/>
        <family val="2"/>
      </rPr>
      <t/>
    </r>
  </si>
  <si>
    <r>
      <t>0104210804</t>
    </r>
    <r>
      <rPr>
        <sz val="10"/>
        <rFont val="Arial"/>
        <family val="2"/>
      </rPr>
      <t/>
    </r>
  </si>
  <si>
    <t>short dragon bone jig  180g  color 3#</t>
  </si>
  <si>
    <t>short dragon bone jig  180g  color 4#</t>
  </si>
  <si>
    <r>
      <t>0104210805</t>
    </r>
    <r>
      <rPr>
        <sz val="10"/>
        <rFont val="Arial"/>
        <family val="2"/>
      </rPr>
      <t/>
    </r>
  </si>
  <si>
    <r>
      <t>0104210806</t>
    </r>
    <r>
      <rPr>
        <sz val="10"/>
        <rFont val="Arial"/>
        <family val="2"/>
      </rPr>
      <t/>
    </r>
  </si>
  <si>
    <r>
      <t>0104210807</t>
    </r>
    <r>
      <rPr>
        <sz val="10"/>
        <rFont val="Arial"/>
        <family val="2"/>
      </rPr>
      <t/>
    </r>
  </si>
  <si>
    <r>
      <t>0104210808</t>
    </r>
    <r>
      <rPr>
        <sz val="10"/>
        <rFont val="Arial"/>
        <family val="2"/>
      </rPr>
      <t/>
    </r>
  </si>
  <si>
    <t>short dragon bone jig  180g  color 5#</t>
  </si>
  <si>
    <t>short dragon bone jig  180g  color 6#</t>
  </si>
  <si>
    <t>short dragon bone jig  180g  color 7#</t>
  </si>
  <si>
    <t>short dragon bone jig  180g  color 8#</t>
  </si>
  <si>
    <r>
      <t>0104210809</t>
    </r>
    <r>
      <rPr>
        <sz val="10"/>
        <rFont val="Arial"/>
        <family val="2"/>
      </rPr>
      <t/>
    </r>
  </si>
  <si>
    <r>
      <t>0104210810</t>
    </r>
    <r>
      <rPr>
        <sz val="10"/>
        <rFont val="Arial"/>
        <family val="2"/>
      </rPr>
      <t/>
    </r>
  </si>
  <si>
    <r>
      <t>0104210811</t>
    </r>
    <r>
      <rPr>
        <sz val="10"/>
        <rFont val="Arial"/>
        <family val="2"/>
      </rPr>
      <t/>
    </r>
  </si>
  <si>
    <r>
      <t>0104210812</t>
    </r>
    <r>
      <rPr>
        <sz val="10"/>
        <rFont val="Arial"/>
        <family val="2"/>
      </rPr>
      <t/>
    </r>
  </si>
  <si>
    <r>
      <t>0104210813</t>
    </r>
    <r>
      <rPr>
        <sz val="10"/>
        <rFont val="Arial"/>
        <family val="2"/>
      </rPr>
      <t/>
    </r>
  </si>
  <si>
    <t>short dragon bone jig  180g  color 9#</t>
  </si>
  <si>
    <t>short dragon bone jig  180g  color 10#</t>
  </si>
  <si>
    <t>short dragon bone jig  180g  color 11#</t>
  </si>
  <si>
    <t>short dragon bone jig  180g  color 12#</t>
  </si>
  <si>
    <t>short dragon bone jig  180g  color 13#</t>
  </si>
  <si>
    <r>
      <t>01042</t>
    </r>
    <r>
      <rPr>
        <sz val="10"/>
        <rFont val="Arial"/>
        <family val="2"/>
      </rPr>
      <t>10901</t>
    </r>
    <phoneticPr fontId="6" type="noConversion"/>
  </si>
  <si>
    <t xml:space="preserve">short dragon bone jig  200g  color 1# </t>
    <phoneticPr fontId="6" type="noConversion"/>
  </si>
  <si>
    <r>
      <t>0104210902</t>
    </r>
    <r>
      <rPr>
        <sz val="10"/>
        <rFont val="Arial"/>
        <family val="2"/>
      </rPr>
      <t/>
    </r>
  </si>
  <si>
    <t>short dragon bone jig  200g  color 2#</t>
  </si>
  <si>
    <r>
      <t>0104210903</t>
    </r>
    <r>
      <rPr>
        <sz val="10"/>
        <rFont val="Arial"/>
        <family val="2"/>
      </rPr>
      <t/>
    </r>
  </si>
  <si>
    <r>
      <t>0104210904</t>
    </r>
    <r>
      <rPr>
        <sz val="10"/>
        <rFont val="Arial"/>
        <family val="2"/>
      </rPr>
      <t/>
    </r>
  </si>
  <si>
    <t>short dragon bone jig  200g  color 3#</t>
  </si>
  <si>
    <t>short dragon bone jig  200g  color 4#</t>
  </si>
  <si>
    <r>
      <t>0104210905</t>
    </r>
    <r>
      <rPr>
        <sz val="10"/>
        <rFont val="Arial"/>
        <family val="2"/>
      </rPr>
      <t/>
    </r>
  </si>
  <si>
    <r>
      <t>0104210906</t>
    </r>
    <r>
      <rPr>
        <sz val="10"/>
        <rFont val="Arial"/>
        <family val="2"/>
      </rPr>
      <t/>
    </r>
  </si>
  <si>
    <r>
      <t>0104210907</t>
    </r>
    <r>
      <rPr>
        <sz val="10"/>
        <rFont val="Arial"/>
        <family val="2"/>
      </rPr>
      <t/>
    </r>
  </si>
  <si>
    <r>
      <t>0104210908</t>
    </r>
    <r>
      <rPr>
        <sz val="10"/>
        <rFont val="Arial"/>
        <family val="2"/>
      </rPr>
      <t/>
    </r>
  </si>
  <si>
    <t>short dragon bone jig  200g  color 5#</t>
  </si>
  <si>
    <t>short dragon bone jig  200g  color 6#</t>
  </si>
  <si>
    <t>short dragon bone jig  200g  color 7#</t>
  </si>
  <si>
    <t>short dragon bone jig  200g  color 8#</t>
  </si>
  <si>
    <r>
      <t>0104210909</t>
    </r>
    <r>
      <rPr>
        <sz val="10"/>
        <rFont val="Arial"/>
        <family val="2"/>
      </rPr>
      <t/>
    </r>
  </si>
  <si>
    <r>
      <t>0104210910</t>
    </r>
    <r>
      <rPr>
        <sz val="10"/>
        <rFont val="Arial"/>
        <family val="2"/>
      </rPr>
      <t/>
    </r>
  </si>
  <si>
    <r>
      <t>0104210911</t>
    </r>
    <r>
      <rPr>
        <sz val="10"/>
        <rFont val="Arial"/>
        <family val="2"/>
      </rPr>
      <t/>
    </r>
  </si>
  <si>
    <r>
      <t>0104210912</t>
    </r>
    <r>
      <rPr>
        <sz val="10"/>
        <rFont val="Arial"/>
        <family val="2"/>
      </rPr>
      <t/>
    </r>
  </si>
  <si>
    <r>
      <t>0104210913</t>
    </r>
    <r>
      <rPr>
        <sz val="10"/>
        <rFont val="Arial"/>
        <family val="2"/>
      </rPr>
      <t/>
    </r>
  </si>
  <si>
    <t>short dragon bone jig  200g  color 9#</t>
  </si>
  <si>
    <t>short dragon bone jig  200g  color 10#</t>
  </si>
  <si>
    <t>short dragon bone jig  200g  color 11#</t>
  </si>
  <si>
    <t>short dragon bone jig  200g  color 12#</t>
  </si>
  <si>
    <t>short dragon bone jig  200g  color 13#</t>
  </si>
  <si>
    <r>
      <t>01042</t>
    </r>
    <r>
      <rPr>
        <sz val="10"/>
        <rFont val="Arial"/>
        <family val="2"/>
      </rPr>
      <t>11001</t>
    </r>
    <phoneticPr fontId="6" type="noConversion"/>
  </si>
  <si>
    <t xml:space="preserve">short dragon bone jig  250g  color 1# </t>
    <phoneticPr fontId="6" type="noConversion"/>
  </si>
  <si>
    <r>
      <t>0104211002</t>
    </r>
    <r>
      <rPr>
        <sz val="10"/>
        <rFont val="Arial"/>
        <family val="2"/>
      </rPr>
      <t/>
    </r>
  </si>
  <si>
    <t>short dragon bone jig  250g  color 2#</t>
  </si>
  <si>
    <r>
      <t>0104211003</t>
    </r>
    <r>
      <rPr>
        <sz val="10"/>
        <rFont val="Arial"/>
        <family val="2"/>
      </rPr>
      <t/>
    </r>
  </si>
  <si>
    <r>
      <t>0104211004</t>
    </r>
    <r>
      <rPr>
        <sz val="10"/>
        <rFont val="Arial"/>
        <family val="2"/>
      </rPr>
      <t/>
    </r>
  </si>
  <si>
    <t>short dragon bone jig  250g  color 3#</t>
  </si>
  <si>
    <t>short dragon bone jig  250g  color 4#</t>
  </si>
  <si>
    <r>
      <t>0104211005</t>
    </r>
    <r>
      <rPr>
        <sz val="10"/>
        <rFont val="Arial"/>
        <family val="2"/>
      </rPr>
      <t/>
    </r>
  </si>
  <si>
    <r>
      <t>0104211006</t>
    </r>
    <r>
      <rPr>
        <sz val="10"/>
        <rFont val="Arial"/>
        <family val="2"/>
      </rPr>
      <t/>
    </r>
  </si>
  <si>
    <r>
      <t>0104211007</t>
    </r>
    <r>
      <rPr>
        <sz val="10"/>
        <rFont val="Arial"/>
        <family val="2"/>
      </rPr>
      <t/>
    </r>
  </si>
  <si>
    <r>
      <t>0104211008</t>
    </r>
    <r>
      <rPr>
        <sz val="10"/>
        <rFont val="Arial"/>
        <family val="2"/>
      </rPr>
      <t/>
    </r>
  </si>
  <si>
    <t>short dragon bone jig  250g  color 5#</t>
  </si>
  <si>
    <t>short dragon bone jig  250g  color 6#</t>
  </si>
  <si>
    <t>short dragon bone jig  250g  color 7#</t>
  </si>
  <si>
    <t>short dragon bone jig  250g  color 8#</t>
  </si>
  <si>
    <r>
      <t>0104211009</t>
    </r>
    <r>
      <rPr>
        <sz val="10"/>
        <rFont val="Arial"/>
        <family val="2"/>
      </rPr>
      <t/>
    </r>
  </si>
  <si>
    <r>
      <t>0104211010</t>
    </r>
    <r>
      <rPr>
        <sz val="10"/>
        <rFont val="Arial"/>
        <family val="2"/>
      </rPr>
      <t/>
    </r>
  </si>
  <si>
    <r>
      <t>0104211011</t>
    </r>
    <r>
      <rPr>
        <sz val="10"/>
        <rFont val="Arial"/>
        <family val="2"/>
      </rPr>
      <t/>
    </r>
  </si>
  <si>
    <r>
      <t>0104211012</t>
    </r>
    <r>
      <rPr>
        <sz val="10"/>
        <rFont val="Arial"/>
        <family val="2"/>
      </rPr>
      <t/>
    </r>
  </si>
  <si>
    <r>
      <t>0104211013</t>
    </r>
    <r>
      <rPr>
        <sz val="10"/>
        <rFont val="Arial"/>
        <family val="2"/>
      </rPr>
      <t/>
    </r>
  </si>
  <si>
    <t>short dragon bone jig  250g  color 9#</t>
  </si>
  <si>
    <t>short dragon bone jig  250g  color 10#</t>
  </si>
  <si>
    <t>short dragon bone jig  250g  color 11#</t>
  </si>
  <si>
    <t>short dragon bone jig  250g  color 12#</t>
  </si>
  <si>
    <t>short dragon bone jig  250g  color 13#</t>
  </si>
  <si>
    <t>0104230101</t>
    <phoneticPr fontId="6" type="noConversion"/>
  </si>
  <si>
    <t>Arrow II Jig 60G #1</t>
    <phoneticPr fontId="6" type="noConversion"/>
  </si>
  <si>
    <t>0104230102</t>
  </si>
  <si>
    <t>Arrow II Jig 60G #2</t>
  </si>
  <si>
    <t>1pcs</t>
    <phoneticPr fontId="6" type="noConversion"/>
  </si>
  <si>
    <t>1pcs</t>
    <phoneticPr fontId="6" type="noConversion"/>
  </si>
  <si>
    <t>0104230103</t>
  </si>
  <si>
    <t>0104230104</t>
  </si>
  <si>
    <t>Arrow II Jig 60G #3</t>
  </si>
  <si>
    <t>Arrow II Jig 60G #4</t>
  </si>
  <si>
    <t>0104230105</t>
  </si>
  <si>
    <t>0104230106</t>
  </si>
  <si>
    <t>0104230107</t>
  </si>
  <si>
    <t>0104230108</t>
  </si>
  <si>
    <t>Arrow II Jig 60G #5</t>
  </si>
  <si>
    <t>Arrow II Jig 60G #6</t>
  </si>
  <si>
    <t>Arrow II Jig 60G #7</t>
  </si>
  <si>
    <t>Arrow II Jig 60G #8</t>
  </si>
  <si>
    <t>0104230109</t>
  </si>
  <si>
    <t>Arrow II Jig 60G #9</t>
  </si>
  <si>
    <t>0104230201</t>
    <phoneticPr fontId="6" type="noConversion"/>
  </si>
  <si>
    <t>Arrow II Jig 80G #1</t>
    <phoneticPr fontId="6" type="noConversion"/>
  </si>
  <si>
    <t>0104230202</t>
  </si>
  <si>
    <t>0104230203</t>
  </si>
  <si>
    <t>Arrow II Jig 80G #2</t>
  </si>
  <si>
    <t>Arrow II Jig 80G #3</t>
  </si>
  <si>
    <t>0104230204</t>
  </si>
  <si>
    <t>0104230205</t>
  </si>
  <si>
    <t>0104230206</t>
  </si>
  <si>
    <t>Arrow II Jig 80G #4</t>
  </si>
  <si>
    <t>Arrow II Jig 80G #5</t>
  </si>
  <si>
    <t>Arrow II Jig 80G #6</t>
  </si>
  <si>
    <t>0104230207</t>
  </si>
  <si>
    <t>0104230208</t>
  </si>
  <si>
    <t>0104230209</t>
  </si>
  <si>
    <t>Arrow II Jig 80G #7</t>
  </si>
  <si>
    <t>Arrow II Jig 80G #8</t>
  </si>
  <si>
    <t>Arrow II Jig 80G #9</t>
  </si>
  <si>
    <t>0104230301</t>
    <phoneticPr fontId="6" type="noConversion"/>
  </si>
  <si>
    <t>Arrow II Jig 100G #1</t>
    <phoneticPr fontId="6" type="noConversion"/>
  </si>
  <si>
    <t>0104230302</t>
  </si>
  <si>
    <t>Arrow II Jig 100G #2</t>
  </si>
  <si>
    <t>0104230303</t>
  </si>
  <si>
    <t>0104230304</t>
  </si>
  <si>
    <t>Arrow II Jig 100G #3</t>
  </si>
  <si>
    <t>Arrow II Jig 100G #4</t>
  </si>
  <si>
    <t>0104230305</t>
  </si>
  <si>
    <t>0104230306</t>
  </si>
  <si>
    <t>0104230307</t>
  </si>
  <si>
    <t>0104230308</t>
  </si>
  <si>
    <t>Arrow II Jig 100G #5</t>
  </si>
  <si>
    <t>Arrow II Jig 100G #6</t>
  </si>
  <si>
    <t>Arrow II Jig 100G #7</t>
  </si>
  <si>
    <t>Arrow II Jig 100G #8</t>
  </si>
  <si>
    <t>0104230309</t>
  </si>
  <si>
    <t>Arrow II Jig 100G #9</t>
  </si>
  <si>
    <t>0104230401</t>
    <phoneticPr fontId="6" type="noConversion"/>
  </si>
  <si>
    <t>Arrow II Jig 120G #1</t>
    <phoneticPr fontId="6" type="noConversion"/>
  </si>
  <si>
    <t>0104230402</t>
  </si>
  <si>
    <t>Arrow II Jig 120G #2</t>
  </si>
  <si>
    <t>0104230403</t>
  </si>
  <si>
    <t>0104230404</t>
  </si>
  <si>
    <t>Arrow II Jig 120G #3</t>
  </si>
  <si>
    <t>Arrow II Jig 120G #4</t>
  </si>
  <si>
    <t>0104230405</t>
  </si>
  <si>
    <t>0104230406</t>
  </si>
  <si>
    <t>0104230407</t>
  </si>
  <si>
    <t>0104230408</t>
  </si>
  <si>
    <t>Arrow II Jig 120G #5</t>
  </si>
  <si>
    <t>Arrow II Jig 120G #6</t>
  </si>
  <si>
    <t>Arrow II Jig 120G #7</t>
  </si>
  <si>
    <t>Arrow II Jig 120G #8</t>
  </si>
  <si>
    <t>0104230409</t>
  </si>
  <si>
    <t>Arrow II Jig 120G #9</t>
  </si>
  <si>
    <t>0104230501</t>
    <phoneticPr fontId="6" type="noConversion"/>
  </si>
  <si>
    <t>Arrow II Jig 150G #1</t>
    <phoneticPr fontId="6" type="noConversion"/>
  </si>
  <si>
    <t>0104230502</t>
  </si>
  <si>
    <t>Arrow II Jig 150G #2</t>
  </si>
  <si>
    <t>0104230503</t>
  </si>
  <si>
    <t>0104230504</t>
  </si>
  <si>
    <t>Arrow II Jig 150G #3</t>
  </si>
  <si>
    <t>Arrow II Jig 150G #4</t>
  </si>
  <si>
    <t>0104230505</t>
  </si>
  <si>
    <t>0104230506</t>
  </si>
  <si>
    <t>0104230507</t>
  </si>
  <si>
    <t>0104230508</t>
  </si>
  <si>
    <t>Arrow II Jig 150G #5</t>
  </si>
  <si>
    <t>Arrow II Jig 150G #6</t>
  </si>
  <si>
    <t>Arrow II Jig 150G #7</t>
  </si>
  <si>
    <t>Arrow II Jig 150G #8</t>
  </si>
  <si>
    <t>0104230509</t>
  </si>
  <si>
    <t>Arrow II Jig 150G #9</t>
  </si>
  <si>
    <t>0104230601</t>
    <phoneticPr fontId="6" type="noConversion"/>
  </si>
  <si>
    <t>Arrow II Jig 200G #1</t>
    <phoneticPr fontId="6" type="noConversion"/>
  </si>
  <si>
    <t>0104230602</t>
  </si>
  <si>
    <t>Arrow II Jig 200G #2</t>
  </si>
  <si>
    <t>0104230603</t>
  </si>
  <si>
    <t>0104230604</t>
  </si>
  <si>
    <t>Arrow II Jig 200G #3</t>
  </si>
  <si>
    <t>Arrow II Jig 200G #4</t>
  </si>
  <si>
    <t>0104230605</t>
  </si>
  <si>
    <t>0104230606</t>
  </si>
  <si>
    <t>0104230607</t>
  </si>
  <si>
    <t>0104230608</t>
  </si>
  <si>
    <t>Arrow II Jig 200G #5</t>
  </si>
  <si>
    <t>Arrow II Jig 200G #6</t>
  </si>
  <si>
    <t>Arrow II Jig 200G #7</t>
  </si>
  <si>
    <t>Arrow II Jig 200G #8</t>
  </si>
  <si>
    <t>0104230609</t>
  </si>
  <si>
    <t>Arrow II Jig 200G #9</t>
  </si>
  <si>
    <t>0104230701</t>
    <phoneticPr fontId="6" type="noConversion"/>
  </si>
  <si>
    <t>Arrow II Jig 250G #1</t>
    <phoneticPr fontId="6" type="noConversion"/>
  </si>
  <si>
    <t>0104230702</t>
  </si>
  <si>
    <t>Arrow II Jig 250G #2</t>
  </si>
  <si>
    <t>0104230703</t>
  </si>
  <si>
    <t>0104230704</t>
  </si>
  <si>
    <t>Arrow II Jig 250G #3</t>
  </si>
  <si>
    <t>Arrow II Jig 250G #4</t>
  </si>
  <si>
    <t>0104230705</t>
  </si>
  <si>
    <t>0104230706</t>
  </si>
  <si>
    <t>0104230707</t>
  </si>
  <si>
    <t>0104230708</t>
  </si>
  <si>
    <t>Arrow II Jig 250G #5</t>
  </si>
  <si>
    <t>Arrow II Jig 250G #6</t>
  </si>
  <si>
    <t>Arrow II Jig 250G #7</t>
  </si>
  <si>
    <t>Arrow II Jig 250G #8</t>
  </si>
  <si>
    <t>0104230709</t>
  </si>
  <si>
    <t>Arrow II Jig 250G #9</t>
  </si>
  <si>
    <t>0104230801</t>
    <phoneticPr fontId="6" type="noConversion"/>
  </si>
  <si>
    <t>Arrow II Jig 300G #1</t>
    <phoneticPr fontId="6" type="noConversion"/>
  </si>
  <si>
    <t>0104230802</t>
  </si>
  <si>
    <t>Arrow II Jig 300G #2</t>
  </si>
  <si>
    <t>0104230803</t>
  </si>
  <si>
    <t>0104230804</t>
  </si>
  <si>
    <t>Arrow II Jig 300G #3</t>
  </si>
  <si>
    <t>Arrow II Jig 300G #4</t>
  </si>
  <si>
    <t>0104230805</t>
  </si>
  <si>
    <t>0104230806</t>
  </si>
  <si>
    <t>0104230807</t>
  </si>
  <si>
    <t>0104230808</t>
  </si>
  <si>
    <t>Arrow II Jig 300G #5</t>
  </si>
  <si>
    <t>Arrow II Jig 300G #6</t>
  </si>
  <si>
    <t>Arrow II Jig 300G #7</t>
  </si>
  <si>
    <t>Arrow II Jig 300G #8</t>
  </si>
  <si>
    <t>0104230809</t>
  </si>
  <si>
    <t>Arrow II Jig 300G #9</t>
  </si>
  <si>
    <t>0104230901</t>
    <phoneticPr fontId="6" type="noConversion"/>
  </si>
  <si>
    <t>Arrow II Jig 400G #1</t>
    <phoneticPr fontId="6" type="noConversion"/>
  </si>
  <si>
    <t>0104230902</t>
  </si>
  <si>
    <t>0104230903</t>
  </si>
  <si>
    <t>0104230904</t>
  </si>
  <si>
    <t>Arrow II Jig 400G #2</t>
  </si>
  <si>
    <t>Arrow II Jig 400G #3</t>
  </si>
  <si>
    <t>Arrow II Jig 400G #4</t>
  </si>
  <si>
    <t>0104230905</t>
  </si>
  <si>
    <t>0104230906</t>
  </si>
  <si>
    <t>0104230907</t>
  </si>
  <si>
    <t>0104230908</t>
  </si>
  <si>
    <t>Arrow II Jig 400G #5</t>
  </si>
  <si>
    <t>Arrow II Jig 400G #6</t>
  </si>
  <si>
    <t>Arrow II Jig 400G #7</t>
  </si>
  <si>
    <t>Arrow II Jig 400G #8</t>
  </si>
  <si>
    <t>0104230909</t>
  </si>
  <si>
    <t>Arrow II Jig 400G #9</t>
  </si>
  <si>
    <t>0104190101</t>
    <phoneticPr fontId="6" type="noConversion"/>
  </si>
  <si>
    <t xml:space="preserve">Inchiku II jig  80g  color 1# </t>
    <phoneticPr fontId="6" type="noConversion"/>
  </si>
  <si>
    <t>0104190102</t>
  </si>
  <si>
    <t>Inchiku II jig  80g  color 2#</t>
  </si>
  <si>
    <t>0104190103</t>
  </si>
  <si>
    <t>0104190104</t>
  </si>
  <si>
    <t>Inchiku II jig  80g  color 3#</t>
  </si>
  <si>
    <t>Inchiku II jig  80g  color 4#</t>
  </si>
  <si>
    <t>0104190105</t>
  </si>
  <si>
    <t>Inchiku II jig  80g  color 5#</t>
  </si>
  <si>
    <r>
      <t>0104190</t>
    </r>
    <r>
      <rPr>
        <sz val="10"/>
        <rFont val="Arial"/>
        <family val="2"/>
      </rPr>
      <t>2</t>
    </r>
    <r>
      <rPr>
        <sz val="10"/>
        <rFont val="Arial"/>
        <family val="2"/>
      </rPr>
      <t>01</t>
    </r>
    <phoneticPr fontId="6" type="noConversion"/>
  </si>
  <si>
    <t xml:space="preserve">Inchiku II jig  100g  color 1# </t>
    <phoneticPr fontId="6" type="noConversion"/>
  </si>
  <si>
    <r>
      <t>0104190202</t>
    </r>
    <r>
      <rPr>
        <sz val="10"/>
        <rFont val="Arial"/>
        <family val="2"/>
      </rPr>
      <t/>
    </r>
  </si>
  <si>
    <t>Inchiku II jig  100g  color 2#</t>
  </si>
  <si>
    <r>
      <t>0104190203</t>
    </r>
    <r>
      <rPr>
        <sz val="10"/>
        <rFont val="Arial"/>
        <family val="2"/>
      </rPr>
      <t/>
    </r>
  </si>
  <si>
    <r>
      <t>0104190204</t>
    </r>
    <r>
      <rPr>
        <sz val="10"/>
        <rFont val="Arial"/>
        <family val="2"/>
      </rPr>
      <t/>
    </r>
  </si>
  <si>
    <t>Inchiku II jig  100g  color 3#</t>
  </si>
  <si>
    <t>Inchiku II jig  100g  color 4#</t>
  </si>
  <si>
    <r>
      <t>0104190205</t>
    </r>
    <r>
      <rPr>
        <sz val="10"/>
        <rFont val="Arial"/>
        <family val="2"/>
      </rPr>
      <t/>
    </r>
  </si>
  <si>
    <t>Inchiku II jig  100g  color 5#</t>
  </si>
  <si>
    <r>
      <t>0104190</t>
    </r>
    <r>
      <rPr>
        <sz val="10"/>
        <rFont val="Arial"/>
        <family val="2"/>
      </rPr>
      <t>3</t>
    </r>
    <r>
      <rPr>
        <sz val="10"/>
        <rFont val="Arial"/>
        <family val="2"/>
      </rPr>
      <t>01</t>
    </r>
    <phoneticPr fontId="6" type="noConversion"/>
  </si>
  <si>
    <t xml:space="preserve">Inchiku II jig  120g  color 1# </t>
    <phoneticPr fontId="6" type="noConversion"/>
  </si>
  <si>
    <r>
      <t>0104190302</t>
    </r>
    <r>
      <rPr>
        <sz val="10"/>
        <rFont val="Arial"/>
        <family val="2"/>
      </rPr>
      <t/>
    </r>
  </si>
  <si>
    <t>Inchiku II jig  120g  color 2#</t>
  </si>
  <si>
    <r>
      <t>0104190303</t>
    </r>
    <r>
      <rPr>
        <sz val="10"/>
        <rFont val="Arial"/>
        <family val="2"/>
      </rPr>
      <t/>
    </r>
  </si>
  <si>
    <r>
      <t>0104190304</t>
    </r>
    <r>
      <rPr>
        <sz val="10"/>
        <rFont val="Arial"/>
        <family val="2"/>
      </rPr>
      <t/>
    </r>
  </si>
  <si>
    <t>Inchiku II jig  120g  color 3#</t>
  </si>
  <si>
    <t>Inchiku II jig  120g  color 4#</t>
  </si>
  <si>
    <r>
      <t>0104190305</t>
    </r>
    <r>
      <rPr>
        <sz val="10"/>
        <rFont val="Arial"/>
        <family val="2"/>
      </rPr>
      <t/>
    </r>
  </si>
  <si>
    <t>Inchiku II jig  120g  color 5#</t>
  </si>
  <si>
    <r>
      <t>0104190</t>
    </r>
    <r>
      <rPr>
        <sz val="10"/>
        <rFont val="Arial"/>
        <family val="2"/>
      </rPr>
      <t>4</t>
    </r>
    <r>
      <rPr>
        <sz val="10"/>
        <rFont val="Arial"/>
        <family val="2"/>
      </rPr>
      <t>01</t>
    </r>
    <phoneticPr fontId="6" type="noConversion"/>
  </si>
  <si>
    <t xml:space="preserve">Inchiku II jig  150g  color 1# </t>
    <phoneticPr fontId="6" type="noConversion"/>
  </si>
  <si>
    <r>
      <t>0104190402</t>
    </r>
    <r>
      <rPr>
        <sz val="10"/>
        <rFont val="Arial"/>
        <family val="2"/>
      </rPr>
      <t/>
    </r>
  </si>
  <si>
    <r>
      <t>0104190403</t>
    </r>
    <r>
      <rPr>
        <sz val="10"/>
        <rFont val="Arial"/>
        <family val="2"/>
      </rPr>
      <t/>
    </r>
  </si>
  <si>
    <r>
      <t>0104190404</t>
    </r>
    <r>
      <rPr>
        <sz val="10"/>
        <rFont val="Arial"/>
        <family val="2"/>
      </rPr>
      <t/>
    </r>
  </si>
  <si>
    <r>
      <t>0104190405</t>
    </r>
    <r>
      <rPr>
        <sz val="10"/>
        <rFont val="Arial"/>
        <family val="2"/>
      </rPr>
      <t/>
    </r>
  </si>
  <si>
    <t>Inchiku II jig  150g  color 2#</t>
  </si>
  <si>
    <t>Inchiku II jig  150g  color 3#</t>
  </si>
  <si>
    <t>Inchiku II jig  150g  color 4#</t>
  </si>
  <si>
    <t>Inchiku II jig  150g  color 5#</t>
  </si>
  <si>
    <r>
      <t>0104190</t>
    </r>
    <r>
      <rPr>
        <sz val="10"/>
        <rFont val="Arial"/>
        <family val="2"/>
      </rPr>
      <t>5</t>
    </r>
    <r>
      <rPr>
        <sz val="10"/>
        <rFont val="Arial"/>
        <family val="2"/>
      </rPr>
      <t>01</t>
    </r>
    <phoneticPr fontId="6" type="noConversion"/>
  </si>
  <si>
    <t xml:space="preserve">Inchiku II jig  180g  color 1# </t>
    <phoneticPr fontId="6" type="noConversion"/>
  </si>
  <si>
    <r>
      <t>0104190502</t>
    </r>
    <r>
      <rPr>
        <sz val="10"/>
        <rFont val="Arial"/>
        <family val="2"/>
      </rPr>
      <t/>
    </r>
  </si>
  <si>
    <r>
      <t>0104190503</t>
    </r>
    <r>
      <rPr>
        <sz val="10"/>
        <rFont val="Arial"/>
        <family val="2"/>
      </rPr>
      <t/>
    </r>
  </si>
  <si>
    <r>
      <t>0104190504</t>
    </r>
    <r>
      <rPr>
        <sz val="10"/>
        <rFont val="Arial"/>
        <family val="2"/>
      </rPr>
      <t/>
    </r>
  </si>
  <si>
    <r>
      <t>0104190505</t>
    </r>
    <r>
      <rPr>
        <sz val="10"/>
        <rFont val="Arial"/>
        <family val="2"/>
      </rPr>
      <t/>
    </r>
  </si>
  <si>
    <t>Inchiku II jig  180g  color 2#</t>
  </si>
  <si>
    <t>Inchiku II jig  180g  color 3#</t>
  </si>
  <si>
    <t>Inchiku II jig  180g  color 4#</t>
  </si>
  <si>
    <t>Inchiku II jig  180g  color 5#</t>
  </si>
  <si>
    <t xml:space="preserve">Lancet 60g  #61 </t>
    <phoneticPr fontId="6" type="noConversion"/>
  </si>
  <si>
    <t xml:space="preserve">Lancet 60g  #62  </t>
    <phoneticPr fontId="6" type="noConversion"/>
  </si>
  <si>
    <t xml:space="preserve">Lancet 60g  #63  </t>
    <phoneticPr fontId="6" type="noConversion"/>
  </si>
  <si>
    <t>Lancet 60g  #64</t>
    <phoneticPr fontId="6" type="noConversion"/>
  </si>
  <si>
    <t xml:space="preserve">Lancet 60g  #65 </t>
    <phoneticPr fontId="6" type="noConversion"/>
  </si>
  <si>
    <t xml:space="preserve">Lancet 60g  #66 </t>
    <phoneticPr fontId="6" type="noConversion"/>
  </si>
  <si>
    <t xml:space="preserve">Lancet 60g  #67 </t>
    <phoneticPr fontId="6" type="noConversion"/>
  </si>
  <si>
    <t>Lancet 60g  #68</t>
    <phoneticPr fontId="6" type="noConversion"/>
  </si>
  <si>
    <t xml:space="preserve">Lancet 60g  #69 </t>
    <phoneticPr fontId="6" type="noConversion"/>
  </si>
  <si>
    <t>Lancet 120g  #61</t>
    <phoneticPr fontId="6" type="noConversion"/>
  </si>
  <si>
    <t>Lancet 120g  #62</t>
    <phoneticPr fontId="6" type="noConversion"/>
  </si>
  <si>
    <t xml:space="preserve">Lancet 120g  #63 </t>
    <phoneticPr fontId="6" type="noConversion"/>
  </si>
  <si>
    <t xml:space="preserve">Lancet 120g  #64 </t>
    <phoneticPr fontId="6" type="noConversion"/>
  </si>
  <si>
    <t xml:space="preserve">Lancet 120g  #65 </t>
    <phoneticPr fontId="6" type="noConversion"/>
  </si>
  <si>
    <t>Lancet 120g  #66</t>
    <phoneticPr fontId="6" type="noConversion"/>
  </si>
  <si>
    <t>Lancet 120g  #67</t>
    <phoneticPr fontId="6" type="noConversion"/>
  </si>
  <si>
    <t>Lancet 120g  #68</t>
    <phoneticPr fontId="6" type="noConversion"/>
  </si>
  <si>
    <t>Lancet 120g  #69</t>
    <phoneticPr fontId="6" type="noConversion"/>
  </si>
  <si>
    <t xml:space="preserve">Lancet 150g  #61 </t>
    <phoneticPr fontId="6" type="noConversion"/>
  </si>
  <si>
    <t>Lancet 150g  #62</t>
    <phoneticPr fontId="6" type="noConversion"/>
  </si>
  <si>
    <t>Lancet 150g  #63</t>
    <phoneticPr fontId="6" type="noConversion"/>
  </si>
  <si>
    <t xml:space="preserve">Lancet 150g  #64 </t>
    <phoneticPr fontId="6" type="noConversion"/>
  </si>
  <si>
    <t xml:space="preserve">Lancet 150g  #65 </t>
    <phoneticPr fontId="6" type="noConversion"/>
  </si>
  <si>
    <t xml:space="preserve">Lancet 150g  #66 </t>
    <phoneticPr fontId="6" type="noConversion"/>
  </si>
  <si>
    <t xml:space="preserve">Lancet 150g  #67 </t>
    <phoneticPr fontId="6" type="noConversion"/>
  </si>
  <si>
    <t xml:space="preserve">Lancet 150g  #68 </t>
    <phoneticPr fontId="6" type="noConversion"/>
  </si>
  <si>
    <t xml:space="preserve">Lancet 150g  #69 </t>
    <phoneticPr fontId="6" type="noConversion"/>
  </si>
  <si>
    <t xml:space="preserve">Fatty 60g  #31 </t>
    <phoneticPr fontId="6" type="noConversion"/>
  </si>
  <si>
    <t xml:space="preserve">Fatty 60g  #32 </t>
    <phoneticPr fontId="6" type="noConversion"/>
  </si>
  <si>
    <t xml:space="preserve">Fatty 60g  #33 </t>
    <phoneticPr fontId="6" type="noConversion"/>
  </si>
  <si>
    <t>Fatty 60g  #34</t>
    <phoneticPr fontId="6" type="noConversion"/>
  </si>
  <si>
    <t>Fatty 60g  #35</t>
    <phoneticPr fontId="6" type="noConversion"/>
  </si>
  <si>
    <t xml:space="preserve">Fatty 60g  #36 </t>
    <phoneticPr fontId="6" type="noConversion"/>
  </si>
  <si>
    <t xml:space="preserve">Fatty 60g  #37 </t>
    <phoneticPr fontId="6" type="noConversion"/>
  </si>
  <si>
    <t xml:space="preserve">Fatty 60g  #38 </t>
    <phoneticPr fontId="6" type="noConversion"/>
  </si>
  <si>
    <t xml:space="preserve">Fatty 60g  #39 </t>
    <phoneticPr fontId="6" type="noConversion"/>
  </si>
  <si>
    <t>Fatty 80g  #31</t>
    <phoneticPr fontId="6" type="noConversion"/>
  </si>
  <si>
    <t>Fatty 80g  #32</t>
    <phoneticPr fontId="6" type="noConversion"/>
  </si>
  <si>
    <t xml:space="preserve">Fatty 80g  #33 </t>
    <phoneticPr fontId="6" type="noConversion"/>
  </si>
  <si>
    <t xml:space="preserve">Fatty 80g  #34 </t>
    <phoneticPr fontId="6" type="noConversion"/>
  </si>
  <si>
    <t xml:space="preserve">Fatty 80g  #35 </t>
    <phoneticPr fontId="6" type="noConversion"/>
  </si>
  <si>
    <t xml:space="preserve">Fatty 80g  #36 </t>
    <phoneticPr fontId="6" type="noConversion"/>
  </si>
  <si>
    <t>Fatty 80g  #37</t>
    <phoneticPr fontId="6" type="noConversion"/>
  </si>
  <si>
    <t>Fatty 80g  #38</t>
    <phoneticPr fontId="6" type="noConversion"/>
  </si>
  <si>
    <t xml:space="preserve">Fatty 80g  #39 </t>
    <phoneticPr fontId="6" type="noConversion"/>
  </si>
  <si>
    <t xml:space="preserve">Fatty 100g  #31 </t>
    <phoneticPr fontId="6" type="noConversion"/>
  </si>
  <si>
    <t>Fatty 100g  #32</t>
    <phoneticPr fontId="6" type="noConversion"/>
  </si>
  <si>
    <t>Fatty 100g  #33</t>
    <phoneticPr fontId="6" type="noConversion"/>
  </si>
  <si>
    <t xml:space="preserve">Fatty 100g  #34 </t>
    <phoneticPr fontId="6" type="noConversion"/>
  </si>
  <si>
    <t xml:space="preserve">Fatty 100g  #35 </t>
    <phoneticPr fontId="6" type="noConversion"/>
  </si>
  <si>
    <t xml:space="preserve">Fatty 100g  #36 </t>
    <phoneticPr fontId="6" type="noConversion"/>
  </si>
  <si>
    <t xml:space="preserve">Fatty 100g  #37 </t>
    <phoneticPr fontId="6" type="noConversion"/>
  </si>
  <si>
    <t>Fatty 100g  #38</t>
    <phoneticPr fontId="6" type="noConversion"/>
  </si>
  <si>
    <t>Fatty 100g  #39</t>
    <phoneticPr fontId="6" type="noConversion"/>
  </si>
  <si>
    <t xml:space="preserve">Fatty 130g  #31 </t>
    <phoneticPr fontId="6" type="noConversion"/>
  </si>
  <si>
    <t xml:space="preserve">Fatty 130g  #32 </t>
    <phoneticPr fontId="6" type="noConversion"/>
  </si>
  <si>
    <t>Fatty 130g  #33</t>
    <phoneticPr fontId="6" type="noConversion"/>
  </si>
  <si>
    <t>Fatty 130g  #34</t>
    <phoneticPr fontId="6" type="noConversion"/>
  </si>
  <si>
    <t xml:space="preserve">Fatty 130g  #35 </t>
    <phoneticPr fontId="6" type="noConversion"/>
  </si>
  <si>
    <t xml:space="preserve">Fatty 130g  #36 </t>
    <phoneticPr fontId="6" type="noConversion"/>
  </si>
  <si>
    <t xml:space="preserve">Fatty 130g  #37 </t>
    <phoneticPr fontId="6" type="noConversion"/>
  </si>
  <si>
    <t xml:space="preserve">Fatty 130g  #38 </t>
    <phoneticPr fontId="6" type="noConversion"/>
  </si>
  <si>
    <t xml:space="preserve">Fatty 130g  #39 </t>
    <phoneticPr fontId="6" type="noConversion"/>
  </si>
  <si>
    <t xml:space="preserve">Fatty 150g  #31 </t>
    <phoneticPr fontId="6" type="noConversion"/>
  </si>
  <si>
    <t xml:space="preserve">Fatty 150g  #32 </t>
    <phoneticPr fontId="6" type="noConversion"/>
  </si>
  <si>
    <t xml:space="preserve">Fatty 150g  #33 </t>
    <phoneticPr fontId="6" type="noConversion"/>
  </si>
  <si>
    <t xml:space="preserve">Fatty 150g  #34 </t>
    <phoneticPr fontId="6" type="noConversion"/>
  </si>
  <si>
    <t xml:space="preserve">Fatty 150g  #35 </t>
    <phoneticPr fontId="6" type="noConversion"/>
  </si>
  <si>
    <t>Fatty 150g  #36</t>
    <phoneticPr fontId="6" type="noConversion"/>
  </si>
  <si>
    <t xml:space="preserve">Fatty 150g  #37 </t>
    <phoneticPr fontId="6" type="noConversion"/>
  </si>
  <si>
    <t xml:space="preserve">Fatty 150g  #38 </t>
    <phoneticPr fontId="6" type="noConversion"/>
  </si>
  <si>
    <t xml:space="preserve">Fatty 150g  #39 </t>
    <phoneticPr fontId="6" type="noConversion"/>
  </si>
  <si>
    <t xml:space="preserve">Fatty 200g  #31 </t>
    <phoneticPr fontId="6" type="noConversion"/>
  </si>
  <si>
    <t>Fatty 200g  #32</t>
    <phoneticPr fontId="6" type="noConversion"/>
  </si>
  <si>
    <t xml:space="preserve">Fatty 200g  #33 </t>
    <phoneticPr fontId="6" type="noConversion"/>
  </si>
  <si>
    <t xml:space="preserve">Fatty 200g  #34 </t>
    <phoneticPr fontId="6" type="noConversion"/>
  </si>
  <si>
    <t xml:space="preserve">Fatty 200g  #35 </t>
    <phoneticPr fontId="6" type="noConversion"/>
  </si>
  <si>
    <t xml:space="preserve">Fatty 200g  #36 </t>
    <phoneticPr fontId="6" type="noConversion"/>
  </si>
  <si>
    <t>Fatty 200g  #37</t>
    <phoneticPr fontId="6" type="noConversion"/>
  </si>
  <si>
    <t>Fatty 200g  #38</t>
    <phoneticPr fontId="6" type="noConversion"/>
  </si>
  <si>
    <t xml:space="preserve">Fatty 200g  #39 </t>
    <phoneticPr fontId="6" type="noConversion"/>
  </si>
  <si>
    <t xml:space="preserve">Fatty 250g  #31 </t>
    <phoneticPr fontId="6" type="noConversion"/>
  </si>
  <si>
    <t xml:space="preserve">Fatty 250g  #32 </t>
    <phoneticPr fontId="6" type="noConversion"/>
  </si>
  <si>
    <t xml:space="preserve">Fatty 250g  #33 </t>
    <phoneticPr fontId="6" type="noConversion"/>
  </si>
  <si>
    <t>Fatty 250g  #34</t>
    <phoneticPr fontId="6" type="noConversion"/>
  </si>
  <si>
    <t xml:space="preserve">Fatty 250g  #35 </t>
    <phoneticPr fontId="6" type="noConversion"/>
  </si>
  <si>
    <t xml:space="preserve">Fatty 250g  #36 </t>
    <phoneticPr fontId="6" type="noConversion"/>
  </si>
  <si>
    <t xml:space="preserve">Fatty 250g  #37 </t>
    <phoneticPr fontId="6" type="noConversion"/>
  </si>
  <si>
    <t xml:space="preserve">Fatty 250g  #38 </t>
    <phoneticPr fontId="6" type="noConversion"/>
  </si>
  <si>
    <t>Fatty 250g  #39</t>
    <phoneticPr fontId="6" type="noConversion"/>
  </si>
  <si>
    <t xml:space="preserve">Fatty 180g  #31 </t>
    <phoneticPr fontId="6" type="noConversion"/>
  </si>
  <si>
    <t xml:space="preserve">Fatty 180g  #32 </t>
    <phoneticPr fontId="6" type="noConversion"/>
  </si>
  <si>
    <t xml:space="preserve">Fatty 180g  #33 </t>
    <phoneticPr fontId="6" type="noConversion"/>
  </si>
  <si>
    <t xml:space="preserve">Fatty 180g  #34 </t>
    <phoneticPr fontId="6" type="noConversion"/>
  </si>
  <si>
    <t xml:space="preserve">Fatty 180g  #35 </t>
    <phoneticPr fontId="6" type="noConversion"/>
  </si>
  <si>
    <t>Fatty 180g  #36</t>
    <phoneticPr fontId="6" type="noConversion"/>
  </si>
  <si>
    <t>Fatty 180g  #37</t>
    <phoneticPr fontId="6" type="noConversion"/>
  </si>
  <si>
    <t xml:space="preserve">Fatty 180g  #38 </t>
    <phoneticPr fontId="6" type="noConversion"/>
  </si>
  <si>
    <t xml:space="preserve">Fatty 180g  #39 </t>
    <phoneticPr fontId="6" type="noConversion"/>
  </si>
  <si>
    <t>xiaoqiangII-series</t>
    <phoneticPr fontId="6" type="noConversion"/>
  </si>
  <si>
    <r>
      <t>0</t>
    </r>
    <r>
      <rPr>
        <sz val="10"/>
        <rFont val="Arial"/>
        <family val="2"/>
      </rPr>
      <t>104240201</t>
    </r>
    <phoneticPr fontId="6" type="noConversion"/>
  </si>
  <si>
    <r>
      <t>0104240202</t>
    </r>
    <r>
      <rPr>
        <sz val="10"/>
        <rFont val="Arial"/>
        <family val="2"/>
      </rPr>
      <t/>
    </r>
  </si>
  <si>
    <r>
      <t>0104240203</t>
    </r>
    <r>
      <rPr>
        <sz val="10"/>
        <rFont val="Arial"/>
        <family val="2"/>
      </rPr>
      <t/>
    </r>
  </si>
  <si>
    <r>
      <t>0104240204</t>
    </r>
    <r>
      <rPr>
        <sz val="10"/>
        <rFont val="Arial"/>
        <family val="2"/>
      </rPr>
      <t/>
    </r>
  </si>
  <si>
    <r>
      <t>0104240205</t>
    </r>
    <r>
      <rPr>
        <sz val="10"/>
        <rFont val="Arial"/>
        <family val="2"/>
      </rPr>
      <t/>
    </r>
  </si>
  <si>
    <r>
      <t>0104240206</t>
    </r>
    <r>
      <rPr>
        <sz val="10"/>
        <rFont val="Arial"/>
        <family val="2"/>
      </rPr>
      <t/>
    </r>
  </si>
  <si>
    <r>
      <t>0104240207</t>
    </r>
    <r>
      <rPr>
        <sz val="10"/>
        <rFont val="Arial"/>
        <family val="2"/>
      </rPr>
      <t/>
    </r>
  </si>
  <si>
    <r>
      <t>0104240208</t>
    </r>
    <r>
      <rPr>
        <sz val="10"/>
        <rFont val="Arial"/>
        <family val="2"/>
      </rPr>
      <t/>
    </r>
  </si>
  <si>
    <r>
      <t>0104240209</t>
    </r>
    <r>
      <rPr>
        <sz val="10"/>
        <rFont val="Arial"/>
        <family val="2"/>
      </rPr>
      <t/>
    </r>
  </si>
  <si>
    <r>
      <t>0104240210</t>
    </r>
    <r>
      <rPr>
        <sz val="10"/>
        <rFont val="Arial"/>
        <family val="2"/>
      </rPr>
      <t/>
    </r>
  </si>
  <si>
    <t>xiaoqiang II 10g 1#</t>
    <phoneticPr fontId="6" type="noConversion"/>
  </si>
  <si>
    <t>xiaoqiang II 10g 2#</t>
  </si>
  <si>
    <t>xiaoqiang II 10g 3#</t>
  </si>
  <si>
    <t>xiaoqiang II 10g 4#</t>
  </si>
  <si>
    <t>xiaoqiang II 10g 5#</t>
  </si>
  <si>
    <t>xiaoqiang II 10g 6#</t>
  </si>
  <si>
    <t>xiaoqiang II 10g 7#</t>
  </si>
  <si>
    <t>xiaoqiang II 10g 8#</t>
  </si>
  <si>
    <t>xiaoqiang II 10g 9#</t>
  </si>
  <si>
    <t>xiaoqiang II 10g 10#</t>
  </si>
  <si>
    <r>
      <t>0</t>
    </r>
    <r>
      <rPr>
        <sz val="10"/>
        <rFont val="Arial"/>
        <family val="2"/>
      </rPr>
      <t>104240301</t>
    </r>
    <phoneticPr fontId="6" type="noConversion"/>
  </si>
  <si>
    <r>
      <t>0104240302</t>
    </r>
    <r>
      <rPr>
        <sz val="10"/>
        <rFont val="Arial"/>
        <family val="2"/>
      </rPr>
      <t/>
    </r>
  </si>
  <si>
    <r>
      <t>0104240303</t>
    </r>
    <r>
      <rPr>
        <sz val="10"/>
        <rFont val="Arial"/>
        <family val="2"/>
      </rPr>
      <t/>
    </r>
  </si>
  <si>
    <r>
      <t>0104240304</t>
    </r>
    <r>
      <rPr>
        <sz val="10"/>
        <rFont val="Arial"/>
        <family val="2"/>
      </rPr>
      <t/>
    </r>
  </si>
  <si>
    <r>
      <t>0104240305</t>
    </r>
    <r>
      <rPr>
        <sz val="10"/>
        <rFont val="Arial"/>
        <family val="2"/>
      </rPr>
      <t/>
    </r>
  </si>
  <si>
    <r>
      <t>0104240306</t>
    </r>
    <r>
      <rPr>
        <sz val="10"/>
        <rFont val="Arial"/>
        <family val="2"/>
      </rPr>
      <t/>
    </r>
  </si>
  <si>
    <r>
      <t>0104240307</t>
    </r>
    <r>
      <rPr>
        <sz val="10"/>
        <rFont val="Arial"/>
        <family val="2"/>
      </rPr>
      <t/>
    </r>
  </si>
  <si>
    <r>
      <t>0104240308</t>
    </r>
    <r>
      <rPr>
        <sz val="10"/>
        <rFont val="Arial"/>
        <family val="2"/>
      </rPr>
      <t/>
    </r>
  </si>
  <si>
    <r>
      <t>0104240309</t>
    </r>
    <r>
      <rPr>
        <sz val="10"/>
        <rFont val="Arial"/>
        <family val="2"/>
      </rPr>
      <t/>
    </r>
  </si>
  <si>
    <r>
      <t>0104240310</t>
    </r>
    <r>
      <rPr>
        <sz val="10"/>
        <rFont val="Arial"/>
        <family val="2"/>
      </rPr>
      <t/>
    </r>
  </si>
  <si>
    <t>xiaoqiang II 15g 1#</t>
    <phoneticPr fontId="6" type="noConversion"/>
  </si>
  <si>
    <t>xiaoqiang II 15g 2#</t>
  </si>
  <si>
    <t>xiaoqiang II 15g 3#</t>
  </si>
  <si>
    <t>xiaoqiang II 15g 4#</t>
  </si>
  <si>
    <t>xiaoqiang II 15g 5#</t>
  </si>
  <si>
    <t>xiaoqiang II 15g 6#</t>
  </si>
  <si>
    <t>xiaoqiang II 15g 7#</t>
  </si>
  <si>
    <t>xiaoqiang II 15g 8#</t>
  </si>
  <si>
    <t>xiaoqiang II 15g 9#</t>
  </si>
  <si>
    <t>xiaoqiang II 15g 10#</t>
  </si>
  <si>
    <r>
      <t>0</t>
    </r>
    <r>
      <rPr>
        <sz val="10"/>
        <rFont val="Arial"/>
        <family val="2"/>
      </rPr>
      <t>104240601</t>
    </r>
    <phoneticPr fontId="6" type="noConversion"/>
  </si>
  <si>
    <r>
      <t>0104240602</t>
    </r>
    <r>
      <rPr>
        <sz val="10"/>
        <rFont val="Arial"/>
        <family val="2"/>
      </rPr>
      <t/>
    </r>
  </si>
  <si>
    <r>
      <t>0104240603</t>
    </r>
    <r>
      <rPr>
        <sz val="10"/>
        <rFont val="Arial"/>
        <family val="2"/>
      </rPr>
      <t/>
    </r>
  </si>
  <si>
    <r>
      <t>0104240604</t>
    </r>
    <r>
      <rPr>
        <sz val="10"/>
        <rFont val="Arial"/>
        <family val="2"/>
      </rPr>
      <t/>
    </r>
  </si>
  <si>
    <r>
      <t>0104240605</t>
    </r>
    <r>
      <rPr>
        <sz val="10"/>
        <rFont val="Arial"/>
        <family val="2"/>
      </rPr>
      <t/>
    </r>
  </si>
  <si>
    <r>
      <t>0104240606</t>
    </r>
    <r>
      <rPr>
        <sz val="10"/>
        <rFont val="Arial"/>
        <family val="2"/>
      </rPr>
      <t/>
    </r>
  </si>
  <si>
    <r>
      <t>0104240607</t>
    </r>
    <r>
      <rPr>
        <sz val="10"/>
        <rFont val="Arial"/>
        <family val="2"/>
      </rPr>
      <t/>
    </r>
  </si>
  <si>
    <r>
      <t>0104240608</t>
    </r>
    <r>
      <rPr>
        <sz val="10"/>
        <rFont val="Arial"/>
        <family val="2"/>
      </rPr>
      <t/>
    </r>
  </si>
  <si>
    <r>
      <t>0104240609</t>
    </r>
    <r>
      <rPr>
        <sz val="10"/>
        <rFont val="Arial"/>
        <family val="2"/>
      </rPr>
      <t/>
    </r>
  </si>
  <si>
    <r>
      <t>0104240610</t>
    </r>
    <r>
      <rPr>
        <sz val="10"/>
        <rFont val="Arial"/>
        <family val="2"/>
      </rPr>
      <t/>
    </r>
  </si>
  <si>
    <t>xiaoqiang II 40g 1#</t>
    <phoneticPr fontId="6" type="noConversion"/>
  </si>
  <si>
    <t>xiaoqiang II 40g 2#</t>
  </si>
  <si>
    <t>xiaoqiang II 40g 3#</t>
  </si>
  <si>
    <t>xiaoqiang II 40g 4#</t>
  </si>
  <si>
    <t>xiaoqiang II 40g 5#</t>
  </si>
  <si>
    <t>xiaoqiang II 40g 6#</t>
  </si>
  <si>
    <t>xiaoqiang II 40g 7#</t>
  </si>
  <si>
    <t>xiaoqiang II 40g 8#</t>
  </si>
  <si>
    <t>xiaoqiang II 40g 9#</t>
  </si>
  <si>
    <t>xiaoqiang II 40g 10#</t>
  </si>
  <si>
    <r>
      <t>0</t>
    </r>
    <r>
      <rPr>
        <sz val="10"/>
        <rFont val="Arial"/>
        <family val="2"/>
      </rPr>
      <t>104240701</t>
    </r>
    <phoneticPr fontId="6" type="noConversion"/>
  </si>
  <si>
    <r>
      <t>0104240702</t>
    </r>
    <r>
      <rPr>
        <sz val="10"/>
        <rFont val="Arial"/>
        <family val="2"/>
      </rPr>
      <t/>
    </r>
  </si>
  <si>
    <r>
      <t>0104240703</t>
    </r>
    <r>
      <rPr>
        <sz val="10"/>
        <rFont val="Arial"/>
        <family val="2"/>
      </rPr>
      <t/>
    </r>
  </si>
  <si>
    <r>
      <t>0104240704</t>
    </r>
    <r>
      <rPr>
        <sz val="10"/>
        <rFont val="Arial"/>
        <family val="2"/>
      </rPr>
      <t/>
    </r>
  </si>
  <si>
    <r>
      <t>0104240705</t>
    </r>
    <r>
      <rPr>
        <sz val="10"/>
        <rFont val="Arial"/>
        <family val="2"/>
      </rPr>
      <t/>
    </r>
  </si>
  <si>
    <r>
      <t>0104240706</t>
    </r>
    <r>
      <rPr>
        <sz val="10"/>
        <rFont val="Arial"/>
        <family val="2"/>
      </rPr>
      <t/>
    </r>
  </si>
  <si>
    <r>
      <t>0104240707</t>
    </r>
    <r>
      <rPr>
        <sz val="10"/>
        <rFont val="Arial"/>
        <family val="2"/>
      </rPr>
      <t/>
    </r>
  </si>
  <si>
    <r>
      <t>0104240708</t>
    </r>
    <r>
      <rPr>
        <sz val="10"/>
        <rFont val="Arial"/>
        <family val="2"/>
      </rPr>
      <t/>
    </r>
  </si>
  <si>
    <r>
      <t>0104240709</t>
    </r>
    <r>
      <rPr>
        <sz val="10"/>
        <rFont val="Arial"/>
        <family val="2"/>
      </rPr>
      <t/>
    </r>
  </si>
  <si>
    <r>
      <t>0104240710</t>
    </r>
    <r>
      <rPr>
        <sz val="10"/>
        <rFont val="Arial"/>
        <family val="2"/>
      </rPr>
      <t/>
    </r>
  </si>
  <si>
    <t>xiaoqiang II 60g 1#</t>
    <phoneticPr fontId="6" type="noConversion"/>
  </si>
  <si>
    <t>xiaoqiang II 60g 2#</t>
  </si>
  <si>
    <t>xiaoqiang II 60g 3#</t>
  </si>
  <si>
    <t>xiaoqiang II 60g 4#</t>
  </si>
  <si>
    <t>xiaoqiang II 60g 5#</t>
  </si>
  <si>
    <t>xiaoqiang II 60g 6#</t>
  </si>
  <si>
    <t>xiaoqiang II 60g 7#</t>
  </si>
  <si>
    <t>xiaoqiang II 60g 8#</t>
  </si>
  <si>
    <t>xiaoqiang II 60g 9#</t>
  </si>
  <si>
    <t>xiaoqiang II 60g 10#</t>
  </si>
  <si>
    <t>MW OCEAN FIGHTER MKIII B-M  Red</t>
    <phoneticPr fontId="6" type="noConversion"/>
  </si>
  <si>
    <t>M&amp;W Hercules JIGGING Rod -series</t>
    <phoneticPr fontId="6" type="noConversion"/>
  </si>
  <si>
    <t>0101012013</t>
    <phoneticPr fontId="6" type="noConversion"/>
  </si>
  <si>
    <t>0101012014</t>
  </si>
  <si>
    <t>0101012015</t>
  </si>
  <si>
    <t>0101012016</t>
  </si>
  <si>
    <t>0101012017</t>
  </si>
  <si>
    <t>0101012018</t>
  </si>
  <si>
    <t>MW OCEAN MONSTER B-S ,Over Head , 150-300g,Blue/Golden</t>
    <phoneticPr fontId="6" type="noConversion"/>
  </si>
  <si>
    <t>MW OCEAN MONSTER B-M ,Over Head , 250-400g,Blue/Golden</t>
    <phoneticPr fontId="6" type="noConversion"/>
  </si>
  <si>
    <t>MW OCEAN MONSTER B-L ,Over Head , 350-550g,Blue/Golden</t>
    <phoneticPr fontId="6" type="noConversion"/>
  </si>
  <si>
    <t>MW OCEAN MONSTER S-S ,Spinning , 150-300g,Blue/Golden</t>
    <phoneticPr fontId="6" type="noConversion"/>
  </si>
  <si>
    <t>MW OCEAN MONSTER S-M ,Spinning , 250-400g,Blue/Golden</t>
    <phoneticPr fontId="6" type="noConversion"/>
  </si>
  <si>
    <t>MW OCEAN MONSTER S-L ,Spinning , 350-550g,Blue/Golden</t>
    <phoneticPr fontId="6" type="noConversion"/>
  </si>
  <si>
    <t>MW Ocean Hunter Slow Jigging Rod  B632/4SP</t>
    <phoneticPr fontId="6" type="noConversion"/>
  </si>
  <si>
    <t>MW Ocean Hunter Slow Jigging Rod  B632/5SP</t>
    <phoneticPr fontId="6" type="noConversion"/>
  </si>
  <si>
    <t>MW Ocean Hunter Slow Jigging Rod  B632/6SP</t>
    <phoneticPr fontId="6" type="noConversion"/>
  </si>
  <si>
    <t>MW Ocean Hunter Slow Jigging Rod  S632/4SP</t>
    <phoneticPr fontId="6" type="noConversion"/>
  </si>
  <si>
    <t>MW Ocean Hunter Slow Jigging Rod  S632/5SP</t>
    <phoneticPr fontId="6" type="noConversion"/>
  </si>
  <si>
    <t>MW Ocean Hunter Slow Jigging Rod  S632/6SP</t>
    <phoneticPr fontId="6" type="noConversion"/>
  </si>
  <si>
    <t>MW Ocean Monster Boat Rod-series</t>
    <phoneticPr fontId="6" type="noConversion"/>
  </si>
  <si>
    <t>0101050171</t>
    <phoneticPr fontId="6" type="noConversion"/>
  </si>
  <si>
    <t>SOFIA Casting Reel 300-R-Gold</t>
    <phoneticPr fontId="6" type="noConversion"/>
  </si>
  <si>
    <t>1pcs</t>
    <phoneticPr fontId="6" type="noConversion"/>
  </si>
  <si>
    <t>SOFIA Casting Reel 301-L-Gold</t>
    <phoneticPr fontId="6" type="noConversion"/>
  </si>
  <si>
    <t>S-2 , 12cm 1# , colour blue , EYES GLOW cnt: 10pcs</t>
    <phoneticPr fontId="6" type="noConversion"/>
  </si>
  <si>
    <t>S-2 , 12cm 2# , colour pink , EYES GLOW cnt: 10pcs</t>
    <phoneticPr fontId="6" type="noConversion"/>
  </si>
  <si>
    <t>S-2 , 12cm 3# , colour orange , EYES GLOW  cnt: 10pcs</t>
    <phoneticPr fontId="6" type="noConversion"/>
  </si>
  <si>
    <t>S-2 , 12cm 4# , colour green , BODY GLOW   cnt: 10pcs</t>
    <phoneticPr fontId="6" type="noConversion"/>
  </si>
  <si>
    <t>S-2 , 12cm 5# , colour Transparent blue , EYES GLOW  cnt: 10pcs</t>
    <phoneticPr fontId="6" type="noConversion"/>
  </si>
  <si>
    <t>S-2 , 12cm 6# , colour Transparent pink , EYES GLOW  cnt: 10pcs</t>
    <phoneticPr fontId="6" type="noConversion"/>
  </si>
  <si>
    <t>S-2 , 12cm 7# , colour Transparent orange , EYES GLOW  cnt: 10pcs</t>
    <phoneticPr fontId="6" type="noConversion"/>
  </si>
  <si>
    <t>S-2 , 12cm 8# , colour blue&amp;glow , BODYGLOW   cnt: 10pcs</t>
    <phoneticPr fontId="6" type="noConversion"/>
  </si>
  <si>
    <t>S-2 , 12cm 9# , colour pink&amp;glow , BODY GLOW  cnt: 10pcs</t>
    <phoneticPr fontId="6" type="noConversion"/>
  </si>
  <si>
    <t>S-2 , 12cm 10# , colour orange&amp;glow , BODY GLOW cnt: 10pcs</t>
    <phoneticPr fontId="6" type="noConversion"/>
  </si>
  <si>
    <t>S-2 , 12cm 11#dark Green , Eyes glow  cnt: 10pcs</t>
    <phoneticPr fontId="6" type="noConversion"/>
  </si>
  <si>
    <t>A-2 5/0</t>
    <phoneticPr fontId="6" type="noConversion"/>
  </si>
  <si>
    <t>A-2 7/0</t>
    <phoneticPr fontId="6" type="noConversion"/>
  </si>
  <si>
    <t>A-2 9/0</t>
    <phoneticPr fontId="6" type="noConversion"/>
  </si>
  <si>
    <t>A-2 11/0</t>
    <phoneticPr fontId="6" type="noConversion"/>
  </si>
  <si>
    <t>0106080401</t>
    <phoneticPr fontId="6" type="noConversion"/>
  </si>
  <si>
    <t>A-3 5/0</t>
    <phoneticPr fontId="6" type="noConversion"/>
  </si>
  <si>
    <t>0106080402</t>
    <phoneticPr fontId="6" type="noConversion"/>
  </si>
  <si>
    <t>A-3 7/0</t>
    <phoneticPr fontId="6" type="noConversion"/>
  </si>
  <si>
    <t>0106080403</t>
    <phoneticPr fontId="6" type="noConversion"/>
  </si>
  <si>
    <t>A-3 9/0</t>
    <phoneticPr fontId="6" type="noConversion"/>
  </si>
  <si>
    <t>0106080404</t>
    <phoneticPr fontId="6" type="noConversion"/>
  </si>
  <si>
    <t>A-3 11/0</t>
    <phoneticPr fontId="6" type="noConversion"/>
  </si>
  <si>
    <t>MW HSW-1 3/0</t>
    <phoneticPr fontId="6" type="noConversion"/>
  </si>
  <si>
    <t>MW HSW-1 5/0</t>
    <phoneticPr fontId="6" type="noConversion"/>
  </si>
  <si>
    <t>MW HSW-1 7/0</t>
    <phoneticPr fontId="6" type="noConversion"/>
  </si>
  <si>
    <t>MW HSW-1 9/0</t>
    <phoneticPr fontId="6" type="noConversion"/>
  </si>
  <si>
    <t>MW HSW-1 11/0</t>
    <phoneticPr fontId="6" type="noConversion"/>
  </si>
  <si>
    <t>MW HSW-1 13/0</t>
    <phoneticPr fontId="6" type="noConversion"/>
  </si>
  <si>
    <t>Sofia CHINU HOOK   CW-1 8#</t>
    <phoneticPr fontId="6" type="noConversion"/>
  </si>
  <si>
    <t>Sofia CHINU HOOK   CW-1  9#</t>
    <phoneticPr fontId="6" type="noConversion"/>
  </si>
  <si>
    <t>Sofia CHINU HOOK   CW-1 10#</t>
    <phoneticPr fontId="6" type="noConversion"/>
  </si>
  <si>
    <t>Sofia CHINU HOOK   CW-1 11#</t>
    <phoneticPr fontId="6" type="noConversion"/>
  </si>
  <si>
    <t>Sofia CHINU HOOK   CW-1 12#</t>
    <phoneticPr fontId="6" type="noConversion"/>
  </si>
  <si>
    <t>Sofia CHINU HOOK   CW-1 13#</t>
    <phoneticPr fontId="6" type="noConversion"/>
  </si>
  <si>
    <t>Sofia CHINU HOOK    CW-1 14#</t>
    <phoneticPr fontId="6" type="noConversion"/>
  </si>
  <si>
    <t>Sofia CHINU HOOK    CW-1 15#</t>
    <phoneticPr fontId="6" type="noConversion"/>
  </si>
  <si>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SA-2)14#</t>
    </r>
    <phoneticPr fontId="6" type="noConversion"/>
  </si>
  <si>
    <t>0108050051</t>
    <phoneticPr fontId="6" type="noConversion"/>
  </si>
  <si>
    <t>1pak</t>
    <phoneticPr fontId="6" type="noConversion"/>
  </si>
  <si>
    <t>0107010056</t>
    <phoneticPr fontId="6" type="noConversion"/>
  </si>
  <si>
    <t>0107010057</t>
  </si>
  <si>
    <t>0107010058</t>
  </si>
  <si>
    <t>0107010059</t>
  </si>
  <si>
    <t>0107010060</t>
  </si>
  <si>
    <t>0107010061</t>
  </si>
  <si>
    <t>MW T-shirt #01 M#</t>
    <phoneticPr fontId="6" type="noConversion"/>
  </si>
  <si>
    <t>MW T-shirt #01 L#</t>
    <phoneticPr fontId="6" type="noConversion"/>
  </si>
  <si>
    <t>MW T-shirt #01 XL#</t>
    <phoneticPr fontId="6" type="noConversion"/>
  </si>
  <si>
    <t>MW T-shirt #01 XXL#</t>
    <phoneticPr fontId="6" type="noConversion"/>
  </si>
  <si>
    <t>MW T-shirt #01 XXXL#</t>
    <phoneticPr fontId="6" type="noConversion"/>
  </si>
  <si>
    <t>0107010062</t>
  </si>
  <si>
    <t>0107010063</t>
  </si>
  <si>
    <t>0107010064</t>
  </si>
  <si>
    <t>0107010065</t>
  </si>
  <si>
    <t>0107010066</t>
  </si>
  <si>
    <t>0107010067</t>
  </si>
  <si>
    <t>MW T-shirt #02 S#</t>
    <phoneticPr fontId="6" type="noConversion"/>
  </si>
  <si>
    <t>MW T-shirt #02 M#</t>
    <phoneticPr fontId="6" type="noConversion"/>
  </si>
  <si>
    <t>MW T-shirt #02 L#</t>
    <phoneticPr fontId="6" type="noConversion"/>
  </si>
  <si>
    <t>MW T-shirt #02 XL#</t>
    <phoneticPr fontId="6" type="noConversion"/>
  </si>
  <si>
    <t>MW T-shirt #02 XXL#</t>
    <phoneticPr fontId="6" type="noConversion"/>
  </si>
  <si>
    <t>MW T-shirt #02 XXXL#</t>
    <phoneticPr fontId="6" type="noConversion"/>
  </si>
  <si>
    <t>0107010068</t>
  </si>
  <si>
    <t>0107010069</t>
  </si>
  <si>
    <t>0107010070</t>
  </si>
  <si>
    <t>0107010071</t>
  </si>
  <si>
    <t>0107010072</t>
  </si>
  <si>
    <t>0107010073</t>
  </si>
  <si>
    <t>MW T-shirt #03 S#</t>
    <phoneticPr fontId="6" type="noConversion"/>
  </si>
  <si>
    <t>MW T-shirt #03 M#</t>
    <phoneticPr fontId="6" type="noConversion"/>
  </si>
  <si>
    <t>MW T-shirt #03 L#</t>
    <phoneticPr fontId="6" type="noConversion"/>
  </si>
  <si>
    <t>MW T-shirt #03 XL#</t>
    <phoneticPr fontId="6" type="noConversion"/>
  </si>
  <si>
    <t>MW T-shirt #03 XXL#</t>
    <phoneticPr fontId="6" type="noConversion"/>
  </si>
  <si>
    <t>MW T-shirt #03 XXXL#</t>
    <phoneticPr fontId="6" type="noConversion"/>
  </si>
  <si>
    <t>0107010074</t>
  </si>
  <si>
    <t>0107010075</t>
  </si>
  <si>
    <t>0107010076</t>
  </si>
  <si>
    <t>0107010077</t>
  </si>
  <si>
    <t>0107010078</t>
  </si>
  <si>
    <t>0107010079</t>
  </si>
  <si>
    <t>MW T-shirt #04 S#</t>
    <phoneticPr fontId="6" type="noConversion"/>
  </si>
  <si>
    <t>MW T-shirt #04 M#</t>
    <phoneticPr fontId="6" type="noConversion"/>
  </si>
  <si>
    <t>MW T-shirt #04 L#</t>
    <phoneticPr fontId="6" type="noConversion"/>
  </si>
  <si>
    <t>MW T-shirt #04 XL#</t>
    <phoneticPr fontId="6" type="noConversion"/>
  </si>
  <si>
    <t>MW T-shirt #04 XXL#</t>
    <phoneticPr fontId="6" type="noConversion"/>
  </si>
  <si>
    <t>MW T-shirt #04 XXXL#</t>
    <phoneticPr fontId="6" type="noConversion"/>
  </si>
  <si>
    <t>0107010080</t>
  </si>
  <si>
    <t>0107010081</t>
  </si>
  <si>
    <t>0107010082</t>
  </si>
  <si>
    <t>0107010083</t>
  </si>
  <si>
    <t>0107010084</t>
  </si>
  <si>
    <t>0107010085</t>
  </si>
  <si>
    <t>MW T-shirt #05 S#</t>
    <phoneticPr fontId="6" type="noConversion"/>
  </si>
  <si>
    <t>MW T-shirt #05 M#</t>
    <phoneticPr fontId="6" type="noConversion"/>
  </si>
  <si>
    <t>MW T-shirt #05 L#</t>
    <phoneticPr fontId="6" type="noConversion"/>
  </si>
  <si>
    <t>MW T-shirt #05 XL#</t>
    <phoneticPr fontId="6" type="noConversion"/>
  </si>
  <si>
    <t>MW T-shirt #05 XXL#</t>
    <phoneticPr fontId="6" type="noConversion"/>
  </si>
  <si>
    <t>MW T-shirt #05 XXXL#</t>
    <phoneticPr fontId="6" type="noConversion"/>
  </si>
  <si>
    <t>0107010086</t>
  </si>
  <si>
    <t>0107010087</t>
  </si>
  <si>
    <t>0107010088</t>
  </si>
  <si>
    <t>0107010089</t>
  </si>
  <si>
    <t>0107010090</t>
  </si>
  <si>
    <t>0107010091</t>
  </si>
  <si>
    <t>MW T-shirt #06 S#</t>
    <phoneticPr fontId="6" type="noConversion"/>
  </si>
  <si>
    <t>MW T-shirt #06 M#</t>
    <phoneticPr fontId="6" type="noConversion"/>
  </si>
  <si>
    <t>MW T-shirt #06 L#</t>
    <phoneticPr fontId="6" type="noConversion"/>
  </si>
  <si>
    <t>MW T-shirt #06 XL#</t>
    <phoneticPr fontId="6" type="noConversion"/>
  </si>
  <si>
    <t>MW T-shirt #06 XXL#</t>
    <phoneticPr fontId="6" type="noConversion"/>
  </si>
  <si>
    <t>MW T-shirt #06 XXXL#</t>
    <phoneticPr fontId="6" type="noConversion"/>
  </si>
  <si>
    <t>0107010097</t>
    <phoneticPr fontId="6" type="noConversion"/>
  </si>
  <si>
    <t>0107010098</t>
  </si>
  <si>
    <t>0107010099</t>
  </si>
  <si>
    <t>0107010100</t>
  </si>
  <si>
    <t>0107010101</t>
  </si>
  <si>
    <t>0107010102</t>
  </si>
  <si>
    <t>0107010103</t>
  </si>
  <si>
    <t>MW T-shirt #07 S#</t>
    <phoneticPr fontId="6" type="noConversion"/>
  </si>
  <si>
    <t>MW T-shirt #07 M#</t>
    <phoneticPr fontId="6" type="noConversion"/>
  </si>
  <si>
    <t>MW T-shirt #07 L#</t>
    <phoneticPr fontId="6" type="noConversion"/>
  </si>
  <si>
    <t>MW T-shirt #07 XL#</t>
    <phoneticPr fontId="6" type="noConversion"/>
  </si>
  <si>
    <t>MW T-shirt #07 XXL#</t>
    <phoneticPr fontId="6" type="noConversion"/>
  </si>
  <si>
    <t>MW T-shirt #07 XXXL#</t>
    <phoneticPr fontId="6" type="noConversion"/>
  </si>
  <si>
    <t>0107010104</t>
  </si>
  <si>
    <t>0107010105</t>
  </si>
  <si>
    <t>0107010106</t>
  </si>
  <si>
    <t>0107010107</t>
  </si>
  <si>
    <t>0107010108</t>
  </si>
  <si>
    <t>MW T-shirt #08 S#</t>
    <phoneticPr fontId="6" type="noConversion"/>
  </si>
  <si>
    <t>MW T-shirt #08 M#</t>
    <phoneticPr fontId="6" type="noConversion"/>
  </si>
  <si>
    <t>MW T-shirt #08 L#</t>
    <phoneticPr fontId="6" type="noConversion"/>
  </si>
  <si>
    <t>MW T-shirt #08 XL#</t>
    <phoneticPr fontId="6" type="noConversion"/>
  </si>
  <si>
    <t>MW T-shirt #08 XXL#</t>
    <phoneticPr fontId="6" type="noConversion"/>
  </si>
  <si>
    <t>MW T-shirt #08 XXXL#</t>
    <phoneticPr fontId="6" type="noConversion"/>
  </si>
  <si>
    <t>1pcs</t>
    <phoneticPr fontId="6" type="noConversion"/>
  </si>
  <si>
    <t>1pcs</t>
    <phoneticPr fontId="6" type="noConversion"/>
  </si>
  <si>
    <t>0107070002</t>
  </si>
  <si>
    <t>0107070003</t>
  </si>
  <si>
    <t>0107070004</t>
  </si>
  <si>
    <t>0107070005</t>
  </si>
  <si>
    <t>0107070006</t>
  </si>
  <si>
    <t>0107070007</t>
  </si>
  <si>
    <t>Cool Wristlet #02</t>
    <phoneticPr fontId="6" type="noConversion"/>
  </si>
  <si>
    <t>Cool Wristlet #03</t>
    <phoneticPr fontId="6" type="noConversion"/>
  </si>
  <si>
    <t>Cool Wristlet #04</t>
    <phoneticPr fontId="6" type="noConversion"/>
  </si>
  <si>
    <t>Cool Wristlet #05</t>
    <phoneticPr fontId="6" type="noConversion"/>
  </si>
  <si>
    <t>Cool Wristlet #06</t>
    <phoneticPr fontId="6" type="noConversion"/>
  </si>
  <si>
    <t>Cool Wristlet #07</t>
    <phoneticPr fontId="6" type="noConversion"/>
  </si>
  <si>
    <t>Gaff(dip net) Rod   100-8</t>
    <phoneticPr fontId="6" type="noConversion"/>
  </si>
  <si>
    <t>Gaff(dip net) Rod   120-8</t>
    <phoneticPr fontId="6" type="noConversion"/>
  </si>
  <si>
    <t>Gaff(dip net) Rod   120-10</t>
    <phoneticPr fontId="6" type="noConversion"/>
  </si>
  <si>
    <t>Gaff(dip net) Rod    240-10</t>
    <phoneticPr fontId="6" type="noConversion"/>
  </si>
  <si>
    <t>G-2</t>
    <phoneticPr fontId="6" type="noConversion"/>
  </si>
  <si>
    <t>G-3</t>
    <phoneticPr fontId="6" type="noConversion"/>
  </si>
  <si>
    <t>Hook</t>
    <phoneticPr fontId="3" type="noConversion"/>
  </si>
  <si>
    <t>Cool Wristlet #01</t>
    <phoneticPr fontId="6" type="noConversion"/>
  </si>
  <si>
    <t>0107030007</t>
    <phoneticPr fontId="6" type="noConversion"/>
  </si>
  <si>
    <t>OW-MKV S-SS , 1.71M, spinning , 80-200g,(black/Golden)</t>
    <phoneticPr fontId="3" type="noConversion"/>
  </si>
  <si>
    <t>Fluorocarbon Leader Line (50%)</t>
    <phoneticPr fontId="6" type="noConversion"/>
  </si>
  <si>
    <r>
      <t xml:space="preserve">Fluorocarbon Leader Line 8#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Diameter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 xml:space="preserve">0.47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Strength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 xml:space="preserve">28LB
</t>
    </r>
    <phoneticPr fontId="6" type="noConversion"/>
  </si>
  <si>
    <r>
      <t xml:space="preserve">Fluorocarbon Leader Line 10#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Diameter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>0.52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Strength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 xml:space="preserve">35LB
</t>
    </r>
    <phoneticPr fontId="6" type="noConversion"/>
  </si>
  <si>
    <r>
      <t xml:space="preserve">Fluorocarbon Leader Line 12#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Diameter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 xml:space="preserve">0.55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Strength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 xml:space="preserve">38LB
</t>
    </r>
    <phoneticPr fontId="6" type="noConversion"/>
  </si>
  <si>
    <r>
      <t xml:space="preserve">Fluorocarbon Leader Line 14#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Diameter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 xml:space="preserve">0.60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Strength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 xml:space="preserve">42LB
</t>
    </r>
    <phoneticPr fontId="6" type="noConversion"/>
  </si>
  <si>
    <r>
      <t xml:space="preserve">Fluorocarbon Leader Line 16#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Diameter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>0.65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Strength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 xml:space="preserve">48LB
</t>
    </r>
    <phoneticPr fontId="6" type="noConversion"/>
  </si>
  <si>
    <r>
      <t xml:space="preserve">Fluorocarbon Leader Line 18#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Diameter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>0.70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Strength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 xml:space="preserve">56LB
</t>
    </r>
    <phoneticPr fontId="6" type="noConversion"/>
  </si>
  <si>
    <r>
      <t xml:space="preserve">Fluorocarbon Leader Line 20#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Diameter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 xml:space="preserve">0.75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Strength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 xml:space="preserve">64LB
</t>
    </r>
    <phoneticPr fontId="6" type="noConversion"/>
  </si>
  <si>
    <r>
      <t xml:space="preserve">Fluorocarbon Leader Line 25#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Diameter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 xml:space="preserve">0.85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Strength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 xml:space="preserve">78LB
</t>
    </r>
    <phoneticPr fontId="6" type="noConversion"/>
  </si>
  <si>
    <r>
      <t xml:space="preserve">Fluorocarbon Leader Line 30#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Diameter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 xml:space="preserve">0.90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Strength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 xml:space="preserve">88LB
</t>
    </r>
    <phoneticPr fontId="6" type="noConversion"/>
  </si>
  <si>
    <r>
      <t>0</t>
    </r>
    <r>
      <rPr>
        <sz val="10"/>
        <rFont val="Arial"/>
        <family val="2"/>
      </rPr>
      <t>102020301</t>
    </r>
    <phoneticPr fontId="6" type="noConversion"/>
  </si>
  <si>
    <r>
      <t>0102020302</t>
    </r>
    <r>
      <rPr>
        <sz val="10"/>
        <rFont val="Arial"/>
        <family val="2"/>
      </rPr>
      <t/>
    </r>
  </si>
  <si>
    <r>
      <t>0102020303</t>
    </r>
    <r>
      <rPr>
        <sz val="10"/>
        <rFont val="Arial"/>
        <family val="2"/>
      </rPr>
      <t/>
    </r>
  </si>
  <si>
    <r>
      <t>0102020304</t>
    </r>
    <r>
      <rPr>
        <sz val="10"/>
        <rFont val="Arial"/>
        <family val="2"/>
      </rPr>
      <t/>
    </r>
  </si>
  <si>
    <r>
      <t>0102020305</t>
    </r>
    <r>
      <rPr>
        <sz val="10"/>
        <rFont val="Arial"/>
        <family val="2"/>
      </rPr>
      <t/>
    </r>
  </si>
  <si>
    <r>
      <t>0102020306</t>
    </r>
    <r>
      <rPr>
        <sz val="10"/>
        <rFont val="Arial"/>
        <family val="2"/>
      </rPr>
      <t/>
    </r>
  </si>
  <si>
    <r>
      <t>0102020307</t>
    </r>
    <r>
      <rPr>
        <sz val="10"/>
        <rFont val="Arial"/>
        <family val="2"/>
      </rPr>
      <t/>
    </r>
  </si>
  <si>
    <r>
      <t>0102020308</t>
    </r>
    <r>
      <rPr>
        <sz val="10"/>
        <rFont val="Arial"/>
        <family val="2"/>
      </rPr>
      <t/>
    </r>
  </si>
  <si>
    <r>
      <t>0102020309</t>
    </r>
    <r>
      <rPr>
        <sz val="10"/>
        <rFont val="Arial"/>
        <family val="2"/>
      </rPr>
      <t/>
    </r>
  </si>
  <si>
    <t>★Fluorocarbon 50% Nylon 50%,soft wear-Resisting ,Low Extension</t>
    <phoneticPr fontId="6" type="noConversion"/>
  </si>
  <si>
    <t>MW OCEAN FIGHTER MKIII S-M   Gold</t>
    <phoneticPr fontId="6" type="noConversion"/>
  </si>
  <si>
    <t>MW OCEAN FIGHTER MKIII B-M  Gold</t>
    <phoneticPr fontId="6" type="noConversion"/>
  </si>
  <si>
    <t>0101012606</t>
  </si>
  <si>
    <t>0101012614</t>
  </si>
  <si>
    <t>M&amp;W Ocean Fighter MKIII Jigging Rod-series( Red)</t>
    <phoneticPr fontId="6" type="noConversion"/>
  </si>
  <si>
    <t>M&amp;W Ocean Fighter MKIII Jigging Rod-series (Gold)</t>
    <phoneticPr fontId="6" type="noConversion"/>
  </si>
  <si>
    <t>Diamond Insurance Snap 0#</t>
    <phoneticPr fontId="6" type="noConversion"/>
  </si>
  <si>
    <t>Diamond Insurance Snap 1#</t>
  </si>
  <si>
    <t>Diamond Insurance Snap 2#</t>
  </si>
  <si>
    <t>Diamond Insurance Snap 3#</t>
  </si>
  <si>
    <t>Diamond Insurance Snap 4#</t>
  </si>
  <si>
    <t>Diamond Insurance Snap 5#</t>
  </si>
  <si>
    <t>0108010096</t>
    <phoneticPr fontId="6" type="noConversion"/>
  </si>
  <si>
    <t>0108010097</t>
  </si>
  <si>
    <t>0108010098</t>
  </si>
  <si>
    <t>0108010099</t>
  </si>
  <si>
    <t>0108010100</t>
  </si>
  <si>
    <t>0108010101</t>
  </si>
  <si>
    <t>0108050082</t>
    <phoneticPr fontId="6" type="noConversion"/>
  </si>
  <si>
    <t>0108050083</t>
  </si>
  <si>
    <t>0108050085</t>
    <phoneticPr fontId="6" type="noConversion"/>
  </si>
  <si>
    <t>0108050086</t>
  </si>
  <si>
    <t>0108050084</t>
    <phoneticPr fontId="6" type="noConversion"/>
  </si>
  <si>
    <t>Gaff(dip net) Rod   150-8</t>
    <phoneticPr fontId="6" type="noConversion"/>
  </si>
  <si>
    <t>Gaff(dip net) Rod   150-10</t>
    <phoneticPr fontId="6" type="noConversion"/>
  </si>
  <si>
    <t>Gaff(dip net) Rod    240-8</t>
    <phoneticPr fontId="6" type="noConversion"/>
  </si>
  <si>
    <t>Gaff(dip net) Rod    300-8</t>
    <phoneticPr fontId="6" type="noConversion"/>
  </si>
  <si>
    <t>Gaff(dip net) Rod    300-10</t>
    <phoneticPr fontId="6" type="noConversion"/>
  </si>
  <si>
    <t>0108050081</t>
    <phoneticPr fontId="6" type="noConversion"/>
  </si>
  <si>
    <t>0108050080</t>
    <phoneticPr fontId="6" type="noConversion"/>
  </si>
  <si>
    <t>Net(dip net)</t>
    <phoneticPr fontId="6" type="noConversion"/>
  </si>
  <si>
    <t>Trolling minnow-series</t>
    <phoneticPr fontId="6" type="noConversion"/>
  </si>
  <si>
    <t>0105020108</t>
  </si>
  <si>
    <t>0105020109</t>
  </si>
  <si>
    <t>0105020110</t>
  </si>
  <si>
    <t>0105020111</t>
  </si>
  <si>
    <t>0105020112</t>
  </si>
  <si>
    <t>0105020113</t>
  </si>
  <si>
    <t>0105020114</t>
  </si>
  <si>
    <t>0105020115</t>
  </si>
  <si>
    <t>lure 102- #02</t>
  </si>
  <si>
    <t>lure 102- #03</t>
  </si>
  <si>
    <t>lure 102- #04</t>
  </si>
  <si>
    <t>lure 102- #05</t>
  </si>
  <si>
    <t>lure 102- #06</t>
  </si>
  <si>
    <t>lure 102- #07</t>
  </si>
  <si>
    <t>lure 102- #08</t>
  </si>
  <si>
    <t>lure 102- #01</t>
    <phoneticPr fontId="6" type="noConversion"/>
  </si>
  <si>
    <t xml:space="preserve"> minnow-series</t>
    <phoneticPr fontId="6" type="noConversion"/>
  </si>
  <si>
    <t>Hercules II Assist Hook (HS-2)</t>
    <phoneticPr fontId="6" type="noConversion"/>
  </si>
  <si>
    <t>MW HS-2 3/0</t>
    <phoneticPr fontId="6" type="noConversion"/>
  </si>
  <si>
    <t>MW HS-2 5/0</t>
    <phoneticPr fontId="6" type="noConversion"/>
  </si>
  <si>
    <t>MW HS-2 7/0</t>
    <phoneticPr fontId="6" type="noConversion"/>
  </si>
  <si>
    <t>MW HS-2 9/0</t>
    <phoneticPr fontId="6" type="noConversion"/>
  </si>
  <si>
    <t>MW HS-2 11/0</t>
    <phoneticPr fontId="6" type="noConversion"/>
  </si>
  <si>
    <t>MW HS-2 13/0</t>
    <phoneticPr fontId="6" type="noConversion"/>
  </si>
  <si>
    <t>0106100601</t>
  </si>
  <si>
    <t>0106100602</t>
  </si>
  <si>
    <t>0106100603</t>
  </si>
  <si>
    <t>0106100604</t>
  </si>
  <si>
    <t>0106100605</t>
  </si>
  <si>
    <t>0106100606</t>
  </si>
  <si>
    <t>0106090106</t>
  </si>
  <si>
    <t>0106090107</t>
  </si>
  <si>
    <t>0106090108</t>
  </si>
  <si>
    <t>0106090109</t>
  </si>
  <si>
    <t>SW-1 9#</t>
    <phoneticPr fontId="6" type="noConversion"/>
  </si>
  <si>
    <t>SW-1 11#</t>
    <phoneticPr fontId="6" type="noConversion"/>
  </si>
  <si>
    <t>SW-1 13#</t>
    <phoneticPr fontId="6" type="noConversion"/>
  </si>
  <si>
    <t>SW-1 15#</t>
    <phoneticPr fontId="6" type="noConversion"/>
  </si>
  <si>
    <t>0106090206</t>
  </si>
  <si>
    <t>0106090207</t>
  </si>
  <si>
    <t>0106090208</t>
  </si>
  <si>
    <t>0106090209</t>
  </si>
  <si>
    <t>S-1 11#</t>
    <phoneticPr fontId="6" type="noConversion"/>
  </si>
  <si>
    <t>S-1 13#</t>
    <phoneticPr fontId="6" type="noConversion"/>
  </si>
  <si>
    <t>S-1 15#</t>
    <phoneticPr fontId="6" type="noConversion"/>
  </si>
  <si>
    <t>S-2  9#</t>
    <phoneticPr fontId="6" type="noConversion"/>
  </si>
  <si>
    <t>S-2 11#</t>
    <phoneticPr fontId="6" type="noConversion"/>
  </si>
  <si>
    <t>S-2 13#</t>
    <phoneticPr fontId="6" type="noConversion"/>
  </si>
  <si>
    <t>S-2 15#</t>
    <phoneticPr fontId="6" type="noConversion"/>
  </si>
  <si>
    <t>0106090306</t>
  </si>
  <si>
    <t>0106090307</t>
  </si>
  <si>
    <t>0106090308</t>
  </si>
  <si>
    <t>0106090309</t>
  </si>
  <si>
    <t>Sabiki(SA-04)</t>
    <phoneticPr fontId="6" type="noConversion"/>
  </si>
  <si>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SA-04) 8#</t>
    </r>
    <phoneticPr fontId="6" type="noConversion"/>
  </si>
  <si>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SA-04) 9#</t>
    </r>
    <r>
      <rPr>
        <sz val="11"/>
        <color theme="1"/>
        <rFont val="Calibri"/>
        <family val="2"/>
        <charset val="134"/>
        <scheme val="minor"/>
      </rPr>
      <t/>
    </r>
  </si>
  <si>
    <t>0106120601</t>
  </si>
  <si>
    <t>0106120602</t>
  </si>
  <si>
    <t>0108010102</t>
  </si>
  <si>
    <t>0108010103</t>
  </si>
  <si>
    <t>0108010104</t>
  </si>
  <si>
    <t>0108010105</t>
  </si>
  <si>
    <t>0108010106</t>
  </si>
  <si>
    <t>Luminous Tubing 1#</t>
    <phoneticPr fontId="6" type="noConversion"/>
  </si>
  <si>
    <t>Luminous Tubing 2#</t>
    <phoneticPr fontId="6" type="noConversion"/>
  </si>
  <si>
    <t>Luminous Tubing 3#</t>
    <phoneticPr fontId="6" type="noConversion"/>
  </si>
  <si>
    <t>Luminous Tubing 4#</t>
    <phoneticPr fontId="6" type="noConversion"/>
  </si>
  <si>
    <t>Luminous Tubing 5#</t>
    <phoneticPr fontId="6" type="noConversion"/>
  </si>
  <si>
    <t>Luminous Thimble</t>
    <phoneticPr fontId="3" type="noConversion"/>
  </si>
  <si>
    <t>SOFT BAIT 101-#02</t>
  </si>
  <si>
    <t>SOFT BAIT 101-#03</t>
  </si>
  <si>
    <t>SOFT BAIT 101-#04</t>
  </si>
  <si>
    <t>SOFT BAIT 101-#01</t>
    <phoneticPr fontId="6" type="noConversion"/>
  </si>
  <si>
    <t>0105010301</t>
  </si>
  <si>
    <t>0105010302</t>
  </si>
  <si>
    <t>0105010303</t>
  </si>
  <si>
    <t>0105010304</t>
  </si>
  <si>
    <t>Ocean Star II Assist hook(OSW-1)</t>
    <phoneticPr fontId="6" type="noConversion"/>
  </si>
  <si>
    <t>0106030401</t>
  </si>
  <si>
    <t>0106030402</t>
  </si>
  <si>
    <t>0106030403</t>
  </si>
  <si>
    <t>0106030404</t>
  </si>
  <si>
    <t>MW OSW-1  5/0</t>
    <phoneticPr fontId="6" type="noConversion"/>
  </si>
  <si>
    <t>MW OSW-1  7/0</t>
    <phoneticPr fontId="6" type="noConversion"/>
  </si>
  <si>
    <t>MW OSW-1  9/0</t>
    <phoneticPr fontId="6" type="noConversion"/>
  </si>
  <si>
    <t>MW OSW-1  11/0</t>
    <phoneticPr fontId="6" type="noConversion"/>
  </si>
  <si>
    <t>Split Ring Pliers MW-DFS0203-Black</t>
    <phoneticPr fontId="6" type="noConversion"/>
  </si>
  <si>
    <t>0106150101</t>
  </si>
  <si>
    <t>0106150102</t>
  </si>
  <si>
    <t>0106150103</t>
  </si>
  <si>
    <t>S-1 6#</t>
    <phoneticPr fontId="6" type="noConversion"/>
  </si>
  <si>
    <t>S-1 7#</t>
  </si>
  <si>
    <t>S-1 8#</t>
  </si>
  <si>
    <t>S-2 6#</t>
    <phoneticPr fontId="6" type="noConversion"/>
  </si>
  <si>
    <t>S-2 7#</t>
    <phoneticPr fontId="6" type="noConversion"/>
  </si>
  <si>
    <t>0106150201</t>
  </si>
  <si>
    <t>0106150202</t>
  </si>
  <si>
    <t>0106150203</t>
  </si>
  <si>
    <t>Soft bait(101)</t>
    <phoneticPr fontId="6" type="noConversion"/>
  </si>
  <si>
    <t>Soft bait(301)</t>
    <phoneticPr fontId="6" type="noConversion"/>
  </si>
  <si>
    <t>SOFT BAIT (301 ) 4cm-#02</t>
  </si>
  <si>
    <t>SOFT BAIT (301 ) 4cm-#03</t>
  </si>
  <si>
    <t>SOFT BAIT (301 ) 6cm-#01</t>
    <phoneticPr fontId="6" type="noConversion"/>
  </si>
  <si>
    <t>SOFT BAIT (301 ) 6cm-#02</t>
  </si>
  <si>
    <t>SOFT BAIT (301 ) 6cm-#03</t>
  </si>
  <si>
    <t>0105010233</t>
  </si>
  <si>
    <t>0105010234</t>
  </si>
  <si>
    <t>0105010235</t>
  </si>
  <si>
    <t>0105010236</t>
  </si>
  <si>
    <t>0105010237</t>
  </si>
  <si>
    <t>0105010238</t>
  </si>
  <si>
    <t>Gimbla Plate(M-7),blue</t>
    <phoneticPr fontId="6" type="noConversion"/>
  </si>
  <si>
    <t>Gimbla Plate(M-7) ,black</t>
    <phoneticPr fontId="6" type="noConversion"/>
  </si>
  <si>
    <t>Reel Box</t>
    <phoneticPr fontId="6" type="noConversion"/>
  </si>
  <si>
    <t>Reel Box L#</t>
    <phoneticPr fontId="6" type="noConversion"/>
  </si>
  <si>
    <t>0107030008</t>
  </si>
  <si>
    <t>0107030009</t>
  </si>
  <si>
    <t>0107030010</t>
  </si>
  <si>
    <t>SOFIA  MUTSU HOOK</t>
    <phoneticPr fontId="6" type="noConversion"/>
  </si>
  <si>
    <t>SOFIA  MUTSU HOOK MW-1 16#</t>
    <phoneticPr fontId="6" type="noConversion"/>
  </si>
  <si>
    <t>SOFIA  MUTSU HOOK MW-1 17#</t>
  </si>
  <si>
    <t>SOFIA  MUTSU HOOK MW-1 18#</t>
  </si>
  <si>
    <t>SOFIA  MUTSU HOOK MW-1 19#</t>
  </si>
  <si>
    <t>SOFIA  MUTSU HOOK MW-1 20#</t>
  </si>
  <si>
    <t>0106170101</t>
    <phoneticPr fontId="6" type="noConversion"/>
  </si>
  <si>
    <t>0106170102</t>
  </si>
  <si>
    <t>0106170103</t>
  </si>
  <si>
    <t>0106170104</t>
  </si>
  <si>
    <t>0106170105</t>
  </si>
  <si>
    <t>SOFIA  SEA BASS HOOK</t>
    <phoneticPr fontId="6" type="noConversion"/>
  </si>
  <si>
    <t>SOFIA  SEA BASS HOOK SW-1 16#</t>
    <phoneticPr fontId="6" type="noConversion"/>
  </si>
  <si>
    <t>SOFIA  SEA BASS HOOK SW-1 17#</t>
  </si>
  <si>
    <t>SOFIA  SEA BASS HOOK SW-1 18#</t>
  </si>
  <si>
    <t>0106160101</t>
    <phoneticPr fontId="6" type="noConversion"/>
  </si>
  <si>
    <t>0106160102</t>
  </si>
  <si>
    <t>0106160103</t>
  </si>
  <si>
    <t>SOFIA Light Jigging Rod(BLACK)</t>
    <phoneticPr fontId="6" type="noConversion"/>
  </si>
  <si>
    <t>Fishing Pliers(B-8) blue/silvery</t>
    <phoneticPr fontId="6" type="noConversion"/>
  </si>
  <si>
    <t>Fishing Pliers(B-8) red/silvery</t>
    <phoneticPr fontId="6" type="noConversion"/>
  </si>
  <si>
    <t>0108020040</t>
    <phoneticPr fontId="6" type="noConversion"/>
  </si>
  <si>
    <t>0108020041</t>
  </si>
  <si>
    <t>Fishing Pliers -series(b-8)</t>
    <phoneticPr fontId="6" type="noConversion"/>
  </si>
  <si>
    <t>Lotus-series</t>
    <phoneticPr fontId="6" type="noConversion"/>
  </si>
  <si>
    <t>Lotus jig 80g 1#</t>
    <phoneticPr fontId="6" type="noConversion"/>
  </si>
  <si>
    <t>Lotus jig 80g 2#</t>
  </si>
  <si>
    <t>Lotus jig 80g 3#</t>
  </si>
  <si>
    <t>Lotus jig 80g 4#</t>
  </si>
  <si>
    <t>Lotus jig 80g 5#</t>
  </si>
  <si>
    <t>Lotus jig 80g 6#</t>
  </si>
  <si>
    <t>Lotus jig 80g 7#</t>
  </si>
  <si>
    <t>Lotus jig 80g 8#</t>
  </si>
  <si>
    <t>Lotus jig 80g 9#</t>
  </si>
  <si>
    <t>0104250101</t>
  </si>
  <si>
    <t>0104250102</t>
  </si>
  <si>
    <t>0104250103</t>
  </si>
  <si>
    <t>0104250104</t>
  </si>
  <si>
    <t>0104250105</t>
  </si>
  <si>
    <t>0104250106</t>
  </si>
  <si>
    <t>0104250107</t>
  </si>
  <si>
    <t>0104250108</t>
  </si>
  <si>
    <t>0104250109</t>
  </si>
  <si>
    <t>Lotus jig 100g 1#</t>
    <phoneticPr fontId="6" type="noConversion"/>
  </si>
  <si>
    <t>Lotus jig 100g 2#</t>
  </si>
  <si>
    <t>Lotus jig 100g 3#</t>
  </si>
  <si>
    <t>Lotus jig 100g 4#</t>
  </si>
  <si>
    <t>Lotus jig 100g 5#</t>
  </si>
  <si>
    <t>Lotus jig 100g 6#</t>
  </si>
  <si>
    <t>Lotus jig 100g 7#</t>
  </si>
  <si>
    <t>Lotus jig 100g 8#</t>
  </si>
  <si>
    <t>Lotus jig 100g 9#</t>
  </si>
  <si>
    <t>0104250201</t>
  </si>
  <si>
    <t>0104250202</t>
  </si>
  <si>
    <t>0104250203</t>
  </si>
  <si>
    <t>0104250204</t>
  </si>
  <si>
    <t>0104250205</t>
  </si>
  <si>
    <t>0104250206</t>
  </si>
  <si>
    <t>0104250207</t>
  </si>
  <si>
    <t>0104250208</t>
  </si>
  <si>
    <t>0104250209</t>
  </si>
  <si>
    <t>Lotus jig 120g 1#</t>
    <phoneticPr fontId="6" type="noConversion"/>
  </si>
  <si>
    <t>Lotus jig 120g 2#</t>
  </si>
  <si>
    <t>Lotus jig 120g 3#</t>
  </si>
  <si>
    <t>Lotus jig 120g 4#</t>
  </si>
  <si>
    <t>Lotus jig 120g 5#</t>
  </si>
  <si>
    <t>Lotus jig 120g 6#</t>
  </si>
  <si>
    <t>Lotus jig 120g 7#</t>
  </si>
  <si>
    <t>Lotus jig 120g 8#</t>
  </si>
  <si>
    <t>Lotus jig 120g 9#</t>
  </si>
  <si>
    <t>0104250301</t>
  </si>
  <si>
    <t>0104250302</t>
  </si>
  <si>
    <t>0104250303</t>
  </si>
  <si>
    <t>0104250304</t>
  </si>
  <si>
    <t>0104250305</t>
  </si>
  <si>
    <t>0104250306</t>
  </si>
  <si>
    <t>0104250307</t>
  </si>
  <si>
    <t>0104250308</t>
  </si>
  <si>
    <t>0104250309</t>
  </si>
  <si>
    <t>Lotus jig 150g 1#</t>
    <phoneticPr fontId="6" type="noConversion"/>
  </si>
  <si>
    <t>Lotus jig 150g 2#</t>
  </si>
  <si>
    <t>Lotus jig 150g 3#</t>
  </si>
  <si>
    <t>Lotus jig 150g 4#</t>
  </si>
  <si>
    <t>Lotus jig 150g 5#</t>
  </si>
  <si>
    <t>Lotus jig 150g 6#</t>
  </si>
  <si>
    <t>Lotus jig 150g 7#</t>
  </si>
  <si>
    <t>Lotus jig 150g 8#</t>
  </si>
  <si>
    <t>Lotus jig 150g 9#</t>
  </si>
  <si>
    <t>0104250401</t>
  </si>
  <si>
    <t>0104250402</t>
  </si>
  <si>
    <t>0104250403</t>
  </si>
  <si>
    <t>0104250404</t>
  </si>
  <si>
    <t>0104250405</t>
  </si>
  <si>
    <t>0104250406</t>
  </si>
  <si>
    <t>0104250407</t>
  </si>
  <si>
    <t>0104250408</t>
  </si>
  <si>
    <t>0104250409</t>
  </si>
  <si>
    <t>Lotus jig 200g 1#</t>
    <phoneticPr fontId="6" type="noConversion"/>
  </si>
  <si>
    <t>Lotus jig 200g 2#</t>
  </si>
  <si>
    <t>Lotus jig 200g 3#</t>
  </si>
  <si>
    <t>Lotus jig 200g 4#</t>
  </si>
  <si>
    <t>Lotus jig 200g 5#</t>
  </si>
  <si>
    <t>Lotus jig 200g 6#</t>
  </si>
  <si>
    <t>Lotus jig 200g 7#</t>
  </si>
  <si>
    <t>Lotus jig 200g 8#</t>
  </si>
  <si>
    <t>Lotus jig 200g 9#</t>
  </si>
  <si>
    <t>0104250501</t>
  </si>
  <si>
    <t>0104250502</t>
  </si>
  <si>
    <t>0104250503</t>
  </si>
  <si>
    <t>0104250504</t>
  </si>
  <si>
    <t>0104250505</t>
  </si>
  <si>
    <t>0104250506</t>
  </si>
  <si>
    <t>0104250507</t>
  </si>
  <si>
    <t>0104250508</t>
  </si>
  <si>
    <t>0104250509</t>
  </si>
  <si>
    <t>Lotus jig 250g 1#</t>
    <phoneticPr fontId="6" type="noConversion"/>
  </si>
  <si>
    <t>Lotus jig 250g 2#</t>
  </si>
  <si>
    <t>Lotus jig 250g 3#</t>
  </si>
  <si>
    <t>Lotus jig 250g 4#</t>
  </si>
  <si>
    <t>Lotus jig 250g 5#</t>
  </si>
  <si>
    <t>Lotus jig 250g 6#</t>
  </si>
  <si>
    <t>Lotus jig 250g 7#</t>
  </si>
  <si>
    <t>Lotus jig 250g 8#</t>
  </si>
  <si>
    <t>Lotus jig 250g 9#</t>
  </si>
  <si>
    <t>0104250601</t>
  </si>
  <si>
    <t>0104250602</t>
  </si>
  <si>
    <t>0104250603</t>
  </si>
  <si>
    <t>0104250604</t>
  </si>
  <si>
    <t>0104250605</t>
  </si>
  <si>
    <t>0104250606</t>
  </si>
  <si>
    <t>0104250607</t>
  </si>
  <si>
    <t>0104250608</t>
  </si>
  <si>
    <t>0104250609</t>
  </si>
  <si>
    <t>Lotus jig 300g 2#</t>
  </si>
  <si>
    <t>Lotus jig 300g 3#</t>
  </si>
  <si>
    <t>Lotus jig 300g 4#</t>
  </si>
  <si>
    <t>Lotus jig 300g 5#</t>
  </si>
  <si>
    <t>Lotus jig 300g 6#</t>
  </si>
  <si>
    <t>Lotus jig 300g 7#</t>
  </si>
  <si>
    <t>Lotus jig 300g 8#</t>
  </si>
  <si>
    <t>Lotus jig 300g 9#</t>
  </si>
  <si>
    <t>0104250701</t>
  </si>
  <si>
    <t>0104250702</t>
  </si>
  <si>
    <t>0104250703</t>
  </si>
  <si>
    <t>0104250704</t>
  </si>
  <si>
    <t>0104250705</t>
  </si>
  <si>
    <t>0104250706</t>
  </si>
  <si>
    <t>0104250707</t>
  </si>
  <si>
    <t>0104250708</t>
  </si>
  <si>
    <t>0104250709</t>
  </si>
  <si>
    <t>Lotus jig 400g 1#</t>
    <phoneticPr fontId="6" type="noConversion"/>
  </si>
  <si>
    <t>Lotus jig 400g 2#</t>
  </si>
  <si>
    <t>Lotus jig 400g 3#</t>
  </si>
  <si>
    <t>Lotus jig 400g 4#</t>
  </si>
  <si>
    <t>Lotus jig 400g 5#</t>
  </si>
  <si>
    <t>Lotus jig 400g 6#</t>
  </si>
  <si>
    <t>Lotus jig 400g 7#</t>
  </si>
  <si>
    <t>Lotus jig 400g 8#</t>
  </si>
  <si>
    <t>Lotus jig 400g 9#</t>
  </si>
  <si>
    <t>0104250801</t>
  </si>
  <si>
    <t>0104250802</t>
  </si>
  <si>
    <t>0104250803</t>
  </si>
  <si>
    <t>0104250804</t>
  </si>
  <si>
    <t>0104250805</t>
  </si>
  <si>
    <t>0104250806</t>
  </si>
  <si>
    <t>0104250807</t>
  </si>
  <si>
    <t>0104250808</t>
  </si>
  <si>
    <t>0104250809</t>
  </si>
  <si>
    <t>Lotus jig 300g 1#</t>
    <phoneticPr fontId="6" type="noConversion"/>
  </si>
  <si>
    <t>Sofia CHINU Hook+Flurocarbon Line(50%) 8#</t>
    <phoneticPr fontId="6" type="noConversion"/>
  </si>
  <si>
    <t>Sofia CHINU Hook+Flurocarbon Line(50%) 9#</t>
  </si>
  <si>
    <t>Sofia CHINU Hook+Flurocarbon Line(50%) 10#</t>
  </si>
  <si>
    <t>Sofia CHINU Hook+Flurocarbon Line(50%) 11#</t>
  </si>
  <si>
    <t>Sofia CHINU Hook+Flurocarbon Line(50%) 12#</t>
  </si>
  <si>
    <t>Sofia CHINU Hook+Flurocarbon Line(50%) 13#</t>
  </si>
  <si>
    <t>Sofia CHINU Hook+Flurocarbon Line(50%) 14#</t>
  </si>
  <si>
    <t>Sofia CHINU Hook+Flurocarbon Line(50%) 15#</t>
  </si>
  <si>
    <t>0106121601</t>
    <phoneticPr fontId="6" type="noConversion"/>
  </si>
  <si>
    <t>0106121602</t>
  </si>
  <si>
    <t>0106121603</t>
  </si>
  <si>
    <t>0106121604</t>
  </si>
  <si>
    <t>0106121605</t>
  </si>
  <si>
    <t>0106121606</t>
  </si>
  <si>
    <t>0106121607</t>
  </si>
  <si>
    <t>0106121608</t>
  </si>
  <si>
    <t>0106120901</t>
    <phoneticPr fontId="3" type="noConversion"/>
  </si>
  <si>
    <t>0106120905</t>
  </si>
  <si>
    <t>0106120906</t>
  </si>
  <si>
    <t>Sabiki(SA-22)</t>
    <phoneticPr fontId="6" type="noConversion"/>
  </si>
  <si>
    <t>0106121001</t>
    <phoneticPr fontId="3" type="noConversion"/>
  </si>
  <si>
    <t>0106121002</t>
  </si>
  <si>
    <t>0106121003</t>
  </si>
  <si>
    <t>0106121004</t>
  </si>
  <si>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SA-21) 22#</t>
    </r>
    <r>
      <rPr>
        <sz val="11"/>
        <color theme="1"/>
        <rFont val="Calibri"/>
        <family val="2"/>
        <charset val="134"/>
        <scheme val="minor"/>
      </rPr>
      <t/>
    </r>
    <phoneticPr fontId="6" type="noConversion"/>
  </si>
  <si>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SA-21) 24#</t>
    </r>
    <r>
      <rPr>
        <sz val="11"/>
        <color theme="1"/>
        <rFont val="Calibri"/>
        <family val="2"/>
        <charset val="134"/>
        <scheme val="minor"/>
      </rPr>
      <t/>
    </r>
    <phoneticPr fontId="6" type="noConversion"/>
  </si>
  <si>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SA-22) 18#</t>
    </r>
    <r>
      <rPr>
        <sz val="11"/>
        <color theme="1"/>
        <rFont val="Calibri"/>
        <family val="2"/>
        <charset val="134"/>
        <scheme val="minor"/>
      </rPr>
      <t/>
    </r>
    <phoneticPr fontId="6" type="noConversion"/>
  </si>
  <si>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SA-22) 20#</t>
    </r>
    <r>
      <rPr>
        <sz val="11"/>
        <color theme="1"/>
        <rFont val="Calibri"/>
        <family val="2"/>
        <charset val="134"/>
        <scheme val="minor"/>
      </rPr>
      <t/>
    </r>
    <phoneticPr fontId="6" type="noConversion"/>
  </si>
  <si>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SA-22) 22#</t>
    </r>
    <r>
      <rPr>
        <sz val="11"/>
        <color theme="1"/>
        <rFont val="Calibri"/>
        <family val="2"/>
        <charset val="134"/>
        <scheme val="minor"/>
      </rPr>
      <t/>
    </r>
    <phoneticPr fontId="6" type="noConversion"/>
  </si>
  <si>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SA-22) 24#</t>
    </r>
    <r>
      <rPr>
        <sz val="11"/>
        <color theme="1"/>
        <rFont val="Calibri"/>
        <family val="2"/>
        <charset val="134"/>
        <scheme val="minor"/>
      </rPr>
      <t/>
    </r>
    <phoneticPr fontId="6" type="noConversion"/>
  </si>
  <si>
    <t>0106121103</t>
  </si>
  <si>
    <t>0106121104</t>
  </si>
  <si>
    <t>0106121105</t>
  </si>
  <si>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SA-31) 20#</t>
    </r>
    <r>
      <rPr>
        <sz val="11"/>
        <color theme="1"/>
        <rFont val="Calibri"/>
        <family val="2"/>
        <charset val="134"/>
        <scheme val="minor"/>
      </rPr>
      <t/>
    </r>
    <phoneticPr fontId="6" type="noConversion"/>
  </si>
  <si>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SA-31) 22#</t>
    </r>
    <r>
      <rPr>
        <sz val="11"/>
        <color theme="1"/>
        <rFont val="Calibri"/>
        <family val="2"/>
        <charset val="134"/>
        <scheme val="minor"/>
      </rPr>
      <t/>
    </r>
    <phoneticPr fontId="6" type="noConversion"/>
  </si>
  <si>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SA-31) 24#</t>
    </r>
    <r>
      <rPr>
        <sz val="11"/>
        <color theme="1"/>
        <rFont val="Calibri"/>
        <family val="2"/>
        <charset val="134"/>
        <scheme val="minor"/>
      </rPr>
      <t/>
    </r>
    <phoneticPr fontId="6" type="noConversion"/>
  </si>
  <si>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SA-21) 15#</t>
    </r>
    <phoneticPr fontId="6" type="noConversion"/>
  </si>
  <si>
    <t>0108050092</t>
    <phoneticPr fontId="6" type="noConversion"/>
  </si>
  <si>
    <t>0108050093</t>
  </si>
  <si>
    <t>0108050094</t>
  </si>
  <si>
    <r>
      <t>PR Bobbin 33g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blue</t>
    </r>
    <r>
      <rPr>
        <sz val="10"/>
        <rFont val="宋体"/>
        <family val="3"/>
        <charset val="134"/>
      </rPr>
      <t>）</t>
    </r>
    <phoneticPr fontId="6" type="noConversion"/>
  </si>
  <si>
    <t>PR Bobbin 33g</t>
    <phoneticPr fontId="6" type="noConversion"/>
  </si>
  <si>
    <t>PR Bobbin 51g</t>
    <phoneticPr fontId="6" type="noConversion"/>
  </si>
  <si>
    <r>
      <t>PR Bobbin 51g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red</t>
    </r>
    <r>
      <rPr>
        <sz val="10"/>
        <rFont val="宋体"/>
        <family val="3"/>
        <charset val="134"/>
      </rPr>
      <t>）</t>
    </r>
    <phoneticPr fontId="6" type="noConversion"/>
  </si>
  <si>
    <r>
      <t>PR Bobbin 51g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yellow</t>
    </r>
    <r>
      <rPr>
        <sz val="10"/>
        <rFont val="宋体"/>
        <family val="3"/>
        <charset val="134"/>
      </rPr>
      <t>）</t>
    </r>
    <phoneticPr fontId="6" type="noConversion"/>
  </si>
  <si>
    <r>
      <t>PR Bobbin 51g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blue</t>
    </r>
    <r>
      <rPr>
        <sz val="10"/>
        <rFont val="宋体"/>
        <family val="3"/>
        <charset val="134"/>
      </rPr>
      <t>）</t>
    </r>
    <phoneticPr fontId="6" type="noConversion"/>
  </si>
  <si>
    <t>0108050095</t>
    <phoneticPr fontId="6" type="noConversion"/>
  </si>
  <si>
    <t>0108050096</t>
  </si>
  <si>
    <t>0108050097</t>
  </si>
  <si>
    <t>0104260101</t>
  </si>
  <si>
    <t>0104260102</t>
  </si>
  <si>
    <t>0104260103</t>
  </si>
  <si>
    <t>0104260104</t>
  </si>
  <si>
    <t>0104260105</t>
  </si>
  <si>
    <t>0104260106</t>
  </si>
  <si>
    <t>0104260107</t>
  </si>
  <si>
    <t>0104260108</t>
  </si>
  <si>
    <t>0104260109</t>
  </si>
  <si>
    <t>0104260110</t>
  </si>
  <si>
    <t>0104260201</t>
  </si>
  <si>
    <t>0104260202</t>
  </si>
  <si>
    <t>0104260203</t>
  </si>
  <si>
    <t>0104260204</t>
  </si>
  <si>
    <t>0104260205</t>
  </si>
  <si>
    <t>0104260206</t>
  </si>
  <si>
    <t>0104260207</t>
  </si>
  <si>
    <t>0104260208</t>
  </si>
  <si>
    <t>0104260209</t>
  </si>
  <si>
    <t>0104260210</t>
  </si>
  <si>
    <t>0104260301</t>
  </si>
  <si>
    <t>0104260302</t>
  </si>
  <si>
    <t>0104260303</t>
  </si>
  <si>
    <t>0104260304</t>
  </si>
  <si>
    <t>0104260305</t>
  </si>
  <si>
    <t>0104260306</t>
  </si>
  <si>
    <t>0104260307</t>
  </si>
  <si>
    <t>0104260308</t>
  </si>
  <si>
    <t>0104260309</t>
  </si>
  <si>
    <t>0104260310</t>
  </si>
  <si>
    <t>0104260401</t>
  </si>
  <si>
    <t>0104260402</t>
  </si>
  <si>
    <t>0104260403</t>
  </si>
  <si>
    <t>0104260404</t>
  </si>
  <si>
    <t>0104260405</t>
  </si>
  <si>
    <t>0104260406</t>
  </si>
  <si>
    <t>0104260407</t>
  </si>
  <si>
    <t>0104260408</t>
  </si>
  <si>
    <t>0104260409</t>
  </si>
  <si>
    <t>0104260410</t>
  </si>
  <si>
    <t>0104260501</t>
  </si>
  <si>
    <t>0104260502</t>
  </si>
  <si>
    <t>0104260503</t>
  </si>
  <si>
    <t>0104260504</t>
  </si>
  <si>
    <t>0104260505</t>
  </si>
  <si>
    <t>0104260506</t>
  </si>
  <si>
    <t>0104260507</t>
  </si>
  <si>
    <t>0104260508</t>
  </si>
  <si>
    <t>0104260509</t>
  </si>
  <si>
    <t>0104260510</t>
  </si>
  <si>
    <t xml:space="preserve"> dragon bone Micro jig 10  color 2#</t>
  </si>
  <si>
    <t xml:space="preserve"> dragon bone Micro jig 10  color 3#</t>
  </si>
  <si>
    <t xml:space="preserve"> dragon bone Micro jig 10  color 4#</t>
  </si>
  <si>
    <t xml:space="preserve"> dragon bone Micro jig 10  color 6#</t>
  </si>
  <si>
    <t xml:space="preserve"> dragon bone Micro jig 10  color 7#</t>
  </si>
  <si>
    <t xml:space="preserve"> dragon bone Micro jig 10  color 8#</t>
  </si>
  <si>
    <t xml:space="preserve"> dragon bone Micro jig 10  color 9#</t>
  </si>
  <si>
    <t xml:space="preserve"> dragon bone Micro jig 10  color 10#</t>
  </si>
  <si>
    <t xml:space="preserve"> dragon bone Micro jig 20  color 2#</t>
  </si>
  <si>
    <t xml:space="preserve"> dragon bone Micro jig 20  color 3#</t>
  </si>
  <si>
    <t xml:space="preserve"> dragon bone Micro jig 20  color 4#</t>
  </si>
  <si>
    <t xml:space="preserve"> dragon bone Micro jig 20  color 5#</t>
  </si>
  <si>
    <t xml:space="preserve"> dragon bone Micro jig 20  color 6#</t>
  </si>
  <si>
    <t xml:space="preserve"> dragon bone Micro jig 20  color 7#</t>
  </si>
  <si>
    <t xml:space="preserve"> dragon bone Micro jig 20  color 8#</t>
  </si>
  <si>
    <t xml:space="preserve"> dragon bone Micro jig 20  color 9#</t>
  </si>
  <si>
    <t xml:space="preserve"> dragon bone Micro jig 20  color 10#</t>
  </si>
  <si>
    <t xml:space="preserve"> dragon bone Micro jig 40  color 2#</t>
  </si>
  <si>
    <t xml:space="preserve"> dragon bone Micro jig 40  color 3#</t>
  </si>
  <si>
    <t xml:space="preserve"> dragon bone Micro jig 40  color 4#</t>
  </si>
  <si>
    <t xml:space="preserve"> dragon bone Micro jig 40  color 5#</t>
  </si>
  <si>
    <t xml:space="preserve"> dragon bone Micro jig 40  color 6#</t>
  </si>
  <si>
    <t xml:space="preserve"> dragon bone Micro jig 40  color 7#</t>
  </si>
  <si>
    <t xml:space="preserve"> dragon bone Micro jig 40  color 8#</t>
  </si>
  <si>
    <t xml:space="preserve"> dragon bone Micro jig 40  color 9#</t>
  </si>
  <si>
    <t xml:space="preserve"> dragon bone Micro jig 40  color 10#</t>
  </si>
  <si>
    <t xml:space="preserve"> dragon bone Micro jig 60  color 2#</t>
  </si>
  <si>
    <t xml:space="preserve"> dragon bone Micro jig 60  color 3#</t>
  </si>
  <si>
    <t xml:space="preserve"> dragon bone Micro jig 60  color 4#</t>
  </si>
  <si>
    <t xml:space="preserve"> dragon bone Micro jig 60  color 5#</t>
  </si>
  <si>
    <t xml:space="preserve"> dragon bone Micro jig 60  color 6#</t>
  </si>
  <si>
    <t xml:space="preserve"> dragon bone Micro jig 60  color 7#</t>
  </si>
  <si>
    <t xml:space="preserve"> dragon bone Micro jig 60  color 8#</t>
  </si>
  <si>
    <t xml:space="preserve"> dragon bone Micro jig 60  color 9#</t>
  </si>
  <si>
    <t xml:space="preserve"> dragon bone Micro jig 60  color 10#</t>
  </si>
  <si>
    <t xml:space="preserve"> dragon bone Micro jig 80  color 2#</t>
  </si>
  <si>
    <t xml:space="preserve"> dragon bone Micro jig 80  color 3#</t>
  </si>
  <si>
    <t xml:space="preserve"> dragon bone Micro jig 80  color 4#</t>
  </si>
  <si>
    <t xml:space="preserve"> dragon bone Micro jig 80  color 5#</t>
  </si>
  <si>
    <t xml:space="preserve"> dragon bone Micro jig 80  color 6#</t>
  </si>
  <si>
    <t xml:space="preserve"> dragon bone Micro jig 80  color 7#</t>
  </si>
  <si>
    <t xml:space="preserve"> dragon bone Micro jig 80  color 8#</t>
  </si>
  <si>
    <t xml:space="preserve"> dragon bone Micro jig 80  color 9#</t>
  </si>
  <si>
    <t xml:space="preserve"> dragon bone Micro jig 80  color 10#</t>
  </si>
  <si>
    <t xml:space="preserve"> dragon bone Micro jig 10  color 1#</t>
    <phoneticPr fontId="6" type="noConversion"/>
  </si>
  <si>
    <t xml:space="preserve"> dragon bone Micro jig 20  color 1#</t>
    <phoneticPr fontId="6" type="noConversion"/>
  </si>
  <si>
    <t xml:space="preserve"> dragon bone Micro jig 40  color 1#</t>
    <phoneticPr fontId="6" type="noConversion"/>
  </si>
  <si>
    <t xml:space="preserve"> dragon bone Micro jig 60  color 1#</t>
    <phoneticPr fontId="6" type="noConversion"/>
  </si>
  <si>
    <t xml:space="preserve"> dragon bone Micro jig 80  color 1#</t>
    <phoneticPr fontId="6" type="noConversion"/>
  </si>
  <si>
    <t>Poppor</t>
    <phoneticPr fontId="6" type="noConversion"/>
  </si>
  <si>
    <t>Dragon bone Micro jig</t>
    <phoneticPr fontId="6" type="noConversion"/>
  </si>
  <si>
    <t xml:space="preserve"> dragon bone Micro jig 10  color 5#</t>
    <phoneticPr fontId="6" type="noConversion"/>
  </si>
  <si>
    <t>Hercules Overhead - series</t>
    <phoneticPr fontId="6" type="noConversion"/>
  </si>
  <si>
    <r>
      <t xml:space="preserve">Hercules CX1-R 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Red/gold)</t>
    </r>
    <phoneticPr fontId="6" type="noConversion"/>
  </si>
  <si>
    <r>
      <t xml:space="preserve">Hercules CX1-L 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Red/gold)</t>
    </r>
    <phoneticPr fontId="6" type="noConversion"/>
  </si>
  <si>
    <r>
      <t xml:space="preserve">Hercules CX1-R 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Silvery/gold</t>
    </r>
    <r>
      <rPr>
        <sz val="10"/>
        <rFont val="宋体"/>
        <family val="3"/>
        <charset val="134"/>
      </rPr>
      <t>）</t>
    </r>
    <phoneticPr fontId="6" type="noConversion"/>
  </si>
  <si>
    <r>
      <t xml:space="preserve">Hercules CX1-L 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Silvery/gold</t>
    </r>
    <r>
      <rPr>
        <sz val="10"/>
        <rFont val="宋体"/>
        <family val="3"/>
        <charset val="134"/>
      </rPr>
      <t>）</t>
    </r>
    <phoneticPr fontId="6" type="noConversion"/>
  </si>
  <si>
    <r>
      <t xml:space="preserve">Hercules CX2-R 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Red/gold)</t>
    </r>
    <phoneticPr fontId="6" type="noConversion"/>
  </si>
  <si>
    <r>
      <t xml:space="preserve">Hercules CX2-L 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Red/gold)</t>
    </r>
    <phoneticPr fontId="6" type="noConversion"/>
  </si>
  <si>
    <r>
      <t xml:space="preserve">Hercules CX2-R 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Silvery/gold</t>
    </r>
    <r>
      <rPr>
        <sz val="10"/>
        <rFont val="宋体"/>
        <family val="3"/>
        <charset val="134"/>
      </rPr>
      <t>）</t>
    </r>
    <phoneticPr fontId="6" type="noConversion"/>
  </si>
  <si>
    <r>
      <t xml:space="preserve">Hercules CX2-L 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Silvery/gold</t>
    </r>
    <r>
      <rPr>
        <sz val="10"/>
        <rFont val="宋体"/>
        <family val="3"/>
        <charset val="134"/>
      </rPr>
      <t>）</t>
    </r>
    <phoneticPr fontId="6" type="noConversion"/>
  </si>
  <si>
    <t>0103020701</t>
    <phoneticPr fontId="6" type="noConversion"/>
  </si>
  <si>
    <t>0103020702</t>
  </si>
  <si>
    <t>0103020703</t>
  </si>
  <si>
    <t>0103020704</t>
  </si>
  <si>
    <t>0103020705</t>
  </si>
  <si>
    <t>0103020706</t>
  </si>
  <si>
    <t>0103020707</t>
  </si>
  <si>
    <t>0103020708</t>
  </si>
  <si>
    <t>0101012302</t>
  </si>
  <si>
    <r>
      <t>APOLLO JIGGING ROD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161cm),Over Head,200-500g,spiral guide</t>
    </r>
    <phoneticPr fontId="3" type="noConversion"/>
  </si>
  <si>
    <r>
      <t>APOLLO JIGGING ROD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181cm),Over Head,200-500g,spiral guide</t>
    </r>
    <phoneticPr fontId="6" type="noConversion"/>
  </si>
  <si>
    <t>0101012301</t>
    <phoneticPr fontId="6" type="noConversion"/>
  </si>
  <si>
    <t>Sofia CHINU Hook+Flurocarbon Line(50%)</t>
    <phoneticPr fontId="6" type="noConversion"/>
  </si>
  <si>
    <t>Sofia MUTSU Hook+Flurocarbon Line(50%)</t>
    <phoneticPr fontId="6" type="noConversion"/>
  </si>
  <si>
    <t>0106121501</t>
    <phoneticPr fontId="6" type="noConversion"/>
  </si>
  <si>
    <t>0106121502</t>
  </si>
  <si>
    <t>0106121503</t>
  </si>
  <si>
    <t>0106121504</t>
  </si>
  <si>
    <t>0106121505</t>
  </si>
  <si>
    <r>
      <t>★</t>
    </r>
    <r>
      <rPr>
        <b/>
        <sz val="10"/>
        <color indexed="9"/>
        <rFont val="Arial"/>
        <family val="2"/>
      </rPr>
      <t>Guide: FUJI KW-A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Reel Seat:ALPS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>composite material hollow blank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>Made By M&amp;W</t>
    </r>
    <phoneticPr fontId="6" type="noConversion"/>
  </si>
  <si>
    <t>0107010133</t>
    <phoneticPr fontId="6" type="noConversion"/>
  </si>
  <si>
    <t>0107010134</t>
  </si>
  <si>
    <t>0107010135</t>
  </si>
  <si>
    <t>0107010136</t>
  </si>
  <si>
    <t>0107010137</t>
  </si>
  <si>
    <t>0107010138</t>
  </si>
  <si>
    <t>0107010139</t>
  </si>
  <si>
    <t>Stainless Steel Wire   7x7</t>
    <phoneticPr fontId="3" type="noConversion"/>
  </si>
  <si>
    <r>
      <t>EVA Reel Handle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T9)</t>
    </r>
    <phoneticPr fontId="6" type="noConversion"/>
  </si>
  <si>
    <t>Diamond Insurance Snap</t>
    <phoneticPr fontId="6" type="noConversion"/>
  </si>
  <si>
    <t>Solid Ring(O)</t>
    <phoneticPr fontId="6" type="noConversion"/>
  </si>
  <si>
    <t>Rolling T-Type Swivel</t>
    <phoneticPr fontId="6" type="noConversion"/>
  </si>
  <si>
    <t xml:space="preserve">Ball bearing swivel with solid ring </t>
    <phoneticPr fontId="6" type="noConversion"/>
  </si>
  <si>
    <t>Ball Bearing Swivel With Coastlock Snap-series</t>
    <phoneticPr fontId="6" type="noConversion"/>
  </si>
  <si>
    <t>Oval Aluminum Sleeve</t>
    <phoneticPr fontId="6" type="noConversion"/>
  </si>
  <si>
    <t>Wire Assist Hook Connector</t>
    <phoneticPr fontId="6" type="noConversion"/>
  </si>
  <si>
    <t>luminous Thimble</t>
    <phoneticPr fontId="3" type="noConversion"/>
  </si>
  <si>
    <t>Luminous Sleeve</t>
    <phoneticPr fontId="3" type="noConversion"/>
  </si>
  <si>
    <t>Luminous Tubing</t>
    <phoneticPr fontId="6" type="noConversion"/>
  </si>
  <si>
    <r>
      <t>Small Gimbal Plate S-1</t>
    </r>
    <r>
      <rPr>
        <sz val="10"/>
        <rFont val="宋体"/>
        <family val="3"/>
        <charset val="134"/>
      </rPr>
      <t>，</t>
    </r>
    <r>
      <rPr>
        <sz val="10"/>
        <rFont val="Arial"/>
        <family val="2"/>
      </rPr>
      <t>red</t>
    </r>
    <phoneticPr fontId="6" type="noConversion"/>
  </si>
  <si>
    <t>Fighting belt -series</t>
    <phoneticPr fontId="6" type="noConversion"/>
  </si>
  <si>
    <t>Small Belt</t>
    <phoneticPr fontId="6" type="noConversion"/>
  </si>
  <si>
    <t>Fishing  Pliers (DFS0203)</t>
    <phoneticPr fontId="6" type="noConversion"/>
  </si>
  <si>
    <t>Pliers Pouch</t>
    <phoneticPr fontId="6" type="noConversion"/>
  </si>
  <si>
    <t xml:space="preserve">Crimping Plier </t>
    <phoneticPr fontId="6" type="noConversion"/>
  </si>
  <si>
    <t>Reel Box S#</t>
    <phoneticPr fontId="6" type="noConversion"/>
  </si>
  <si>
    <r>
      <t>PR Bobbin 33g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red</t>
    </r>
    <r>
      <rPr>
        <sz val="10"/>
        <rFont val="宋体"/>
        <family val="3"/>
        <charset val="134"/>
      </rPr>
      <t>）</t>
    </r>
    <phoneticPr fontId="6" type="noConversion"/>
  </si>
  <si>
    <t>Stainless Steel T Wide Speader  50cm</t>
    <phoneticPr fontId="6" type="noConversion"/>
  </si>
  <si>
    <t>MW T-shirt #01 S#</t>
    <phoneticPr fontId="6" type="noConversion"/>
  </si>
  <si>
    <t>Cool Wristlet</t>
    <phoneticPr fontId="6" type="noConversion"/>
  </si>
  <si>
    <t>Gloves BL-1-series</t>
    <phoneticPr fontId="6" type="noConversion"/>
  </si>
  <si>
    <t>Gaff(dip net) Rod   80-8</t>
    <phoneticPr fontId="6" type="noConversion"/>
  </si>
  <si>
    <t>Hoop (dip net)</t>
    <phoneticPr fontId="6" type="noConversion"/>
  </si>
  <si>
    <t xml:space="preserve">Hoop(dip net) </t>
    <phoneticPr fontId="6" type="noConversion"/>
  </si>
  <si>
    <t>G-1</t>
    <phoneticPr fontId="6" type="noConversion"/>
  </si>
  <si>
    <t>MW Half Rod Cover</t>
    <phoneticPr fontId="6" type="noConversion"/>
  </si>
  <si>
    <r>
      <t>MW SOFIA Light Jigging Rod</t>
    </r>
    <r>
      <rPr>
        <sz val="10"/>
        <color theme="1"/>
        <rFont val="宋体"/>
        <family val="3"/>
        <charset val="134"/>
      </rPr>
      <t>（</t>
    </r>
    <r>
      <rPr>
        <sz val="10"/>
        <color theme="1"/>
        <rFont val="Arial"/>
        <family val="2"/>
      </rPr>
      <t>black)  B632ML</t>
    </r>
    <r>
      <rPr>
        <sz val="11"/>
        <color theme="1"/>
        <rFont val="Calibri"/>
        <family val="2"/>
        <charset val="134"/>
        <scheme val="minor"/>
      </rPr>
      <t/>
    </r>
    <phoneticPr fontId="6" type="noConversion"/>
  </si>
  <si>
    <t>0101012411</t>
    <phoneticPr fontId="6" type="noConversion"/>
  </si>
  <si>
    <t>0101012412</t>
    <phoneticPr fontId="6" type="noConversion"/>
  </si>
  <si>
    <t>Ball Bearing 3Way Swivel</t>
    <phoneticPr fontId="6" type="noConversion"/>
  </si>
  <si>
    <t>Ball Bearing 3way Swivel 4*3</t>
    <phoneticPr fontId="6" type="noConversion"/>
  </si>
  <si>
    <t>Ball Bearing 3way Swivel 6*5</t>
    <phoneticPr fontId="6" type="noConversion"/>
  </si>
  <si>
    <t>Ball Bearing 3way Swivel 8*7</t>
    <phoneticPr fontId="6" type="noConversion"/>
  </si>
  <si>
    <t>0108010107</t>
    <phoneticPr fontId="6" type="noConversion"/>
  </si>
  <si>
    <t>0108010108</t>
  </si>
  <si>
    <t>0108010109</t>
  </si>
  <si>
    <t>M&amp;W Apollo Jigging Rod -series(SPpecial for electric reel)</t>
    <phoneticPr fontId="6" type="noConversion"/>
  </si>
  <si>
    <r>
      <t>★</t>
    </r>
    <r>
      <rPr>
        <b/>
        <sz val="10"/>
        <color indexed="9"/>
        <rFont val="Arial"/>
        <family val="2"/>
      </rPr>
      <t xml:space="preserve">Guide: Fuji "MN-A"  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Reel Seat:30-150G Fuji 20DPS , 60-180G  Fuji-20DPS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Carbon Material: Japan   </t>
    </r>
    <phoneticPr fontId="6" type="noConversion"/>
  </si>
  <si>
    <t>Product Introduction--Press</t>
    <phoneticPr fontId="6" type="noConversion"/>
  </si>
  <si>
    <t>short dragon bone jig  20g  color 6#</t>
    <phoneticPr fontId="6" type="noConversion"/>
  </si>
  <si>
    <t>SOFT BAIT (301 ) 4cm-#01</t>
    <phoneticPr fontId="6" type="noConversion"/>
  </si>
  <si>
    <r>
      <t>★</t>
    </r>
    <r>
      <rPr>
        <b/>
        <sz val="10"/>
        <color indexed="9"/>
        <rFont val="Arial"/>
        <family val="2"/>
      </rPr>
      <t>Guide: FUJI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Reel Seat:FUJI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 Carbon Material: Japan 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Decorative aluminum alloy parts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>Made By M&amp;W</t>
    </r>
    <phoneticPr fontId="6" type="noConversion"/>
  </si>
  <si>
    <t>SW-1 10#</t>
    <phoneticPr fontId="6" type="noConversion"/>
  </si>
  <si>
    <t>S-1 9#</t>
    <phoneticPr fontId="6" type="noConversion"/>
  </si>
  <si>
    <t>S-2 8#</t>
    <phoneticPr fontId="6" type="noConversion"/>
  </si>
  <si>
    <t>Product Introduction--Press</t>
    <phoneticPr fontId="6" type="noConversion"/>
  </si>
  <si>
    <t>Product Introduction--Press</t>
    <phoneticPr fontId="6" type="noConversion"/>
  </si>
  <si>
    <t>Product Introduction--Press</t>
    <phoneticPr fontId="6" type="noConversion"/>
  </si>
  <si>
    <t>Product Introduction--Press</t>
    <phoneticPr fontId="6" type="noConversion"/>
  </si>
  <si>
    <t>Sofia MUTSU Hook+Flurocarbon Line(50%) 16#</t>
    <phoneticPr fontId="6" type="noConversion"/>
  </si>
  <si>
    <t>Sofia MUTSU Hook+Flurocarbon Line(50%) 17#</t>
  </si>
  <si>
    <t>Sofia MUTSU Hook+Flurocarbon Line(50%) 18#</t>
  </si>
  <si>
    <t>Sofia MUTSU Hook+Flurocarbon Line(50%) 19#</t>
  </si>
  <si>
    <t>Sofia MUTSU Hook+Flurocarbon Line(50%) 20#</t>
  </si>
  <si>
    <t>Product Introduction--Press</t>
    <phoneticPr fontId="6" type="noConversion"/>
  </si>
  <si>
    <t>Product Introduction--Press</t>
    <phoneticPr fontId="6" type="noConversion"/>
  </si>
  <si>
    <r>
      <t>Small Gimbal Plate S-1</t>
    </r>
    <r>
      <rPr>
        <sz val="10"/>
        <rFont val="宋体"/>
        <family val="3"/>
        <charset val="134"/>
      </rPr>
      <t>，</t>
    </r>
    <r>
      <rPr>
        <sz val="10"/>
        <rFont val="Arial"/>
        <family val="2"/>
      </rPr>
      <t>blue</t>
    </r>
    <phoneticPr fontId="6" type="noConversion"/>
  </si>
  <si>
    <r>
      <t>Small Gimbal Plate S-1</t>
    </r>
    <r>
      <rPr>
        <sz val="10"/>
        <rFont val="宋体"/>
        <family val="3"/>
        <charset val="134"/>
      </rPr>
      <t>，</t>
    </r>
    <r>
      <rPr>
        <sz val="10"/>
        <rFont val="Arial"/>
        <family val="2"/>
      </rPr>
      <t>yellow</t>
    </r>
    <phoneticPr fontId="6" type="noConversion"/>
  </si>
  <si>
    <t>Product Introduction--Press</t>
    <phoneticPr fontId="6" type="noConversion"/>
  </si>
  <si>
    <t>Product Introduction--Press</t>
    <phoneticPr fontId="6" type="noConversion"/>
  </si>
  <si>
    <t>SOFT BAIT (301 ) 4cm-#04</t>
    <phoneticPr fontId="3" type="noConversion"/>
  </si>
  <si>
    <t>SOFT BAIT (301 ) 6cm-#04</t>
    <phoneticPr fontId="3" type="noConversion"/>
  </si>
  <si>
    <t>0105010239</t>
    <phoneticPr fontId="3" type="noConversion"/>
  </si>
  <si>
    <t>0105010240</t>
    <phoneticPr fontId="3" type="noConversion"/>
  </si>
  <si>
    <t>SOFT BAIT (301 ) 8cm-#01</t>
    <phoneticPr fontId="6" type="noConversion"/>
  </si>
  <si>
    <t>SOFT BAIT (301 ) 8cm-#02</t>
    <phoneticPr fontId="3" type="noConversion"/>
  </si>
  <si>
    <t>SOFT BAIT (301 ) 8cm-#03</t>
    <phoneticPr fontId="3" type="noConversion"/>
  </si>
  <si>
    <t>SOFT BAIT (301 ) 8cm-#04</t>
    <phoneticPr fontId="3" type="noConversion"/>
  </si>
  <si>
    <t>0105010241</t>
  </si>
  <si>
    <t>0105010242</t>
  </si>
  <si>
    <t>0105010243</t>
  </si>
  <si>
    <t>0105010244</t>
  </si>
  <si>
    <t>Double Bearing Swivel</t>
    <phoneticPr fontId="6" type="noConversion"/>
  </si>
  <si>
    <t>0108010110</t>
  </si>
  <si>
    <t>0108010111</t>
  </si>
  <si>
    <t>0108010112</t>
  </si>
  <si>
    <t>0108010113</t>
  </si>
  <si>
    <t>0108010114</t>
  </si>
  <si>
    <t>Double Bearing Swivel  4#</t>
    <phoneticPr fontId="6" type="noConversion"/>
  </si>
  <si>
    <t>Double Bearing Swivel  5#</t>
  </si>
  <si>
    <t>Double Bearing Swivel  6#</t>
  </si>
  <si>
    <t>Double Bearing Swivel  7#</t>
  </si>
  <si>
    <t>Double Bearing Swivel  8#</t>
  </si>
  <si>
    <t>DORIS Salwater Lure Rod-series(for lure, shore jigging)</t>
    <phoneticPr fontId="6" type="noConversion"/>
  </si>
  <si>
    <t>0101030601</t>
  </si>
  <si>
    <t>0101030602</t>
  </si>
  <si>
    <t>DORIS Salwater Lure Rod S672H</t>
    <phoneticPr fontId="6" type="noConversion"/>
  </si>
  <si>
    <t>DORIS Salwater Lure Rod B672H</t>
    <phoneticPr fontId="6" type="noConversion"/>
  </si>
  <si>
    <t>Fishing Tackle Box</t>
    <phoneticPr fontId="6" type="noConversion"/>
  </si>
  <si>
    <t>Fishing Tackle Box 1200 yellow</t>
    <phoneticPr fontId="6" type="noConversion"/>
  </si>
  <si>
    <t>Fishing Tackle Box 1200 red</t>
    <phoneticPr fontId="6" type="noConversion"/>
  </si>
  <si>
    <t>0107020011</t>
    <phoneticPr fontId="6" type="noConversion"/>
  </si>
  <si>
    <t>0107020012</t>
  </si>
  <si>
    <t>Fishing Accessory Box L# orange</t>
    <phoneticPr fontId="6" type="noConversion"/>
  </si>
  <si>
    <r>
      <t>010702001</t>
    </r>
    <r>
      <rPr>
        <sz val="10"/>
        <rFont val="Arial"/>
        <family val="2"/>
      </rPr>
      <t>3</t>
    </r>
    <phoneticPr fontId="6" type="noConversion"/>
  </si>
  <si>
    <r>
      <t>0107020014</t>
    </r>
    <r>
      <rPr>
        <sz val="10"/>
        <rFont val="Arial"/>
        <family val="2"/>
      </rPr>
      <t/>
    </r>
  </si>
  <si>
    <r>
      <t>0107020015</t>
    </r>
    <r>
      <rPr>
        <sz val="10"/>
        <rFont val="Arial"/>
        <family val="2"/>
      </rPr>
      <t/>
    </r>
  </si>
  <si>
    <t>Fishing Accessory Box L# black</t>
    <phoneticPr fontId="6" type="noConversion"/>
  </si>
  <si>
    <t>Fishing Accessory Box L# gray</t>
    <phoneticPr fontId="6" type="noConversion"/>
  </si>
  <si>
    <t>Ocean Star II Assist hook(OS-4)</t>
    <phoneticPr fontId="6" type="noConversion"/>
  </si>
  <si>
    <t>Ocean Star II Assist hook(OS-5)</t>
    <phoneticPr fontId="6" type="noConversion"/>
  </si>
  <si>
    <t>MW OS-4  5/0</t>
    <phoneticPr fontId="6" type="noConversion"/>
  </si>
  <si>
    <t>MW OS-4  7/0</t>
    <phoneticPr fontId="6" type="noConversion"/>
  </si>
  <si>
    <t>MW OS-4  9/0</t>
    <phoneticPr fontId="6" type="noConversion"/>
  </si>
  <si>
    <t>0106030501</t>
  </si>
  <si>
    <t>0106030502</t>
  </si>
  <si>
    <t>0106030503</t>
  </si>
  <si>
    <t>0106030504</t>
  </si>
  <si>
    <t>0106030601</t>
    <phoneticPr fontId="6" type="noConversion"/>
  </si>
  <si>
    <t>0106030602</t>
  </si>
  <si>
    <t>0106030603</t>
  </si>
  <si>
    <t>0106030604</t>
  </si>
  <si>
    <t>MW OS-5  5/0</t>
    <phoneticPr fontId="6" type="noConversion"/>
  </si>
  <si>
    <t>MW OS-5  7/0</t>
    <phoneticPr fontId="6" type="noConversion"/>
  </si>
  <si>
    <t>MW OS-5  9/0</t>
    <phoneticPr fontId="6" type="noConversion"/>
  </si>
  <si>
    <t>Product Introduction--Press</t>
    <phoneticPr fontId="6" type="noConversion"/>
  </si>
  <si>
    <t>MW OS-4  11/0</t>
    <phoneticPr fontId="6" type="noConversion"/>
  </si>
  <si>
    <t>MW OS-5  11/0</t>
    <phoneticPr fontId="6" type="noConversion"/>
  </si>
  <si>
    <t xml:space="preserve">Ball Bearing Swivel With Coastlock Snap 0x1 </t>
    <phoneticPr fontId="6" type="noConversion"/>
  </si>
  <si>
    <r>
      <t>Krystal Flash</t>
    </r>
    <r>
      <rPr>
        <b/>
        <sz val="16"/>
        <rFont val="宋体"/>
        <family val="3"/>
        <charset val="134"/>
      </rPr>
      <t>（</t>
    </r>
    <r>
      <rPr>
        <b/>
        <sz val="16"/>
        <rFont val="Arial"/>
        <family val="2"/>
      </rPr>
      <t>UV</t>
    </r>
    <r>
      <rPr>
        <b/>
        <sz val="16"/>
        <rFont val="宋体"/>
        <family val="3"/>
        <charset val="134"/>
      </rPr>
      <t>）</t>
    </r>
    <phoneticPr fontId="6" type="noConversion"/>
  </si>
  <si>
    <t>MW NEW T-SHIRT</t>
    <phoneticPr fontId="6" type="noConversion"/>
  </si>
  <si>
    <t>Krystal Flash(golw)</t>
    <phoneticPr fontId="6" type="noConversion"/>
  </si>
  <si>
    <t>0108050102</t>
    <phoneticPr fontId="6" type="noConversion"/>
  </si>
  <si>
    <t>0108050103</t>
    <phoneticPr fontId="6" type="noConversion"/>
  </si>
  <si>
    <t>Product Introduction--Press</t>
    <phoneticPr fontId="6" type="noConversion"/>
  </si>
  <si>
    <t>Ghost Blade Slow jigging hook(GB-1)</t>
    <phoneticPr fontId="6" type="noConversion"/>
  </si>
  <si>
    <t>Ghost Blade-series</t>
    <phoneticPr fontId="6" type="noConversion"/>
  </si>
  <si>
    <t xml:space="preserve"> slow jigging</t>
    <phoneticPr fontId="6" type="noConversion"/>
  </si>
  <si>
    <t>GB-1   2/0</t>
    <phoneticPr fontId="6" type="noConversion"/>
  </si>
  <si>
    <t>GB-1   3/0</t>
    <phoneticPr fontId="6" type="noConversion"/>
  </si>
  <si>
    <t>GB-1   4/0</t>
    <phoneticPr fontId="6" type="noConversion"/>
  </si>
  <si>
    <t>GB-1   5/0</t>
    <phoneticPr fontId="6" type="noConversion"/>
  </si>
  <si>
    <t>GB-1   6/0</t>
    <phoneticPr fontId="6" type="noConversion"/>
  </si>
  <si>
    <t>0106180101</t>
  </si>
  <si>
    <t>0106180102</t>
  </si>
  <si>
    <t>0106180103</t>
  </si>
  <si>
    <t>0106180104</t>
  </si>
  <si>
    <t>0106180105</t>
  </si>
  <si>
    <t>1pcs</t>
    <phoneticPr fontId="6" type="noConversion"/>
  </si>
  <si>
    <t>Fihing Gripper</t>
    <phoneticPr fontId="6" type="noConversion"/>
  </si>
  <si>
    <t>Reel Box M#</t>
    <phoneticPr fontId="6" type="noConversion"/>
  </si>
  <si>
    <t>0108020042</t>
    <phoneticPr fontId="6" type="noConversion"/>
  </si>
  <si>
    <t>0108020043</t>
  </si>
  <si>
    <t>lure 402  #01(15CM)</t>
    <phoneticPr fontId="3" type="noConversion"/>
  </si>
  <si>
    <t>lure 402  #02(15CM)</t>
    <phoneticPr fontId="3" type="noConversion"/>
  </si>
  <si>
    <t>lure 402  #03(15CM)</t>
    <phoneticPr fontId="3" type="noConversion"/>
  </si>
  <si>
    <t>lure 402  #04(15CM)</t>
    <phoneticPr fontId="3" type="noConversion"/>
  </si>
  <si>
    <t>lure 402  #05(15CM)</t>
    <phoneticPr fontId="3" type="noConversion"/>
  </si>
  <si>
    <t>lure 402  #06(15CM)</t>
    <phoneticPr fontId="3" type="noConversion"/>
  </si>
  <si>
    <r>
      <t>010502030</t>
    </r>
    <r>
      <rPr>
        <sz val="10"/>
        <rFont val="Arial"/>
        <family val="2"/>
      </rPr>
      <t>6</t>
    </r>
    <phoneticPr fontId="3" type="noConversion"/>
  </si>
  <si>
    <r>
      <t>0105020307</t>
    </r>
    <r>
      <rPr>
        <sz val="10"/>
        <rFont val="Arial"/>
        <family val="2"/>
      </rPr>
      <t/>
    </r>
  </si>
  <si>
    <r>
      <t>0105020308</t>
    </r>
    <r>
      <rPr>
        <sz val="10"/>
        <rFont val="Arial"/>
        <family val="2"/>
      </rPr>
      <t/>
    </r>
  </si>
  <si>
    <r>
      <t>0105020309</t>
    </r>
    <r>
      <rPr>
        <sz val="10"/>
        <rFont val="Arial"/>
        <family val="2"/>
      </rPr>
      <t/>
    </r>
  </si>
  <si>
    <r>
      <t>0105020310</t>
    </r>
    <r>
      <rPr>
        <sz val="10"/>
        <rFont val="Arial"/>
        <family val="2"/>
      </rPr>
      <t/>
    </r>
  </si>
  <si>
    <r>
      <t>0105020311</t>
    </r>
    <r>
      <rPr>
        <sz val="10"/>
        <rFont val="Arial"/>
        <family val="2"/>
      </rPr>
      <t/>
    </r>
  </si>
  <si>
    <t>0105020247</t>
  </si>
  <si>
    <t>0105020248</t>
  </si>
  <si>
    <t>0105020249</t>
  </si>
  <si>
    <t>0105020250</t>
  </si>
  <si>
    <t>0105020251</t>
  </si>
  <si>
    <t>0105020252</t>
  </si>
  <si>
    <t>0105020253</t>
  </si>
  <si>
    <t>0105020254</t>
  </si>
  <si>
    <t>0105020255</t>
  </si>
  <si>
    <t>0105020256</t>
  </si>
  <si>
    <t xml:space="preserve">lure 304- #01 35g </t>
    <phoneticPr fontId="3" type="noConversion"/>
  </si>
  <si>
    <t>lure 304- #02 35g</t>
    <phoneticPr fontId="3" type="noConversion"/>
  </si>
  <si>
    <t>lure 304- #03 35g</t>
    <phoneticPr fontId="3" type="noConversion"/>
  </si>
  <si>
    <t>lure 304- #04 35g</t>
    <phoneticPr fontId="3" type="noConversion"/>
  </si>
  <si>
    <t>lure 304- #05 35g</t>
    <phoneticPr fontId="3" type="noConversion"/>
  </si>
  <si>
    <t xml:space="preserve">lure 305- #01 55g </t>
    <phoneticPr fontId="3" type="noConversion"/>
  </si>
  <si>
    <t xml:space="preserve">lure 305- #02 55g </t>
    <phoneticPr fontId="3" type="noConversion"/>
  </si>
  <si>
    <t xml:space="preserve">lure 305- #03 55g </t>
    <phoneticPr fontId="3" type="noConversion"/>
  </si>
  <si>
    <t xml:space="preserve">lure 305- #04 55g </t>
    <phoneticPr fontId="3" type="noConversion"/>
  </si>
  <si>
    <t xml:space="preserve">lure 305- #05 55g </t>
    <phoneticPr fontId="3" type="noConversion"/>
  </si>
  <si>
    <t>Heavy Gaff 150cm</t>
    <phoneticPr fontId="6" type="noConversion"/>
  </si>
  <si>
    <t>Heavy Gaff 170cm</t>
    <phoneticPr fontId="6" type="noConversion"/>
  </si>
  <si>
    <t>Heavy Gaff 200cm</t>
    <phoneticPr fontId="6" type="noConversion"/>
  </si>
  <si>
    <t>0108050104</t>
    <phoneticPr fontId="6" type="noConversion"/>
  </si>
  <si>
    <t>0108050105</t>
  </si>
  <si>
    <t>0108050106</t>
  </si>
  <si>
    <t>Heavy Gaff</t>
    <phoneticPr fontId="6" type="noConversion"/>
  </si>
  <si>
    <t>DORIS Salwater Lure Rod S672M</t>
    <phoneticPr fontId="6" type="noConversion"/>
  </si>
  <si>
    <t>0101030605</t>
  </si>
  <si>
    <t>0108010137</t>
  </si>
  <si>
    <t>0108010130</t>
  </si>
  <si>
    <t>0108010131</t>
  </si>
  <si>
    <t>0108010132</t>
  </si>
  <si>
    <t>0108010133</t>
  </si>
  <si>
    <t>0108010134</t>
  </si>
  <si>
    <t>0108010135</t>
  </si>
  <si>
    <t>0108010136</t>
  </si>
  <si>
    <t>0108010122</t>
  </si>
  <si>
    <t>0108010123</t>
  </si>
  <si>
    <t>0108010124</t>
  </si>
  <si>
    <t>0108010125</t>
  </si>
  <si>
    <t>0108010126</t>
  </si>
  <si>
    <t>0108010127</t>
  </si>
  <si>
    <t>0108010128</t>
  </si>
  <si>
    <t>0108010129</t>
  </si>
  <si>
    <t>Brass Sleeve</t>
    <phoneticPr fontId="6" type="noConversion"/>
  </si>
  <si>
    <t>Brass Sleeve 0.8*8</t>
    <phoneticPr fontId="6" type="noConversion"/>
  </si>
  <si>
    <t>Brass Sleeve  1.0*8</t>
    <phoneticPr fontId="6" type="noConversion"/>
  </si>
  <si>
    <t>Brass Sleeve  1.2*8</t>
    <phoneticPr fontId="6" type="noConversion"/>
  </si>
  <si>
    <t>Brass Sleeve  1.4*8</t>
    <phoneticPr fontId="6" type="noConversion"/>
  </si>
  <si>
    <t>Brass Sleeve  1.6*8</t>
    <phoneticPr fontId="6" type="noConversion"/>
  </si>
  <si>
    <t>Brass Sleeve  1.8*8</t>
    <phoneticPr fontId="6" type="noConversion"/>
  </si>
  <si>
    <t>Brass Sleeve  2.0*8</t>
    <phoneticPr fontId="6" type="noConversion"/>
  </si>
  <si>
    <t>Brass Sleeve  2.2*8</t>
    <phoneticPr fontId="6" type="noConversion"/>
  </si>
  <si>
    <t>0108010115</t>
  </si>
  <si>
    <t>0108010116</t>
  </si>
  <si>
    <t>0108010117</t>
  </si>
  <si>
    <t>0108010118</t>
  </si>
  <si>
    <t>0108010119</t>
  </si>
  <si>
    <t>0108010120</t>
  </si>
  <si>
    <t>0108010121</t>
  </si>
  <si>
    <t>Double Brass Sleeve  1.0*8</t>
    <phoneticPr fontId="6" type="noConversion"/>
  </si>
  <si>
    <t>Double Brass Sleeve  0.8*8</t>
    <phoneticPr fontId="6" type="noConversion"/>
  </si>
  <si>
    <t>Double Brass Sleeve  1.2*8</t>
    <phoneticPr fontId="6" type="noConversion"/>
  </si>
  <si>
    <t>Double Brass Sleeve  1.4*10</t>
    <phoneticPr fontId="6" type="noConversion"/>
  </si>
  <si>
    <t>Double Brass Sleeve  1.6*10</t>
    <phoneticPr fontId="6" type="noConversion"/>
  </si>
  <si>
    <t>Double Brass Sleeve  1.8*10</t>
    <phoneticPr fontId="6" type="noConversion"/>
  </si>
  <si>
    <t>Double Brass Sleeve   2.0*10</t>
    <phoneticPr fontId="6" type="noConversion"/>
  </si>
  <si>
    <t>Aluminum Sleeve 0.8*8</t>
    <phoneticPr fontId="6" type="noConversion"/>
  </si>
  <si>
    <t>Aluminum Sleeve 1.0*8</t>
    <phoneticPr fontId="6" type="noConversion"/>
  </si>
  <si>
    <t>Aluminum Sleeve  1.2*8</t>
    <phoneticPr fontId="6" type="noConversion"/>
  </si>
  <si>
    <t>Aluminum Sleeve  1.4*8</t>
    <phoneticPr fontId="6" type="noConversion"/>
  </si>
  <si>
    <t>Aluminum Sleeve  1.6*8</t>
    <phoneticPr fontId="6" type="noConversion"/>
  </si>
  <si>
    <t>Aluminum Sleeve  1.8*8</t>
    <phoneticPr fontId="6" type="noConversion"/>
  </si>
  <si>
    <t>Aluminum Sleeve  2.0*10</t>
    <phoneticPr fontId="6" type="noConversion"/>
  </si>
  <si>
    <t>Aluminum Sleeve  2.2*10</t>
    <phoneticPr fontId="6" type="noConversion"/>
  </si>
  <si>
    <t>Aluminum Sleeve</t>
    <phoneticPr fontId="6" type="noConversion"/>
  </si>
  <si>
    <t>Double Brass Sleeve</t>
    <phoneticPr fontId="6" type="noConversion"/>
  </si>
  <si>
    <t>0108010142</t>
    <phoneticPr fontId="3" type="noConversion"/>
  </si>
  <si>
    <t>0108010138</t>
    <phoneticPr fontId="3" type="noConversion"/>
  </si>
  <si>
    <t>0108010139</t>
  </si>
  <si>
    <t>0108010140</t>
  </si>
  <si>
    <t>0108010141</t>
  </si>
  <si>
    <t>Fighter Snap  00#</t>
    <phoneticPr fontId="3" type="noConversion"/>
  </si>
  <si>
    <t>Fighter Snap  0#</t>
    <phoneticPr fontId="6" type="noConversion"/>
  </si>
  <si>
    <t>Fighter Snap  1#</t>
  </si>
  <si>
    <t>Fighter Snap  2#</t>
  </si>
  <si>
    <t>Fighter Snap  3#</t>
  </si>
  <si>
    <t>Fighter Snap</t>
    <phoneticPr fontId="3" type="noConversion"/>
  </si>
  <si>
    <t>0105020116</t>
  </si>
  <si>
    <t>0105020117</t>
  </si>
  <si>
    <t>0105020118</t>
  </si>
  <si>
    <t>lure 102- #09</t>
  </si>
  <si>
    <t>lure 102- #10</t>
  </si>
  <si>
    <t>lure 102- #11</t>
  </si>
  <si>
    <t>0102010108</t>
    <phoneticPr fontId="6" type="noConversion"/>
  </si>
  <si>
    <t>Magic Snap   S#</t>
    <phoneticPr fontId="6" type="noConversion"/>
  </si>
  <si>
    <t>Magic Snap   M#</t>
    <phoneticPr fontId="6" type="noConversion"/>
  </si>
  <si>
    <t>Magic Snap   L#</t>
    <phoneticPr fontId="6" type="noConversion"/>
  </si>
  <si>
    <t>Magic Snap   LL#</t>
    <phoneticPr fontId="6" type="noConversion"/>
  </si>
  <si>
    <t>0108010143</t>
  </si>
  <si>
    <t>0108010144</t>
  </si>
  <si>
    <t>0108010145</t>
  </si>
  <si>
    <t>0108010146</t>
  </si>
  <si>
    <t>Rolling Poie Swivel</t>
    <phoneticPr fontId="3" type="noConversion"/>
  </si>
  <si>
    <t>Rolling Poie Swivel 3/0</t>
    <phoneticPr fontId="6" type="noConversion"/>
  </si>
  <si>
    <t>0108010147</t>
  </si>
  <si>
    <t>Magic Snap</t>
    <phoneticPr fontId="3" type="noConversion"/>
  </si>
  <si>
    <r>
      <t>★</t>
    </r>
    <r>
      <rPr>
        <b/>
        <sz val="10"/>
        <color indexed="9"/>
        <rFont val="Arial"/>
        <family val="2"/>
      </rPr>
      <t xml:space="preserve">Guide: FUJI SIC GOLD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aluminium alloy base handle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 The solid blank of the composite material  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>Made By M&amp;W</t>
    </r>
    <phoneticPr fontId="6" type="noConversion"/>
  </si>
  <si>
    <t>TORPEDO Jig-series</t>
    <phoneticPr fontId="6" type="noConversion"/>
  </si>
  <si>
    <t>0104300101</t>
  </si>
  <si>
    <t>0104300102</t>
  </si>
  <si>
    <t>0104300103</t>
  </si>
  <si>
    <t>0104300104</t>
  </si>
  <si>
    <t>0104300201</t>
  </si>
  <si>
    <t>0104300202</t>
  </si>
  <si>
    <t>0104300203</t>
  </si>
  <si>
    <t>0104300204</t>
  </si>
  <si>
    <t>TORPEDO jig 250g 1#</t>
    <phoneticPr fontId="6" type="noConversion"/>
  </si>
  <si>
    <t>TORPEDO jig 250g 2#</t>
  </si>
  <si>
    <t>TORPEDO jig 250g 3#</t>
  </si>
  <si>
    <t>TORPEDO jig 250g 4#</t>
  </si>
  <si>
    <t>TORPEDO jig 300g 1#</t>
    <phoneticPr fontId="6" type="noConversion"/>
  </si>
  <si>
    <t>TORPEDO jig 300g 2#</t>
  </si>
  <si>
    <t>TORPEDO jig 300g 3#</t>
  </si>
  <si>
    <t>TORPEDO jig 300g 4#</t>
  </si>
  <si>
    <t>0108010148</t>
  </si>
  <si>
    <t>0108010149</t>
  </si>
  <si>
    <t>0108010150</t>
  </si>
  <si>
    <t>0108010151</t>
  </si>
  <si>
    <t>Ocean Snap 4#</t>
    <phoneticPr fontId="6" type="noConversion"/>
  </si>
  <si>
    <t>Ocean Snap 5#</t>
  </si>
  <si>
    <t>Ocean Snap 6#</t>
  </si>
  <si>
    <t>Ocean Snap 7#</t>
  </si>
  <si>
    <t>Ocean Snap 8#</t>
  </si>
  <si>
    <t>0108010152</t>
    <phoneticPr fontId="6" type="noConversion"/>
  </si>
  <si>
    <t>0108010153</t>
  </si>
  <si>
    <t>0108010154</t>
  </si>
  <si>
    <t>0108010155</t>
  </si>
  <si>
    <t>0108010156</t>
  </si>
  <si>
    <t>Ocean Snap</t>
    <phoneticPr fontId="3" type="noConversion"/>
  </si>
  <si>
    <t>Ball Bearing Swivel with Ocean Snap</t>
    <phoneticPr fontId="6" type="noConversion"/>
  </si>
  <si>
    <t>Ball Bearing Swivel with Ocean Snap 2#</t>
    <phoneticPr fontId="6" type="noConversion"/>
  </si>
  <si>
    <t>Ball Bearing Swivel with Ocean Snap 3#</t>
  </si>
  <si>
    <t>Ball Bearing Swivel with Ocean Snap 4#</t>
  </si>
  <si>
    <t>Ball Bearing Swivel with Ocean Snap 5#</t>
  </si>
  <si>
    <t>Ball Bearing Swivel with Ocean Snap 6#</t>
  </si>
  <si>
    <t>0108010157</t>
  </si>
  <si>
    <t>0108010158</t>
  </si>
  <si>
    <t>0108010159</t>
  </si>
  <si>
    <t>0108010160</t>
  </si>
  <si>
    <t>0108010161</t>
  </si>
  <si>
    <t>Long Sleeve Sun Protection T-shirt 101</t>
    <phoneticPr fontId="6" type="noConversion"/>
  </si>
  <si>
    <t>Long Sleeve Sun Protection T-shirt 102</t>
    <phoneticPr fontId="6" type="noConversion"/>
  </si>
  <si>
    <t>0107010162</t>
  </si>
  <si>
    <t>0107010163</t>
  </si>
  <si>
    <t>0107010164</t>
  </si>
  <si>
    <t>0107010165</t>
  </si>
  <si>
    <t>0107010166</t>
  </si>
  <si>
    <t>Long Sleeve Sun Protection T-shirt 101   M#</t>
    <phoneticPr fontId="6" type="noConversion"/>
  </si>
  <si>
    <t>Long Sleeve Sun Protection T-shirt 101   XL#</t>
    <phoneticPr fontId="6" type="noConversion"/>
  </si>
  <si>
    <t>Long Sleeve Sun Protection T-shirt 101  L#</t>
    <phoneticPr fontId="6" type="noConversion"/>
  </si>
  <si>
    <t>Long Sleeve Sun Protection T-shirt 101 2XL#</t>
    <phoneticPr fontId="6" type="noConversion"/>
  </si>
  <si>
    <t>Long Sleeve Sun Protection T-shirt 101 3XL#</t>
    <phoneticPr fontId="6" type="noConversion"/>
  </si>
  <si>
    <t>Long Sleeve Sun Protection T-shirt 101  4XL#</t>
    <phoneticPr fontId="6" type="noConversion"/>
  </si>
  <si>
    <t>Long Sleeve Sun Protection T-shirt 101  5XL#</t>
    <phoneticPr fontId="6" type="noConversion"/>
  </si>
  <si>
    <t>Long Sleeve Sun Protection T-shirt  102  XL#</t>
    <phoneticPr fontId="6" type="noConversion"/>
  </si>
  <si>
    <t>Long Sleeve Sun Protection T-shirt  102 2XL#</t>
    <phoneticPr fontId="6" type="noConversion"/>
  </si>
  <si>
    <t>Long Sleeve Sun Protection T-shirt  102 3XL#</t>
    <phoneticPr fontId="6" type="noConversion"/>
  </si>
  <si>
    <t>Long Sleeve Sun Protection T-shirt  102  4XL#</t>
    <phoneticPr fontId="6" type="noConversion"/>
  </si>
  <si>
    <t>Long Sleeve Sun Protection T-shirt  102 5XL#</t>
    <phoneticPr fontId="6" type="noConversion"/>
  </si>
  <si>
    <t>High Speed Treble Rolling Swivels</t>
    <phoneticPr fontId="6" type="noConversion"/>
  </si>
  <si>
    <r>
      <t>High Speed Treble Rolling Swivels</t>
    </r>
    <r>
      <rPr>
        <sz val="10"/>
        <rFont val="Arial"/>
        <family val="2"/>
      </rPr>
      <t xml:space="preserve"> 6#</t>
    </r>
    <phoneticPr fontId="6" type="noConversion"/>
  </si>
  <si>
    <r>
      <t>High Speed Treble Rolling Swivels 5#</t>
    </r>
    <r>
      <rPr>
        <sz val="11"/>
        <color theme="1"/>
        <rFont val="Calibri"/>
        <family val="2"/>
        <charset val="134"/>
        <scheme val="minor"/>
      </rPr>
      <t/>
    </r>
    <phoneticPr fontId="6" type="noConversion"/>
  </si>
  <si>
    <t>High Speed Treble Rolling Swivels 4#</t>
    <phoneticPr fontId="6" type="noConversion"/>
  </si>
  <si>
    <t>High Speed Treble Rolling Swivels 3#</t>
    <phoneticPr fontId="6" type="noConversion"/>
  </si>
  <si>
    <t>High Speed Treble Rolling Swivels 2#</t>
    <phoneticPr fontId="6" type="noConversion"/>
  </si>
  <si>
    <t>High Speed Treble Rolling Swivels 1#</t>
    <phoneticPr fontId="6" type="noConversion"/>
  </si>
  <si>
    <t>High Speed Treble Rolling Swivels 1/0#</t>
    <phoneticPr fontId="6" type="noConversion"/>
  </si>
  <si>
    <t>High Speed Treble Rolling Swivels 2/0#</t>
    <phoneticPr fontId="6" type="noConversion"/>
  </si>
  <si>
    <t>0108010162</t>
  </si>
  <si>
    <t>0108010163</t>
  </si>
  <si>
    <t>0108010164</t>
  </si>
  <si>
    <t>0108010165</t>
  </si>
  <si>
    <t>0108010166</t>
  </si>
  <si>
    <t>0108010167</t>
  </si>
  <si>
    <t>0108010168</t>
  </si>
  <si>
    <t>0108010169</t>
  </si>
  <si>
    <t>0105020402</t>
  </si>
  <si>
    <t>0105020403</t>
  </si>
  <si>
    <t>0105020404</t>
  </si>
  <si>
    <t>0105020405</t>
  </si>
  <si>
    <t>0105020406</t>
  </si>
  <si>
    <t>0104310101</t>
  </si>
  <si>
    <t>0104310102</t>
  </si>
  <si>
    <t>0104310103</t>
  </si>
  <si>
    <t>0104310104</t>
  </si>
  <si>
    <t>0104310105</t>
  </si>
  <si>
    <t>0104310201</t>
  </si>
  <si>
    <t>0104310202</t>
  </si>
  <si>
    <t>0104310203</t>
  </si>
  <si>
    <t>0104310204</t>
  </si>
  <si>
    <t>0104310205</t>
  </si>
  <si>
    <t>0104310301</t>
  </si>
  <si>
    <t>0104310302</t>
  </si>
  <si>
    <t>0104310303</t>
  </si>
  <si>
    <t>0104310304</t>
  </si>
  <si>
    <t>0104310305</t>
  </si>
  <si>
    <t>G-MAX Jig 100g 1#</t>
    <phoneticPr fontId="6" type="noConversion"/>
  </si>
  <si>
    <t>G-MAX Jig 100g 2#</t>
  </si>
  <si>
    <t>G-MAX Jig 100g 3#</t>
  </si>
  <si>
    <t>G-MAX Jig 100g 4#</t>
  </si>
  <si>
    <t>G-MAX Jig 100g 5#</t>
  </si>
  <si>
    <t>G-MAX Jig 120g 1#</t>
    <phoneticPr fontId="6" type="noConversion"/>
  </si>
  <si>
    <t>G-MAX Jig 120g 2#</t>
  </si>
  <si>
    <t>G-MAX Jig 120g 3#</t>
  </si>
  <si>
    <t>G-MAX Jig 120g 4#</t>
  </si>
  <si>
    <t>G-MAX Jig 120g 5#</t>
  </si>
  <si>
    <t>G-MAX Jig 150g 1#</t>
    <phoneticPr fontId="6" type="noConversion"/>
  </si>
  <si>
    <t>G-MAX Jig 150g 2#</t>
  </si>
  <si>
    <t>G-MAX Jig 150g 3#</t>
  </si>
  <si>
    <t>G-MAX Jig 150g 4#</t>
  </si>
  <si>
    <t>G-MAX Jig 150g 5#</t>
  </si>
  <si>
    <r>
      <t xml:space="preserve"> ★</t>
    </r>
    <r>
      <rPr>
        <b/>
        <sz val="10"/>
        <color indexed="9"/>
        <rFont val="Arial"/>
        <family val="2"/>
      </rPr>
      <t>All-metal materia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 stainless steel gear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>15 stainless steel bearings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>carbon fiber drag pads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>dual drag system</t>
    </r>
    <phoneticPr fontId="6" type="noConversion"/>
  </si>
  <si>
    <t xml:space="preserve"> ★All-metal materia★ stainless steel gear★11 stainless steel bearings★dual drag system</t>
    <phoneticPr fontId="6" type="noConversion"/>
  </si>
  <si>
    <t>G-MAX Overhead Reel</t>
    <phoneticPr fontId="6" type="noConversion"/>
  </si>
  <si>
    <t>0103020801</t>
    <phoneticPr fontId="3" type="noConversion"/>
  </si>
  <si>
    <t>0103020802</t>
    <phoneticPr fontId="3" type="noConversion"/>
  </si>
  <si>
    <t>0103020803</t>
    <phoneticPr fontId="3" type="noConversion"/>
  </si>
  <si>
    <t>0103020804</t>
    <phoneticPr fontId="3" type="noConversion"/>
  </si>
  <si>
    <t>0103020805</t>
    <phoneticPr fontId="3" type="noConversion"/>
  </si>
  <si>
    <t>0103020806</t>
    <phoneticPr fontId="3" type="noConversion"/>
  </si>
  <si>
    <t>0103020807</t>
    <phoneticPr fontId="3" type="noConversion"/>
  </si>
  <si>
    <t>0103020808</t>
    <phoneticPr fontId="3" type="noConversion"/>
  </si>
  <si>
    <t>G-MAX Overhead Reel CX1-R (Red/Gold)</t>
    <phoneticPr fontId="6" type="noConversion"/>
  </si>
  <si>
    <t>G-MAX Overhead Reel CX1-L (Red/Gold)</t>
    <phoneticPr fontId="6" type="noConversion"/>
  </si>
  <si>
    <r>
      <t>G-MAX Overhead Reel CX1-R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Grey/gold</t>
    </r>
    <r>
      <rPr>
        <sz val="10"/>
        <rFont val="宋体"/>
        <family val="3"/>
        <charset val="134"/>
      </rPr>
      <t>）</t>
    </r>
    <phoneticPr fontId="6" type="noConversion"/>
  </si>
  <si>
    <r>
      <t>G-MAX Overhead Reel CX1-L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Grey/gold</t>
    </r>
    <r>
      <rPr>
        <sz val="10"/>
        <rFont val="宋体"/>
        <family val="3"/>
        <charset val="134"/>
      </rPr>
      <t>）</t>
    </r>
    <phoneticPr fontId="6" type="noConversion"/>
  </si>
  <si>
    <r>
      <t>G-MAX Overhead Reel CX2-R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Grey/gold</t>
    </r>
    <r>
      <rPr>
        <sz val="10"/>
        <rFont val="宋体"/>
        <family val="3"/>
        <charset val="134"/>
      </rPr>
      <t>）</t>
    </r>
    <phoneticPr fontId="6" type="noConversion"/>
  </si>
  <si>
    <r>
      <t>G-MAX Overhead Reel CX2-L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Grey/gold</t>
    </r>
    <r>
      <rPr>
        <sz val="10"/>
        <rFont val="宋体"/>
        <family val="3"/>
        <charset val="134"/>
      </rPr>
      <t>）</t>
    </r>
    <phoneticPr fontId="6" type="noConversion"/>
  </si>
  <si>
    <t>G-MAX Overhead Reel CX2-R (Red/Gold)</t>
    <phoneticPr fontId="6" type="noConversion"/>
  </si>
  <si>
    <t>G-MAX Overhead Reel CX2-L (Red/Gold)</t>
    <phoneticPr fontId="6" type="noConversion"/>
  </si>
  <si>
    <t>DORIS Salwater Lure Rod S892H</t>
    <phoneticPr fontId="6" type="noConversion"/>
  </si>
  <si>
    <t>DORIS Salwater Lure Rod S892M</t>
    <phoneticPr fontId="6" type="noConversion"/>
  </si>
  <si>
    <t>0101030609</t>
    <phoneticPr fontId="6" type="noConversion"/>
  </si>
  <si>
    <t>0101030611</t>
    <phoneticPr fontId="6" type="noConversion"/>
  </si>
  <si>
    <t>0101050502</t>
  </si>
  <si>
    <t>0101050504</t>
  </si>
  <si>
    <t>0101050506</t>
  </si>
  <si>
    <t>0101050508</t>
  </si>
  <si>
    <t>G-MAX Boat Rod S80-240</t>
    <phoneticPr fontId="6" type="noConversion"/>
  </si>
  <si>
    <t>G-MAX Boat Rod S80-270</t>
    <phoneticPr fontId="6" type="noConversion"/>
  </si>
  <si>
    <t>G-MAX Boat Rod B80-240</t>
    <phoneticPr fontId="6" type="noConversion"/>
  </si>
  <si>
    <t>G-MAX Boat Rod B80-270</t>
    <phoneticPr fontId="6" type="noConversion"/>
  </si>
  <si>
    <r>
      <t>APOLLO JIGGING ROD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171cm),Over Head,200-500g,spiral guide</t>
    </r>
    <phoneticPr fontId="3" type="noConversion"/>
  </si>
  <si>
    <r>
      <t>APOLLO JIGGING ROD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191cm),Over Head,200-500g,spiral guide</t>
    </r>
    <phoneticPr fontId="6" type="noConversion"/>
  </si>
  <si>
    <t>0106180201</t>
    <phoneticPr fontId="6" type="noConversion"/>
  </si>
  <si>
    <t>0106180202</t>
  </si>
  <si>
    <t>0106180203</t>
  </si>
  <si>
    <t>0106180204</t>
  </si>
  <si>
    <t>0106180205</t>
  </si>
  <si>
    <t>Ghost Blade Slow jigging hook(GB-2)</t>
    <phoneticPr fontId="6" type="noConversion"/>
  </si>
  <si>
    <t>GB-2   2/0</t>
    <phoneticPr fontId="6" type="noConversion"/>
  </si>
  <si>
    <t>GB-2   3/0</t>
    <phoneticPr fontId="6" type="noConversion"/>
  </si>
  <si>
    <t>GB-2  4/0</t>
    <phoneticPr fontId="6" type="noConversion"/>
  </si>
  <si>
    <t>GB-2   5/0</t>
    <phoneticPr fontId="6" type="noConversion"/>
  </si>
  <si>
    <t>GB-2   6/0</t>
    <phoneticPr fontId="6" type="noConversion"/>
  </si>
  <si>
    <t>G-MAX Boat Rod S50-240</t>
    <phoneticPr fontId="6" type="noConversion"/>
  </si>
  <si>
    <t>0101050501</t>
    <phoneticPr fontId="6" type="noConversion"/>
  </si>
  <si>
    <t>G-MAX Boat Rod S50-270</t>
    <phoneticPr fontId="6" type="noConversion"/>
  </si>
  <si>
    <t>0101050503</t>
    <phoneticPr fontId="6" type="noConversion"/>
  </si>
  <si>
    <t>0101050505</t>
    <phoneticPr fontId="6" type="noConversion"/>
  </si>
  <si>
    <t>G-MAX Boat Rod B50-240</t>
    <phoneticPr fontId="6" type="noConversion"/>
  </si>
  <si>
    <t>G-MAX Boat Rod B50-270</t>
    <phoneticPr fontId="6" type="noConversion"/>
  </si>
  <si>
    <t>0101050507</t>
    <phoneticPr fontId="6" type="noConversion"/>
  </si>
  <si>
    <t>0105020407</t>
  </si>
  <si>
    <t>0105020408</t>
  </si>
  <si>
    <t>0105020409</t>
  </si>
  <si>
    <t>0105020410</t>
  </si>
  <si>
    <t>Squid Jig(S-1)PLUS</t>
    <phoneticPr fontId="6" type="noConversion"/>
  </si>
  <si>
    <r>
      <t>01020201</t>
    </r>
    <r>
      <rPr>
        <sz val="10"/>
        <rFont val="Arial"/>
        <family val="2"/>
      </rPr>
      <t>15</t>
    </r>
    <phoneticPr fontId="6" type="noConversion"/>
  </si>
  <si>
    <r>
      <t>0102020116</t>
    </r>
    <r>
      <rPr>
        <sz val="10"/>
        <rFont val="Arial"/>
        <family val="2"/>
      </rPr>
      <t/>
    </r>
  </si>
  <si>
    <r>
      <t>0102020117</t>
    </r>
    <r>
      <rPr>
        <sz val="10"/>
        <rFont val="Arial"/>
        <family val="2"/>
      </rPr>
      <t/>
    </r>
  </si>
  <si>
    <r>
      <t xml:space="preserve">Fluorocarbon Leader Line 3#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Diameter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 xml:space="preserve">0.288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Strength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 xml:space="preserve">12LB
</t>
    </r>
    <phoneticPr fontId="6" type="noConversion"/>
  </si>
  <si>
    <r>
      <t xml:space="preserve">Fluorocarbon Leader Line 4#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Diameter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>0.341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Strength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 xml:space="preserve">16LB
</t>
    </r>
    <phoneticPr fontId="6" type="noConversion"/>
  </si>
  <si>
    <r>
      <t xml:space="preserve">Fluorocarbon Leader Line 5#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Diameter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 xml:space="preserve">0.381 </t>
    </r>
    <r>
      <rPr>
        <sz val="10"/>
        <rFont val="微软雅黑"/>
        <family val="2"/>
        <charset val="134"/>
      </rPr>
      <t>，</t>
    </r>
    <r>
      <rPr>
        <sz val="10"/>
        <rFont val="Arial"/>
        <family val="2"/>
      </rPr>
      <t xml:space="preserve"> Strength</t>
    </r>
    <r>
      <rPr>
        <sz val="10"/>
        <rFont val="微软雅黑"/>
        <family val="2"/>
        <charset val="134"/>
      </rPr>
      <t>：</t>
    </r>
    <r>
      <rPr>
        <sz val="10"/>
        <rFont val="Arial"/>
        <family val="2"/>
      </rPr>
      <t xml:space="preserve">19LB
</t>
    </r>
    <phoneticPr fontId="6" type="noConversion"/>
  </si>
  <si>
    <t>M&amp;W Pandora MKIIISlow Jigging Rod</t>
    <phoneticPr fontId="6" type="noConversion"/>
  </si>
  <si>
    <t>0101012223</t>
  </si>
  <si>
    <t>0101012224</t>
  </si>
  <si>
    <t>0101012225</t>
  </si>
  <si>
    <t>0101012226</t>
  </si>
  <si>
    <t>0101012227</t>
  </si>
  <si>
    <t>0101012228</t>
  </si>
  <si>
    <t>MW  PANDORA MKIII SLOW JIGGING ROD  B63/4SP</t>
    <phoneticPr fontId="6" type="noConversion"/>
  </si>
  <si>
    <t>MW  PANDORA MKIII SLOW JIGGING ROD  B63/5SP</t>
    <phoneticPr fontId="6" type="noConversion"/>
  </si>
  <si>
    <t>MW  PANDORA MKIII SLOW JIGGING ROD  B63/6SP</t>
    <phoneticPr fontId="6" type="noConversion"/>
  </si>
  <si>
    <t>MW  PANDORA MKIII SLOW JIGGING ROD  S63/4SP</t>
    <phoneticPr fontId="6" type="noConversion"/>
  </si>
  <si>
    <t>MW  PANDORA MKIII SLOW JIGGING ROD  S63/5SP</t>
    <phoneticPr fontId="6" type="noConversion"/>
  </si>
  <si>
    <t>MW  PANDORA MKIII SLOW JIGGING ROD  S63/6SP</t>
    <phoneticPr fontId="6" type="noConversion"/>
  </si>
  <si>
    <r>
      <t>★</t>
    </r>
    <r>
      <rPr>
        <b/>
        <sz val="10"/>
        <color indexed="9"/>
        <rFont val="Arial"/>
        <family val="2"/>
      </rPr>
      <t>Guide:KOREA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Reel Seat:FUJI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 Carbon Material: Japan 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Decorative aluminum alloy parts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>Made By M&amp;W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>Best for Dorp shot and Boat Sea bass</t>
    </r>
    <phoneticPr fontId="6" type="noConversion"/>
  </si>
  <si>
    <t>M&amp;W  BASS HUNTER II Saltwater Lure Rod-series(for lure, shore jigging)</t>
    <phoneticPr fontId="6" type="noConversion"/>
  </si>
  <si>
    <t>0101030305</t>
  </si>
  <si>
    <t>0101030306</t>
  </si>
  <si>
    <t>0101030307</t>
  </si>
  <si>
    <t>0101030308</t>
  </si>
  <si>
    <t>Bass hunter II Saltwater Lure Rod S702M</t>
    <phoneticPr fontId="6" type="noConversion"/>
  </si>
  <si>
    <t>Bass hunter II Saltwater Lure Rod S702H</t>
    <phoneticPr fontId="6" type="noConversion"/>
  </si>
  <si>
    <t>Bass hunter II Saltwater Lure Rod S802M</t>
    <phoneticPr fontId="6" type="noConversion"/>
  </si>
  <si>
    <t>Bass hunter II Saltwater Lure Rod S802H</t>
    <phoneticPr fontId="6" type="noConversion"/>
  </si>
  <si>
    <r>
      <t>★</t>
    </r>
    <r>
      <rPr>
        <b/>
        <sz val="10"/>
        <color indexed="9"/>
        <rFont val="Arial"/>
        <family val="2"/>
      </rPr>
      <t xml:space="preserve">Excellent support with unbelievable strength and sensitivity.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>Color changes every 10m; special five-color jigging type</t>
    </r>
    <phoneticPr fontId="6" type="noConversion"/>
  </si>
  <si>
    <t>G-MAX Pe line 3# 20KG ,  8 wire braid , 5colour in 50M , 200M</t>
    <phoneticPr fontId="6" type="noConversion"/>
  </si>
  <si>
    <t>G-MAX Pe line 4# 26KG ,  8 wire braid , 5colour in 50M , 200M</t>
    <phoneticPr fontId="6" type="noConversion"/>
  </si>
  <si>
    <t>G-MAX Pe line 5# 32KG ,  8 wire braid , 5colour in 50M , 200M</t>
    <phoneticPr fontId="6" type="noConversion"/>
  </si>
  <si>
    <t>G-MAX Pe line 3# 20KG ,  8 wire braid , 5colour in 50M , 300M</t>
    <phoneticPr fontId="6" type="noConversion"/>
  </si>
  <si>
    <t>G-MAX Pe line 4# 26KG ,  8 wire braid , 5colour in 50M , 300M</t>
    <phoneticPr fontId="6" type="noConversion"/>
  </si>
  <si>
    <t>G-MAX Pe line 5# 32KG ,  8 wire braid , 5colour in 50M , 300M</t>
    <phoneticPr fontId="6" type="noConversion"/>
  </si>
  <si>
    <t>0102010401</t>
  </si>
  <si>
    <t>0102010402</t>
  </si>
  <si>
    <t>0102010403</t>
  </si>
  <si>
    <t>0102010404</t>
  </si>
  <si>
    <t>0102010405</t>
  </si>
  <si>
    <t>0102010406</t>
  </si>
  <si>
    <t>0102010407</t>
  </si>
  <si>
    <t>0102010408</t>
  </si>
  <si>
    <t>G-MAX Pe line 6# 37KG ,  8 wire braid , 5colour in 50M , 300M</t>
    <phoneticPr fontId="6" type="noConversion"/>
  </si>
  <si>
    <t>G-MAX Pe line 8# 48KG ,  8 wire braid , 5colour in 50M , 300M</t>
    <phoneticPr fontId="6" type="noConversion"/>
  </si>
  <si>
    <t>G-MAX Pe line 200m/300m</t>
    <phoneticPr fontId="6" type="noConversion"/>
  </si>
  <si>
    <t>0102030036</t>
    <phoneticPr fontId="90" type="noConversion"/>
  </si>
  <si>
    <t>0102030037</t>
    <phoneticPr fontId="90" type="noConversion"/>
  </si>
  <si>
    <t>Assist Kevlar Line(Q-3) 300LB   Length:24cm 5PCS</t>
    <phoneticPr fontId="6" type="noConversion"/>
  </si>
  <si>
    <t>Assist Kevlar Line(Q-3) 400LB  5Length:24cm PCS</t>
    <phoneticPr fontId="6" type="noConversion"/>
  </si>
  <si>
    <t>0108020049</t>
  </si>
  <si>
    <t>0101020401</t>
    <phoneticPr fontId="6" type="noConversion"/>
  </si>
  <si>
    <t>0101020402</t>
    <phoneticPr fontId="6" type="noConversion"/>
  </si>
  <si>
    <t>M&amp;W TUNA PRO III Popping RodPencil Rod/Pencil Rod</t>
    <phoneticPr fontId="6" type="noConversion"/>
  </si>
  <si>
    <r>
      <t>Assist KevlarLine(Q-1)</t>
    </r>
    <r>
      <rPr>
        <b/>
        <sz val="16"/>
        <rFont val="宋体"/>
        <family val="3"/>
        <charset val="134"/>
      </rPr>
      <t>（</t>
    </r>
    <r>
      <rPr>
        <b/>
        <sz val="16"/>
        <rFont val="Arial"/>
        <family val="2"/>
      </rPr>
      <t>Q-2)(Q-3)</t>
    </r>
    <phoneticPr fontId="6" type="noConversion"/>
  </si>
  <si>
    <t>TUNA PRO IIIS830M POPPING ROD</t>
    <phoneticPr fontId="6" type="noConversion"/>
  </si>
  <si>
    <t>TUNA PRO III S830H POPPING ROD</t>
    <phoneticPr fontId="6" type="noConversion"/>
  </si>
  <si>
    <t>DORIS Salwater Lure Rod S802ML</t>
    <phoneticPr fontId="6" type="noConversion"/>
  </si>
  <si>
    <t>DORIS Salwater Lure Rod S902ML</t>
    <phoneticPr fontId="6" type="noConversion"/>
  </si>
  <si>
    <t>DORIS Salwater Lure Rod B902ML</t>
    <phoneticPr fontId="6" type="noConversion"/>
  </si>
  <si>
    <t>0101030613</t>
  </si>
  <si>
    <t>0101030615</t>
  </si>
  <si>
    <t>0101030616</t>
  </si>
  <si>
    <t>Fishing Accessory Box</t>
    <phoneticPr fontId="6" type="noConversion"/>
  </si>
  <si>
    <t>Fishing Tackle Box(2225)</t>
    <phoneticPr fontId="6" type="noConversion"/>
  </si>
  <si>
    <t>0107020007</t>
    <phoneticPr fontId="6" type="noConversion"/>
  </si>
  <si>
    <t>Oval Aluminum Sleeve       0.8*8mm</t>
    <phoneticPr fontId="6" type="noConversion"/>
  </si>
  <si>
    <t>Oval Aluminum Sleeve       1.0*8mm</t>
    <phoneticPr fontId="6" type="noConversion"/>
  </si>
  <si>
    <t>Oval Aluminum Sleeve       1.2*8mm</t>
    <phoneticPr fontId="6" type="noConversion"/>
  </si>
  <si>
    <t>Oval Aluminum Sleeve       1.4*10mm</t>
    <phoneticPr fontId="6" type="noConversion"/>
  </si>
  <si>
    <t>Oval Aluminum Sleeve       1.6*10mm</t>
    <phoneticPr fontId="6" type="noConversion"/>
  </si>
  <si>
    <t>Oval Aluminum Sleeve       1.8*18mm</t>
    <phoneticPr fontId="6" type="noConversion"/>
  </si>
  <si>
    <t>Oval Aluminum Sleeve       2.0*18mm</t>
    <phoneticPr fontId="6" type="noConversion"/>
  </si>
  <si>
    <t>0108010170</t>
  </si>
  <si>
    <t>0108010171</t>
  </si>
  <si>
    <t>0108010172</t>
  </si>
  <si>
    <t>0108010173</t>
  </si>
  <si>
    <t>0108010174</t>
  </si>
  <si>
    <t>0108010175</t>
  </si>
  <si>
    <t>0108010176</t>
  </si>
  <si>
    <r>
      <t>PR Bobbin 33g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yellow</t>
    </r>
    <r>
      <rPr>
        <sz val="10"/>
        <rFont val="宋体"/>
        <family val="3"/>
        <charset val="134"/>
      </rPr>
      <t>）</t>
    </r>
    <phoneticPr fontId="6" type="noConversion"/>
  </si>
  <si>
    <r>
      <t>★</t>
    </r>
    <r>
      <rPr>
        <b/>
        <sz val="10"/>
        <color indexed="9"/>
        <rFont val="Arial"/>
        <family val="2"/>
      </rPr>
      <t>Guide:KOREA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Reel Seat:FUJI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 Carbon Material: Japan 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Decorative aluminum alloy parts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>Made By M&amp;W</t>
    </r>
    <r>
      <rPr>
        <b/>
        <sz val="10"/>
        <color indexed="9"/>
        <rFont val="宋体"/>
        <family val="3"/>
        <charset val="134"/>
      </rPr>
      <t/>
    </r>
    <phoneticPr fontId="6" type="noConversion"/>
  </si>
  <si>
    <t>Squid Hunter EGI Rod</t>
    <phoneticPr fontId="6" type="noConversion"/>
  </si>
  <si>
    <t>Squid Hunter EGI Rod</t>
    <phoneticPr fontId="6" type="noConversion"/>
  </si>
  <si>
    <t>0101030801</t>
    <phoneticPr fontId="6" type="noConversion"/>
  </si>
  <si>
    <t>Long Sleeve Sun Protection T-shirt 201</t>
    <phoneticPr fontId="6" type="noConversion"/>
  </si>
  <si>
    <t>Long Sleeve Sun Protection T-shirt  201 XL#</t>
    <phoneticPr fontId="6" type="noConversion"/>
  </si>
  <si>
    <t>Long Sleeve Sun Protection T-shirt  201 2XL#</t>
    <phoneticPr fontId="6" type="noConversion"/>
  </si>
  <si>
    <t>Long Sleeve Sun Protection T-shirt  201  3XL#</t>
    <phoneticPr fontId="6" type="noConversion"/>
  </si>
  <si>
    <t>Long Sleeve Sun Protection T-shirt  201 4XL#</t>
    <phoneticPr fontId="6" type="noConversion"/>
  </si>
  <si>
    <t>0107010176</t>
  </si>
  <si>
    <t>0107010177</t>
  </si>
  <si>
    <t>0107010178</t>
  </si>
  <si>
    <t>0107010179</t>
  </si>
  <si>
    <r>
      <t>Sofia CHINU HOOK</t>
    </r>
    <r>
      <rPr>
        <b/>
        <sz val="16"/>
        <rFont val="宋体"/>
        <family val="3"/>
        <charset val="134"/>
      </rPr>
      <t>（</t>
    </r>
    <r>
      <rPr>
        <b/>
        <sz val="16"/>
        <rFont val="Arial"/>
        <family val="2"/>
      </rPr>
      <t>CW-1)</t>
    </r>
    <phoneticPr fontId="6" type="noConversion"/>
  </si>
  <si>
    <r>
      <t>Sofia CHINU HOOK</t>
    </r>
    <r>
      <rPr>
        <b/>
        <sz val="16"/>
        <rFont val="宋体"/>
        <family val="3"/>
        <charset val="134"/>
      </rPr>
      <t>（</t>
    </r>
    <r>
      <rPr>
        <b/>
        <sz val="16"/>
        <rFont val="Arial"/>
        <family val="2"/>
      </rPr>
      <t>CW-2)</t>
    </r>
    <phoneticPr fontId="6" type="noConversion"/>
  </si>
  <si>
    <t>Sofia CHINU HOOK   CW-2 8#</t>
    <phoneticPr fontId="6" type="noConversion"/>
  </si>
  <si>
    <t>Sofia CHINU HOOK   CW-2 9#</t>
  </si>
  <si>
    <t>Sofia CHINU HOOK   CW-2 10#</t>
  </si>
  <si>
    <t>Sofia CHINU HOOK   CW-2 11#</t>
  </si>
  <si>
    <t>Sofia CHINU HOOK   CW-2 12#</t>
  </si>
  <si>
    <t>Sofia CHINU HOOK   CW-2 13#</t>
  </si>
  <si>
    <t>Sofia CHINU HOOK   CW-2 14#</t>
  </si>
  <si>
    <t>Sofia CHINU HOOK   CW-2 15#</t>
  </si>
  <si>
    <t>0106210108</t>
  </si>
  <si>
    <t>0106210107</t>
  </si>
  <si>
    <t>0106210106</t>
  </si>
  <si>
    <t>0106210105</t>
  </si>
  <si>
    <t>0106210104</t>
  </si>
  <si>
    <t>0106210103</t>
  </si>
  <si>
    <t>0106210102</t>
  </si>
  <si>
    <t>0106210101</t>
  </si>
  <si>
    <t>Ocean Smart Micro Assist hook(sw-2)</t>
    <phoneticPr fontId="6" type="noConversion"/>
  </si>
  <si>
    <t>SW-2 8#</t>
    <phoneticPr fontId="6" type="noConversion"/>
  </si>
  <si>
    <t>SW-2 9#</t>
  </si>
  <si>
    <t>SW-2 10#</t>
  </si>
  <si>
    <t>0106200101</t>
  </si>
  <si>
    <t>0106200102</t>
  </si>
  <si>
    <t>0106200103</t>
  </si>
  <si>
    <t>0101050509</t>
  </si>
  <si>
    <t>0101050510</t>
  </si>
  <si>
    <t>0101050511</t>
  </si>
  <si>
    <t>0101050512</t>
  </si>
  <si>
    <t>G-MAX Boat Rod S60-240</t>
    <phoneticPr fontId="6" type="noConversion"/>
  </si>
  <si>
    <t>G-MAX Boat Rod S60-270</t>
    <phoneticPr fontId="6" type="noConversion"/>
  </si>
  <si>
    <t>G-MAX Boat Rod B60-240</t>
    <phoneticPr fontId="6" type="noConversion"/>
  </si>
  <si>
    <t>G-MAX Boat Rod B60-270</t>
    <phoneticPr fontId="6" type="noConversion"/>
  </si>
  <si>
    <t>Multi-functional design： Finger wear-resistant coating ， 3D design better grasp with finger ,Ventilated Quick-Dry material , Dual layer protection , Moisture absorption to breathe freely , Sweat wipe , Flex wrist , Anti-collision , With makings fastidious, fabrics is exquisite and rich tenacity, charge for the making of sth.</t>
    <phoneticPr fontId="6" type="noConversion"/>
  </si>
  <si>
    <t>Gloves TL-1-series</t>
    <phoneticPr fontId="6" type="noConversion"/>
  </si>
  <si>
    <t>0107050021</t>
    <phoneticPr fontId="6" type="noConversion"/>
  </si>
  <si>
    <t>0107050022</t>
  </si>
  <si>
    <t>0107050023</t>
  </si>
  <si>
    <t>Jigging Gloves(TL-1)   Size:M#</t>
    <phoneticPr fontId="6" type="noConversion"/>
  </si>
  <si>
    <t>Jigging Gloves(TL-1)  Size:L#</t>
    <phoneticPr fontId="6" type="noConversion"/>
  </si>
  <si>
    <t>Jigging Gloves(TL-1)   Size:XL#</t>
    <phoneticPr fontId="6" type="noConversion"/>
  </si>
  <si>
    <t>Doris TENYA Rod</t>
    <phoneticPr fontId="6" type="noConversion"/>
  </si>
  <si>
    <t>0101030502</t>
    <phoneticPr fontId="6" type="noConversion"/>
  </si>
  <si>
    <r>
      <t>★</t>
    </r>
    <r>
      <rPr>
        <b/>
        <sz val="10"/>
        <color indexed="9"/>
        <rFont val="Arial"/>
        <family val="2"/>
      </rPr>
      <t>GuideKW-A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Reel Seat:FUJI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>Made By M&amp;W</t>
    </r>
    <r>
      <rPr>
        <b/>
        <sz val="10"/>
        <color indexed="9"/>
        <rFont val="宋体"/>
        <family val="3"/>
        <charset val="134"/>
      </rPr>
      <t/>
    </r>
    <phoneticPr fontId="6" type="noConversion"/>
  </si>
  <si>
    <t>Soft bait(201)</t>
    <phoneticPr fontId="6" type="noConversion"/>
  </si>
  <si>
    <t>0105010401</t>
  </si>
  <si>
    <t>0105010402</t>
  </si>
  <si>
    <t>0105010403</t>
  </si>
  <si>
    <t>0105010404</t>
  </si>
  <si>
    <t>0105010405</t>
  </si>
  <si>
    <t>SOFT BAIT 201-#01</t>
    <phoneticPr fontId="6" type="noConversion"/>
  </si>
  <si>
    <t>SOFT BAIT 201-#02</t>
  </si>
  <si>
    <t>SOFT BAIT 201-#03</t>
  </si>
  <si>
    <t>SOFT BAIT 201-#04</t>
  </si>
  <si>
    <t>SOFT BAIT 201-#05</t>
  </si>
  <si>
    <t>EIF Micro Jig 15g 1#</t>
    <phoneticPr fontId="6" type="noConversion"/>
  </si>
  <si>
    <t>EIF Micro Jig 15g 2#</t>
  </si>
  <si>
    <t>EIF Micro Jig 15g 3#</t>
  </si>
  <si>
    <t>EIF Micro Jig 15g 4#</t>
  </si>
  <si>
    <t>EIF Micro Jig 15g 5#</t>
  </si>
  <si>
    <t>EIF Micro Jig 15g 6#</t>
  </si>
  <si>
    <t>0104290101</t>
    <phoneticPr fontId="3" type="noConversion"/>
  </si>
  <si>
    <t>0104290102</t>
  </si>
  <si>
    <t>0104290103</t>
  </si>
  <si>
    <t>0104290104</t>
  </si>
  <si>
    <t>0104290105</t>
  </si>
  <si>
    <t>0104290106</t>
  </si>
  <si>
    <t>EIF Micro Jig 20g 1#</t>
    <phoneticPr fontId="6" type="noConversion"/>
  </si>
  <si>
    <t>EIF Micro Jig 20g 2#</t>
  </si>
  <si>
    <t>EIF Micro Jig 20g 3#</t>
  </si>
  <si>
    <t>EIF Micro Jig 20g 4#</t>
  </si>
  <si>
    <t>EIF Micro Jig 20g 5#</t>
  </si>
  <si>
    <t>EIF Micro Jig 20g 6#</t>
  </si>
  <si>
    <t>0104290202</t>
  </si>
  <si>
    <t>0104290203</t>
  </si>
  <si>
    <t>0104290204</t>
  </si>
  <si>
    <t>0104290205</t>
  </si>
  <si>
    <t>0104290206</t>
  </si>
  <si>
    <t>0104290201</t>
    <phoneticPr fontId="3" type="noConversion"/>
  </si>
  <si>
    <t>EIF Micro Jig 30g 1#</t>
    <phoneticPr fontId="6" type="noConversion"/>
  </si>
  <si>
    <t>EIF Micro Jig 30g 2#</t>
  </si>
  <si>
    <t>EIF Micro Jig 30g 3#</t>
  </si>
  <si>
    <t>EIF Micro Jig 30g 4#</t>
  </si>
  <si>
    <t>EIF Micro Jig 30g 5#</t>
  </si>
  <si>
    <t>EIF Micro Jig 30g 6#</t>
  </si>
  <si>
    <t>EIF Micro Jig 40g 1#</t>
    <phoneticPr fontId="6" type="noConversion"/>
  </si>
  <si>
    <t>EIF Micro Jig 40g 2#</t>
  </si>
  <si>
    <t>EIF Micro Jig 40g 3#</t>
  </si>
  <si>
    <t>EIF Micro Jig 40g 4#</t>
  </si>
  <si>
    <t>EIF Micro Jig 40g 5#</t>
  </si>
  <si>
    <t>EIF Micro Jig 40g 6#</t>
  </si>
  <si>
    <t>0104290301</t>
    <phoneticPr fontId="3" type="noConversion"/>
  </si>
  <si>
    <t>0104290302</t>
  </si>
  <si>
    <t>0104290303</t>
  </si>
  <si>
    <t>0104290304</t>
  </si>
  <si>
    <t>0104290305</t>
  </si>
  <si>
    <t>0104290306</t>
  </si>
  <si>
    <t>0104290401</t>
    <phoneticPr fontId="3" type="noConversion"/>
  </si>
  <si>
    <t>0104290402</t>
  </si>
  <si>
    <t>0104290403</t>
  </si>
  <si>
    <t>0104290404</t>
  </si>
  <si>
    <t>0104290405</t>
  </si>
  <si>
    <t>0104290406</t>
  </si>
  <si>
    <t>Luminous Bean (Green)3#</t>
    <phoneticPr fontId="6" type="noConversion"/>
  </si>
  <si>
    <t>Luminous Bean (Green)4#</t>
  </si>
  <si>
    <t>Luminous Bean (Green)5#</t>
  </si>
  <si>
    <t>Luminous Bean (Green)6#</t>
    <phoneticPr fontId="6" type="noConversion"/>
  </si>
  <si>
    <t>Luminous Bean (Green)</t>
    <phoneticPr fontId="6" type="noConversion"/>
  </si>
  <si>
    <t>Luminous Bean (Pink)</t>
    <phoneticPr fontId="6" type="noConversion"/>
  </si>
  <si>
    <t>Luminous Bean (Pink) 3#</t>
    <phoneticPr fontId="6" type="noConversion"/>
  </si>
  <si>
    <t>Luminous Bean (Pink) 4#</t>
  </si>
  <si>
    <t>Luminous Bean (Pink) 5#</t>
  </si>
  <si>
    <t>0108010179</t>
  </si>
  <si>
    <t>0108010180</t>
  </si>
  <si>
    <t>0108010181</t>
  </si>
  <si>
    <t xml:space="preserve"> MAgic Box</t>
    <phoneticPr fontId="6" type="noConversion"/>
  </si>
  <si>
    <t>0107020016</t>
  </si>
  <si>
    <t>0107020017</t>
  </si>
  <si>
    <t>0107020018</t>
  </si>
  <si>
    <t>xiaoqiang II 80g 1#</t>
    <phoneticPr fontId="6" type="noConversion"/>
  </si>
  <si>
    <t>xiaoqiang II 80g 2#</t>
  </si>
  <si>
    <t>xiaoqiang II 80g 3#</t>
  </si>
  <si>
    <t>xiaoqiang II 80g 4#</t>
  </si>
  <si>
    <t>xiaoqiang II 80g 5#</t>
  </si>
  <si>
    <t>xiaoqiang II 80g 6#</t>
  </si>
  <si>
    <t>xiaoqiang II 80g 7#</t>
  </si>
  <si>
    <t>xiaoqiang II 80g 8#</t>
  </si>
  <si>
    <t>xiaoqiang II 80g 9#</t>
  </si>
  <si>
    <t>xiaoqiang II 80g 10#</t>
  </si>
  <si>
    <t>0104240801</t>
  </si>
  <si>
    <t>0104240802</t>
  </si>
  <si>
    <t>0104240803</t>
  </si>
  <si>
    <t>0104240804</t>
  </si>
  <si>
    <t>0104240805</t>
  </si>
  <si>
    <t>0104240806</t>
  </si>
  <si>
    <t>0104240807</t>
  </si>
  <si>
    <t>0104240808</t>
  </si>
  <si>
    <t>0104240809</t>
  </si>
  <si>
    <t>0104240810</t>
  </si>
  <si>
    <t>DORIS II Salwater Lure Rodseries(for lure, shore jigging)</t>
    <phoneticPr fontId="6" type="noConversion"/>
  </si>
  <si>
    <t>0101030901</t>
  </si>
  <si>
    <t>0101030902</t>
  </si>
  <si>
    <t>0101030903</t>
  </si>
  <si>
    <t>0101030904</t>
  </si>
  <si>
    <t>0101030905</t>
  </si>
  <si>
    <t>0101030906</t>
  </si>
  <si>
    <t>0101030907</t>
  </si>
  <si>
    <t>0101030908</t>
  </si>
  <si>
    <t>0101030909</t>
  </si>
  <si>
    <t>0101030910</t>
  </si>
  <si>
    <t>0101030911</t>
  </si>
  <si>
    <t>0101030912</t>
  </si>
  <si>
    <t>DORIS II Salwater Lure Rod S672H</t>
    <phoneticPr fontId="6" type="noConversion"/>
  </si>
  <si>
    <t>DORIS II Salwater Lure Rod B672M</t>
    <phoneticPr fontId="6" type="noConversion"/>
  </si>
  <si>
    <t>DORIS II Salwater Lure Rod S672M</t>
    <phoneticPr fontId="6" type="noConversion"/>
  </si>
  <si>
    <t>DORIS II Salwater Lure Rod B672H</t>
    <phoneticPr fontId="6" type="noConversion"/>
  </si>
  <si>
    <t>DORIS II Salwater Lure Rod S792M</t>
    <phoneticPr fontId="6" type="noConversion"/>
  </si>
  <si>
    <t>DORIS II Salwater Lure Rod B792M</t>
    <phoneticPr fontId="6" type="noConversion"/>
  </si>
  <si>
    <t>DORIS II Salwater Lure Rod S792H</t>
    <phoneticPr fontId="6" type="noConversion"/>
  </si>
  <si>
    <t>DORIS II Salwater Lure Rod B792H</t>
    <phoneticPr fontId="6" type="noConversion"/>
  </si>
  <si>
    <t>DORIS II Salwater Lure Rod S892M</t>
    <phoneticPr fontId="6" type="noConversion"/>
  </si>
  <si>
    <t>DORIS II Salwater Lure Rod B892M</t>
    <phoneticPr fontId="6" type="noConversion"/>
  </si>
  <si>
    <t>DORIS II Salwater Lure Rod S892H</t>
    <phoneticPr fontId="6" type="noConversion"/>
  </si>
  <si>
    <t>DORIS II Salwater Lure Rod B892H</t>
    <phoneticPr fontId="6" type="noConversion"/>
  </si>
  <si>
    <r>
      <t>★</t>
    </r>
    <r>
      <rPr>
        <b/>
        <sz val="10"/>
        <color indexed="9"/>
        <rFont val="Arial"/>
        <family val="2"/>
      </rPr>
      <t>Guide:KW-A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Reel Seat:FUJI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 Carbon Material: Japan 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Decorative aluminum alloy parts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>Made By M&amp;W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>Best for Dorp shot and Boat Sea bass</t>
    </r>
    <phoneticPr fontId="6" type="noConversion"/>
  </si>
  <si>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SA-43) 18#</t>
    </r>
    <r>
      <rPr>
        <sz val="11"/>
        <color theme="1"/>
        <rFont val="Calibri"/>
        <family val="2"/>
        <charset val="134"/>
        <scheme val="minor"/>
      </rPr>
      <t/>
    </r>
    <phoneticPr fontId="6" type="noConversion"/>
  </si>
  <si>
    <r>
      <t>Sabiki(SA-43)</t>
    </r>
    <r>
      <rPr>
        <b/>
        <sz val="16"/>
        <rFont val="宋体"/>
        <family val="3"/>
        <charset val="134"/>
      </rPr>
      <t>，</t>
    </r>
    <r>
      <rPr>
        <b/>
        <sz val="16"/>
        <rFont val="Arial"/>
        <family val="2"/>
      </rPr>
      <t>Sabiki(SA-44)</t>
    </r>
    <phoneticPr fontId="6" type="noConversion"/>
  </si>
  <si>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SA-44) 20#</t>
    </r>
    <r>
      <rPr>
        <sz val="11"/>
        <color theme="1"/>
        <rFont val="Calibri"/>
        <family val="2"/>
        <charset val="134"/>
        <scheme val="minor"/>
      </rPr>
      <t/>
    </r>
    <phoneticPr fontId="6" type="noConversion"/>
  </si>
  <si>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SA-43) 20#</t>
    </r>
    <r>
      <rPr>
        <sz val="11"/>
        <color theme="1"/>
        <rFont val="Calibri"/>
        <family val="2"/>
        <charset val="134"/>
        <scheme val="minor"/>
      </rPr>
      <t/>
    </r>
    <phoneticPr fontId="6" type="noConversion"/>
  </si>
  <si>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SA-44) 18#</t>
    </r>
    <r>
      <rPr>
        <sz val="11"/>
        <color theme="1"/>
        <rFont val="Calibri"/>
        <family val="2"/>
        <charset val="134"/>
        <scheme val="minor"/>
      </rPr>
      <t/>
    </r>
    <phoneticPr fontId="6" type="noConversion"/>
  </si>
  <si>
    <t>0106121802</t>
  </si>
  <si>
    <t>0106121803</t>
  </si>
  <si>
    <t>0106122601</t>
  </si>
  <si>
    <t>0106122602</t>
  </si>
  <si>
    <t>Gaff(dip net) Rod   180-8</t>
    <phoneticPr fontId="6" type="noConversion"/>
  </si>
  <si>
    <t>Gaff(dip net) Rod   180-10</t>
    <phoneticPr fontId="6" type="noConversion"/>
  </si>
  <si>
    <t>Gaff(dip net) Rod    360-10</t>
    <phoneticPr fontId="6" type="noConversion"/>
  </si>
  <si>
    <t>0108050115</t>
    <phoneticPr fontId="3" type="noConversion"/>
  </si>
  <si>
    <t>0108050116</t>
  </si>
  <si>
    <t>0108050079</t>
  </si>
  <si>
    <t>G-MAX Spinning Reel</t>
    <phoneticPr fontId="6" type="noConversion"/>
  </si>
  <si>
    <t>G-MAX Spinning Reel S-5000</t>
    <phoneticPr fontId="6" type="noConversion"/>
  </si>
  <si>
    <t>0103010401</t>
    <phoneticPr fontId="3" type="noConversion"/>
  </si>
  <si>
    <t>0103010402</t>
  </si>
  <si>
    <t>0108020018</t>
    <phoneticPr fontId="6" type="noConversion"/>
  </si>
  <si>
    <t>Ocean Star II Assist hook(OS-6)</t>
    <phoneticPr fontId="6" type="noConversion"/>
  </si>
  <si>
    <t>MW OS-6  7/0</t>
    <phoneticPr fontId="6" type="noConversion"/>
  </si>
  <si>
    <t>MW OS-6  9/0</t>
    <phoneticPr fontId="6" type="noConversion"/>
  </si>
  <si>
    <t>MW OS-6  11/0</t>
    <phoneticPr fontId="6" type="noConversion"/>
  </si>
  <si>
    <t>0106030701</t>
  </si>
  <si>
    <t>0106030702</t>
  </si>
  <si>
    <t>0106030703</t>
  </si>
  <si>
    <t>0106030704</t>
  </si>
  <si>
    <t>G-MAX Spinning Reel S-4000</t>
    <phoneticPr fontId="6" type="noConversion"/>
  </si>
  <si>
    <t>MW OS-6  5/0</t>
    <phoneticPr fontId="6" type="noConversion"/>
  </si>
  <si>
    <t>MAgic Box black/black 3PCS</t>
    <phoneticPr fontId="6" type="noConversion"/>
  </si>
  <si>
    <t>MAgic Box white/red 3PCS</t>
    <phoneticPr fontId="6" type="noConversion"/>
  </si>
  <si>
    <t>MAgic Box black/red 3PCS</t>
    <phoneticPr fontId="6" type="noConversion"/>
  </si>
  <si>
    <t>MAgic Box black/black 12PCS</t>
    <phoneticPr fontId="6" type="noConversion"/>
  </si>
  <si>
    <t>MAgic Box white/red 12PCS</t>
    <phoneticPr fontId="6" type="noConversion"/>
  </si>
  <si>
    <t>MAgic Box black/red 12PCS</t>
    <phoneticPr fontId="6" type="noConversion"/>
  </si>
  <si>
    <t>0107020019</t>
  </si>
  <si>
    <t>0107020020</t>
  </si>
  <si>
    <t>0107020021</t>
  </si>
  <si>
    <t>0101050515</t>
  </si>
  <si>
    <t>0101050516</t>
  </si>
  <si>
    <t>0101050513</t>
  </si>
  <si>
    <t>0101050514</t>
  </si>
  <si>
    <t>G-MAX Boat Rod S60-255</t>
    <phoneticPr fontId="6" type="noConversion"/>
  </si>
  <si>
    <t>G-MAX Boat Rod S80-255</t>
    <phoneticPr fontId="6" type="noConversion"/>
  </si>
  <si>
    <t>G-MAX Boat Rod B60-255</t>
    <phoneticPr fontId="6" type="noConversion"/>
  </si>
  <si>
    <t>G-MAX Boat Rod B80-255</t>
    <phoneticPr fontId="6" type="noConversion"/>
  </si>
  <si>
    <t>0104260601</t>
  </si>
  <si>
    <t>0104260602</t>
  </si>
  <si>
    <t>0104260603</t>
  </si>
  <si>
    <t>0104260604</t>
  </si>
  <si>
    <t>0104260605</t>
  </si>
  <si>
    <r>
      <t xml:space="preserve"> dragon bone Micro jig </t>
    </r>
    <r>
      <rPr>
        <sz val="10"/>
        <rFont val="Arial"/>
        <family val="2"/>
      </rPr>
      <t>10</t>
    </r>
    <r>
      <rPr>
        <sz val="10"/>
        <rFont val="Arial"/>
        <family val="2"/>
      </rPr>
      <t>0  color 1#</t>
    </r>
    <phoneticPr fontId="6" type="noConversion"/>
  </si>
  <si>
    <r>
      <t xml:space="preserve"> dragon bone Micro jig 10</t>
    </r>
    <r>
      <rPr>
        <sz val="10"/>
        <rFont val="Arial"/>
        <family val="2"/>
      </rPr>
      <t xml:space="preserve">0  color </t>
    </r>
    <r>
      <rPr>
        <sz val="10"/>
        <rFont val="Arial"/>
        <family val="2"/>
      </rPr>
      <t>3</t>
    </r>
    <r>
      <rPr>
        <sz val="10"/>
        <rFont val="Arial"/>
        <family val="2"/>
      </rPr>
      <t>#</t>
    </r>
    <r>
      <rPr>
        <sz val="11"/>
        <color theme="1"/>
        <rFont val="Calibri"/>
        <family val="2"/>
        <charset val="134"/>
        <scheme val="minor"/>
      </rPr>
      <t/>
    </r>
    <phoneticPr fontId="6" type="noConversion"/>
  </si>
  <si>
    <r>
      <t xml:space="preserve"> dragon bone Micro jig 10</t>
    </r>
    <r>
      <rPr>
        <sz val="10"/>
        <rFont val="Arial"/>
        <family val="2"/>
      </rPr>
      <t xml:space="preserve">0  color </t>
    </r>
    <r>
      <rPr>
        <sz val="10"/>
        <rFont val="Arial"/>
        <family val="2"/>
      </rPr>
      <t>4#</t>
    </r>
    <r>
      <rPr>
        <sz val="11"/>
        <color theme="1"/>
        <rFont val="Calibri"/>
        <family val="2"/>
        <charset val="134"/>
        <scheme val="minor"/>
      </rPr>
      <t/>
    </r>
  </si>
  <si>
    <r>
      <t xml:space="preserve"> dragon bone Micro jig 10</t>
    </r>
    <r>
      <rPr>
        <sz val="10"/>
        <rFont val="Arial"/>
        <family val="2"/>
      </rPr>
      <t xml:space="preserve">0  color </t>
    </r>
    <r>
      <rPr>
        <sz val="10"/>
        <rFont val="Arial"/>
        <family val="2"/>
      </rPr>
      <t>5#</t>
    </r>
    <r>
      <rPr>
        <sz val="11"/>
        <color theme="1"/>
        <rFont val="Calibri"/>
        <family val="2"/>
        <charset val="134"/>
        <scheme val="minor"/>
      </rPr>
      <t/>
    </r>
  </si>
  <si>
    <r>
      <t xml:space="preserve"> dragon bone Micro jig 10</t>
    </r>
    <r>
      <rPr>
        <sz val="10"/>
        <rFont val="Arial"/>
        <family val="2"/>
      </rPr>
      <t xml:space="preserve">0  color </t>
    </r>
    <r>
      <rPr>
        <sz val="10"/>
        <rFont val="Arial"/>
        <family val="2"/>
      </rPr>
      <t>7#</t>
    </r>
    <r>
      <rPr>
        <sz val="11"/>
        <color theme="1"/>
        <rFont val="Calibri"/>
        <family val="2"/>
        <charset val="134"/>
        <scheme val="minor"/>
      </rPr>
      <t/>
    </r>
    <phoneticPr fontId="6" type="noConversion"/>
  </si>
  <si>
    <r>
      <t xml:space="preserve">MW CAP 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MW-06</t>
    </r>
    <r>
      <rPr>
        <sz val="10"/>
        <rFont val="宋体"/>
        <family val="3"/>
        <charset val="134"/>
      </rPr>
      <t>）</t>
    </r>
    <phoneticPr fontId="6" type="noConversion"/>
  </si>
  <si>
    <t>0107060018</t>
    <phoneticPr fontId="6" type="noConversion"/>
  </si>
  <si>
    <t>Harpoon</t>
    <phoneticPr fontId="6" type="noConversion"/>
  </si>
  <si>
    <t>0108050125</t>
  </si>
  <si>
    <t>0108050124</t>
    <phoneticPr fontId="3" type="noConversion"/>
  </si>
  <si>
    <t>Harpoon 150cm</t>
    <phoneticPr fontId="6" type="noConversion"/>
  </si>
  <si>
    <t>Harpoon 240cm</t>
    <phoneticPr fontId="6" type="noConversion"/>
  </si>
  <si>
    <t>0105020411</t>
  </si>
  <si>
    <t>0105020412</t>
  </si>
  <si>
    <t>0105020413</t>
  </si>
  <si>
    <t>0105020414</t>
  </si>
  <si>
    <t>0105020415</t>
  </si>
  <si>
    <t>0105020416</t>
  </si>
  <si>
    <t>0105020417</t>
  </si>
  <si>
    <t>0105020418</t>
  </si>
  <si>
    <t>0105020419</t>
  </si>
  <si>
    <t>0105020420</t>
  </si>
  <si>
    <t>Squid Jig(S-1)plus 3.5 4#</t>
  </si>
  <si>
    <t>Squid Jig(S-1)plus 3.5 5#</t>
  </si>
  <si>
    <t>Squid Jig(S-1)plus 3.5 6#</t>
  </si>
  <si>
    <t>Squid Jig(S-1)plus 3.5 7#</t>
  </si>
  <si>
    <t>Squid Jig(S-1)plus 3.5 8#</t>
  </si>
  <si>
    <t>Squid Jig(S-1)plus 3.5 9#</t>
  </si>
  <si>
    <t>Squid Jig(S-1)plus 3.5 10#</t>
  </si>
  <si>
    <t>Squid Jig(S-1)plus 3  1#</t>
    <phoneticPr fontId="3" type="noConversion"/>
  </si>
  <si>
    <t>Squid Jig(S-1)plus 3  2#</t>
  </si>
  <si>
    <t>Squid Jig(S-1)plus 3  3#</t>
  </si>
  <si>
    <t>Squid Jig(S-1)plus 3  4#</t>
  </si>
  <si>
    <t>Squid Jig(S-1)plus 3  5#</t>
  </si>
  <si>
    <t>Squid Jig(S-1)plus 3  6#</t>
  </si>
  <si>
    <t>Squid Jig(S-1)plus 3  7#</t>
  </si>
  <si>
    <t>Squid Jig(S-1)plus 3  8#</t>
  </si>
  <si>
    <t>Squid Jig(S-1)plus 3  9#</t>
  </si>
  <si>
    <t>Squid Jig(S-1)plus 3  10#</t>
  </si>
  <si>
    <t>0101030501</t>
    <phoneticPr fontId="6" type="noConversion"/>
  </si>
  <si>
    <t>Doris TENYA Rod 632M</t>
    <phoneticPr fontId="6" type="noConversion"/>
  </si>
  <si>
    <t>Doris TENYA Rod 702M</t>
    <phoneticPr fontId="6" type="noConversion"/>
  </si>
  <si>
    <t>STINGER TREBLE HOOK ST-66 2/0</t>
    <phoneticPr fontId="6" type="noConversion"/>
  </si>
  <si>
    <r>
      <t>★</t>
    </r>
    <r>
      <rPr>
        <b/>
        <sz val="10"/>
        <color indexed="9"/>
        <rFont val="Arial"/>
        <family val="2"/>
      </rPr>
      <t>Guide: FUJ SIC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Reel Seat:FUJI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 Carbon Material: Japan 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Decorative aluminum alloy parts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Made By M&amp;W           </t>
    </r>
    <r>
      <rPr>
        <b/>
        <sz val="24"/>
        <color rgb="FFFF0000"/>
        <rFont val="Arial"/>
        <family val="2"/>
      </rPr>
      <t xml:space="preserve">Special Offer </t>
    </r>
    <phoneticPr fontId="6" type="noConversion"/>
  </si>
  <si>
    <r>
      <t>★</t>
    </r>
    <r>
      <rPr>
        <b/>
        <sz val="10"/>
        <color indexed="9"/>
        <rFont val="Arial"/>
        <family val="2"/>
      </rPr>
      <t>Guide: FUJI  KWAG .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>Reel Seat:FUJI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>Carbon Material:Japan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Made By M&amp;W                 </t>
    </r>
    <r>
      <rPr>
        <b/>
        <sz val="24"/>
        <color rgb="FFFF0000"/>
        <rFont val="Arial"/>
        <family val="2"/>
      </rPr>
      <t xml:space="preserve">        Special Offer  </t>
    </r>
    <phoneticPr fontId="6" type="noConversion"/>
  </si>
  <si>
    <r>
      <t>★</t>
    </r>
    <r>
      <rPr>
        <b/>
        <sz val="10"/>
        <color indexed="9"/>
        <rFont val="Arial"/>
        <family val="2"/>
      </rPr>
      <t>Guide:KW-A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Reel Seat:FUJI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 Carbon Material: Japan 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Decorative aluminum alloy parts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>Made By M&amp;W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Best for Dorp shot and Boat Sea bass                                                                                  </t>
    </r>
    <r>
      <rPr>
        <b/>
        <sz val="24"/>
        <color rgb="FFFF0000"/>
        <rFont val="Arial"/>
        <family val="2"/>
      </rPr>
      <t xml:space="preserve">Special Offer </t>
    </r>
    <phoneticPr fontId="6" type="noConversion"/>
  </si>
  <si>
    <r>
      <t xml:space="preserve">Sabiki(SA-2) </t>
    </r>
    <r>
      <rPr>
        <b/>
        <sz val="16"/>
        <color rgb="FFFF0000"/>
        <rFont val="Arial"/>
        <family val="2"/>
      </rPr>
      <t xml:space="preserve">Special Offer </t>
    </r>
    <phoneticPr fontId="6" type="noConversion"/>
  </si>
  <si>
    <r>
      <t xml:space="preserve">Sabiki(SA-21) </t>
    </r>
    <r>
      <rPr>
        <b/>
        <sz val="16"/>
        <color rgb="FFFF0000"/>
        <rFont val="Arial"/>
        <family val="2"/>
      </rPr>
      <t>Special Offer</t>
    </r>
    <phoneticPr fontId="6" type="noConversion"/>
  </si>
  <si>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SA-22) 16#</t>
    </r>
    <r>
      <rPr>
        <sz val="11"/>
        <color theme="1"/>
        <rFont val="Calibri"/>
        <family val="2"/>
        <charset val="134"/>
        <scheme val="minor"/>
      </rPr>
      <t/>
    </r>
    <phoneticPr fontId="6" type="noConversion"/>
  </si>
  <si>
    <t>0106121005</t>
    <phoneticPr fontId="6" type="noConversion"/>
  </si>
  <si>
    <r>
      <t xml:space="preserve">Sabiki(SA-31) </t>
    </r>
    <r>
      <rPr>
        <b/>
        <sz val="16"/>
        <color rgb="FFFF0000"/>
        <rFont val="Arial"/>
        <family val="2"/>
      </rPr>
      <t>Special Offer</t>
    </r>
    <phoneticPr fontId="6" type="noConversion"/>
  </si>
  <si>
    <r>
      <t>MW SOFIA Light Jigging Rod</t>
    </r>
    <r>
      <rPr>
        <sz val="10"/>
        <color theme="1"/>
        <rFont val="宋体"/>
        <family val="3"/>
        <charset val="134"/>
      </rPr>
      <t>（</t>
    </r>
    <r>
      <rPr>
        <sz val="10"/>
        <color theme="1"/>
        <rFont val="Arial"/>
        <family val="2"/>
      </rPr>
      <t>black)  B632M</t>
    </r>
    <r>
      <rPr>
        <sz val="11"/>
        <color theme="1"/>
        <rFont val="Calibri"/>
        <family val="2"/>
        <charset val="134"/>
        <scheme val="minor"/>
      </rPr>
      <t/>
    </r>
    <phoneticPr fontId="6" type="noConversion"/>
  </si>
  <si>
    <r>
      <t xml:space="preserve">Lancet-series </t>
    </r>
    <r>
      <rPr>
        <b/>
        <sz val="16"/>
        <color rgb="FFFF0000"/>
        <rFont val="Arial"/>
        <family val="2"/>
      </rPr>
      <t xml:space="preserve"> Special Offer </t>
    </r>
    <phoneticPr fontId="6" type="noConversion"/>
  </si>
  <si>
    <r>
      <t xml:space="preserve">G-MAX Jig     </t>
    </r>
    <r>
      <rPr>
        <b/>
        <sz val="16"/>
        <color rgb="FFFF0000"/>
        <rFont val="Arial"/>
        <family val="2"/>
      </rPr>
      <t>Special Offer</t>
    </r>
    <phoneticPr fontId="6" type="noConversion"/>
  </si>
  <si>
    <r>
      <t xml:space="preserve">Leaf-series     </t>
    </r>
    <r>
      <rPr>
        <b/>
        <sz val="16"/>
        <color rgb="FFFF0000"/>
        <rFont val="Arial"/>
        <family val="2"/>
      </rPr>
      <t>Special Offer</t>
    </r>
    <phoneticPr fontId="6" type="noConversion"/>
  </si>
  <si>
    <r>
      <t xml:space="preserve">live bait hook                       </t>
    </r>
    <r>
      <rPr>
        <sz val="10"/>
        <color indexed="9"/>
        <rFont val="宋体"/>
        <family val="3"/>
        <charset val="134"/>
      </rPr>
      <t xml:space="preserve"> </t>
    </r>
    <r>
      <rPr>
        <sz val="10"/>
        <color indexed="9"/>
        <rFont val="阿里巴巴普惠体 B"/>
        <family val="1"/>
        <charset val="134"/>
      </rPr>
      <t xml:space="preserve"> </t>
    </r>
    <r>
      <rPr>
        <sz val="24"/>
        <color rgb="FFFF0000"/>
        <rFont val="阿里巴巴普惠体 B"/>
        <family val="1"/>
        <charset val="134"/>
      </rPr>
      <t>Special Offer</t>
    </r>
    <r>
      <rPr>
        <sz val="10"/>
        <color indexed="9"/>
        <rFont val="阿里巴巴普惠体 B"/>
        <family val="1"/>
        <charset val="134"/>
      </rPr>
      <t xml:space="preserve"> </t>
    </r>
    <phoneticPr fontId="6" type="noConversion"/>
  </si>
  <si>
    <r>
      <t xml:space="preserve">Ocean Smart Micro Assist hook(s-1)    </t>
    </r>
    <r>
      <rPr>
        <b/>
        <sz val="16"/>
        <color rgb="FFFF0000"/>
        <rFont val="Arial"/>
        <family val="2"/>
      </rPr>
      <t xml:space="preserve">Special Offer </t>
    </r>
    <phoneticPr fontId="6" type="noConversion"/>
  </si>
  <si>
    <r>
      <t xml:space="preserve">Ocean Smart Micro Assist hook(s-2)     </t>
    </r>
    <r>
      <rPr>
        <b/>
        <sz val="16"/>
        <color rgb="FFFF0000"/>
        <rFont val="Arial"/>
        <family val="2"/>
      </rPr>
      <t xml:space="preserve">Special Offer </t>
    </r>
    <phoneticPr fontId="6" type="noConversion"/>
  </si>
  <si>
    <r>
      <t xml:space="preserve">Selina Micro Assist hook(s-1)    </t>
    </r>
    <r>
      <rPr>
        <b/>
        <sz val="16"/>
        <color rgb="FFFF0000"/>
        <rFont val="Arial"/>
        <family val="2"/>
      </rPr>
      <t>Special Offer</t>
    </r>
    <phoneticPr fontId="6" type="noConversion"/>
  </si>
  <si>
    <r>
      <t xml:space="preserve">Selina Micro Assist hook(s-2)  </t>
    </r>
    <r>
      <rPr>
        <b/>
        <sz val="16"/>
        <color rgb="FFFF0000"/>
        <rFont val="Arial"/>
        <family val="2"/>
      </rPr>
      <t xml:space="preserve"> Special Offer</t>
    </r>
    <phoneticPr fontId="6" type="noConversion"/>
  </si>
  <si>
    <r>
      <t xml:space="preserve">Pliers Pouch    </t>
    </r>
    <r>
      <rPr>
        <b/>
        <sz val="16"/>
        <color rgb="FFFF0000"/>
        <rFont val="Arial"/>
        <family val="2"/>
      </rPr>
      <t>Special Offer</t>
    </r>
    <phoneticPr fontId="6" type="noConversion"/>
  </si>
  <si>
    <t>0108050126</t>
    <phoneticPr fontId="6" type="noConversion"/>
  </si>
  <si>
    <t>line For Harpoon</t>
    <phoneticPr fontId="6" type="noConversion"/>
  </si>
  <si>
    <t>0104290501</t>
  </si>
  <si>
    <t>0104290502</t>
  </si>
  <si>
    <t>0104290503</t>
  </si>
  <si>
    <t>0104290504</t>
  </si>
  <si>
    <t>0104290505</t>
  </si>
  <si>
    <t>0104290506</t>
  </si>
  <si>
    <t>0104290601</t>
  </si>
  <si>
    <t>0104290602</t>
  </si>
  <si>
    <t>0104290603</t>
  </si>
  <si>
    <t>0104290604</t>
  </si>
  <si>
    <t>0104290605</t>
  </si>
  <si>
    <t>0104290606</t>
  </si>
  <si>
    <t>EIF Micro Jig 60g 1#</t>
    <phoneticPr fontId="6" type="noConversion"/>
  </si>
  <si>
    <t>EIF Micro Jig 60g 2#</t>
  </si>
  <si>
    <t>EIF Micro Jig 60g 3#</t>
  </si>
  <si>
    <t>EIF Micro Jig 60g 4#</t>
  </si>
  <si>
    <t>EIF Micro Jig 60g 5#</t>
  </si>
  <si>
    <t>EIF Micro Jig 60g 6#</t>
  </si>
  <si>
    <t>EIF Micro Jig 80g 1#</t>
    <phoneticPr fontId="6" type="noConversion"/>
  </si>
  <si>
    <t>EIF Micro Jig 80g 2#</t>
  </si>
  <si>
    <t>EIF Micro Jig 80g 3#</t>
  </si>
  <si>
    <t>EIF Micro Jig 80g 4#</t>
  </si>
  <si>
    <t>EIF Micro Jig 80g 5#</t>
  </si>
  <si>
    <t>EIF Micro Jig 80g 6#</t>
  </si>
  <si>
    <t>Fishing Pliers -series(M-1)</t>
    <phoneticPr fontId="6" type="noConversion"/>
  </si>
  <si>
    <t>0108020051</t>
    <phoneticPr fontId="6" type="noConversion"/>
  </si>
  <si>
    <t>Fishing Pliers(M-1)</t>
    <phoneticPr fontId="6" type="noConversion"/>
  </si>
  <si>
    <t>0108050127</t>
    <phoneticPr fontId="6" type="noConversion"/>
  </si>
  <si>
    <t>0108050128</t>
  </si>
  <si>
    <t>Krystal Flash (golw) Color:16#</t>
    <phoneticPr fontId="6" type="noConversion"/>
  </si>
  <si>
    <t>Krystal Flash (golw) Color:15#</t>
    <phoneticPr fontId="6" type="noConversion"/>
  </si>
  <si>
    <r>
      <t xml:space="preserve">Krystal Flash 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uv</t>
    </r>
    <r>
      <rPr>
        <sz val="10"/>
        <rFont val="宋体"/>
        <family val="3"/>
        <charset val="134"/>
      </rPr>
      <t>）</t>
    </r>
    <r>
      <rPr>
        <sz val="10"/>
        <rFont val="Arial"/>
        <family val="2"/>
      </rPr>
      <t>Color:14#</t>
    </r>
    <phoneticPr fontId="6" type="noConversion"/>
  </si>
  <si>
    <t>Krystal Flash (golw) Color:13#</t>
    <phoneticPr fontId="6" type="noConversion"/>
  </si>
  <si>
    <t>Krystal Flash Color:12#</t>
    <phoneticPr fontId="6" type="noConversion"/>
  </si>
  <si>
    <t>Krystal Flash Color: 11#</t>
    <phoneticPr fontId="6" type="noConversion"/>
  </si>
  <si>
    <t>Krystal Flash Color:10#</t>
    <phoneticPr fontId="6" type="noConversion"/>
  </si>
  <si>
    <t>Krystal Flash Color: 9#</t>
    <phoneticPr fontId="6" type="noConversion"/>
  </si>
  <si>
    <t>Krystal Flash Color:8#</t>
    <phoneticPr fontId="6" type="noConversion"/>
  </si>
  <si>
    <t>Krystal Flash Color:7#</t>
    <phoneticPr fontId="6" type="noConversion"/>
  </si>
  <si>
    <t>Krystal Flash Color:6#</t>
    <phoneticPr fontId="6" type="noConversion"/>
  </si>
  <si>
    <t>Krystal Flash Color:5#</t>
    <phoneticPr fontId="6" type="noConversion"/>
  </si>
  <si>
    <t>Krystal Flash Color:4#</t>
    <phoneticPr fontId="6" type="noConversion"/>
  </si>
  <si>
    <t>Krystal Flash Color:3#</t>
    <phoneticPr fontId="6" type="noConversion"/>
  </si>
  <si>
    <t>Krystal Flash Color: 2#</t>
    <phoneticPr fontId="6" type="noConversion"/>
  </si>
  <si>
    <t>Krystal Flash Color:1#</t>
    <phoneticPr fontId="6" type="noConversion"/>
  </si>
  <si>
    <t>G-MAX CHINU Hook(cw-1)</t>
    <phoneticPr fontId="6" type="noConversion"/>
  </si>
  <si>
    <t>0106260101</t>
  </si>
  <si>
    <t>0106260102</t>
  </si>
  <si>
    <t>0106260103</t>
  </si>
  <si>
    <t>0106260104</t>
  </si>
  <si>
    <t>0106260105</t>
  </si>
  <si>
    <t>G-MAX CHINU Hook(cw-1) 8#</t>
    <phoneticPr fontId="6" type="noConversion"/>
  </si>
  <si>
    <t>G-MAX CHINU Hook(cw-1) 9#</t>
    <phoneticPr fontId="6" type="noConversion"/>
  </si>
  <si>
    <t>G-MAX CHINU Hook(cw-1) 10#</t>
    <phoneticPr fontId="6" type="noConversion"/>
  </si>
  <si>
    <t>G-MAX CHINU Hook(cw-1) 11#</t>
    <phoneticPr fontId="6" type="noConversion"/>
  </si>
  <si>
    <t>G-MAX CHINU Hook(cw-1) 12#</t>
    <phoneticPr fontId="6" type="noConversion"/>
  </si>
  <si>
    <t>EGI SINKER</t>
    <phoneticPr fontId="3" type="noConversion"/>
  </si>
  <si>
    <t>0108050133</t>
  </si>
  <si>
    <t>0108050134</t>
  </si>
  <si>
    <t>0108050135</t>
  </si>
  <si>
    <t>0108050136</t>
  </si>
  <si>
    <t>0108050137</t>
  </si>
  <si>
    <t>0108050138</t>
  </si>
  <si>
    <t>EGI SINKER 5g</t>
    <phoneticPr fontId="3" type="noConversion"/>
  </si>
  <si>
    <t>EGI SINKER 10g</t>
    <phoneticPr fontId="3" type="noConversion"/>
  </si>
  <si>
    <t>EGI SINKER 15g</t>
    <phoneticPr fontId="3" type="noConversion"/>
  </si>
  <si>
    <t>EGI SINKER 20g</t>
    <phoneticPr fontId="3" type="noConversion"/>
  </si>
  <si>
    <t>EGI SINKER 25g</t>
    <phoneticPr fontId="3" type="noConversion"/>
  </si>
  <si>
    <t>EGI SINKER 30g</t>
    <phoneticPr fontId="3" type="noConversion"/>
  </si>
  <si>
    <t>M&amp;W G-MAX  Boat Rod-series</t>
    <phoneticPr fontId="6" type="noConversion"/>
  </si>
  <si>
    <t>X-POWER Boat Rod</t>
    <phoneticPr fontId="6" type="noConversion"/>
  </si>
  <si>
    <r>
      <t>★</t>
    </r>
    <r>
      <rPr>
        <b/>
        <sz val="10"/>
        <color indexed="9"/>
        <rFont val="Arial"/>
        <family val="2"/>
      </rPr>
      <t xml:space="preserve">Guide:KOREA SIC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Reel Seat:FUJI  </t>
    </r>
    <r>
      <rPr>
        <b/>
        <sz val="10"/>
        <color indexed="9"/>
        <rFont val="Arial"/>
        <family val="2"/>
      </rPr>
      <t>Made By M&amp;W</t>
    </r>
    <r>
      <rPr>
        <b/>
        <sz val="10"/>
        <color indexed="9"/>
        <rFont val="宋体"/>
        <family val="3"/>
        <charset val="134"/>
      </rPr>
      <t/>
    </r>
    <phoneticPr fontId="6" type="noConversion"/>
  </si>
  <si>
    <r>
      <t>★</t>
    </r>
    <r>
      <rPr>
        <b/>
        <sz val="10"/>
        <color indexed="9"/>
        <rFont val="Arial"/>
        <family val="2"/>
      </rPr>
      <t>Guide:FUJI A+O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>Reel Seat:FUJI  Made By M&amp;W</t>
    </r>
    <r>
      <rPr>
        <b/>
        <sz val="10"/>
        <color indexed="9"/>
        <rFont val="宋体"/>
        <family val="3"/>
        <charset val="134"/>
      </rPr>
      <t/>
    </r>
    <phoneticPr fontId="6" type="noConversion"/>
  </si>
  <si>
    <t>X-POWER Boat Rod 120-225</t>
    <phoneticPr fontId="6" type="noConversion"/>
  </si>
  <si>
    <t>X-POWER Boat Rod 150-225</t>
    <phoneticPr fontId="6" type="noConversion"/>
  </si>
  <si>
    <t>0101050601</t>
  </si>
  <si>
    <t>0101050602</t>
  </si>
  <si>
    <t>Soft Luminous Bean (Green)</t>
    <phoneticPr fontId="6" type="noConversion"/>
  </si>
  <si>
    <t>0108010187</t>
  </si>
  <si>
    <t>0108010188</t>
  </si>
  <si>
    <t>0108010189</t>
  </si>
  <si>
    <t>Soft Luminous Bean (Pink)</t>
    <phoneticPr fontId="6" type="noConversion"/>
  </si>
  <si>
    <t>0108010190</t>
  </si>
  <si>
    <t>0108010191</t>
  </si>
  <si>
    <t>0108010192</t>
  </si>
  <si>
    <t>Soft Luminous Bean (Green) 3#</t>
    <phoneticPr fontId="6" type="noConversion"/>
  </si>
  <si>
    <t>Soft Luminous Bean (Green) 4#</t>
  </si>
  <si>
    <t>Soft Luminous Bean (Green) 5#</t>
  </si>
  <si>
    <t>Soft Luminous Bean (Pink) 3#</t>
    <phoneticPr fontId="6" type="noConversion"/>
  </si>
  <si>
    <t>Soft Luminous Bean (Pink) 4#</t>
  </si>
  <si>
    <t>Soft Luminous Bean (Pink) 5#</t>
  </si>
  <si>
    <t>Fishing Tackle Box(2320)</t>
    <phoneticPr fontId="6" type="noConversion"/>
  </si>
  <si>
    <t>0107020022</t>
  </si>
  <si>
    <t>0107020024</t>
  </si>
  <si>
    <t>0107020025</t>
  </si>
  <si>
    <t>0107020026</t>
  </si>
  <si>
    <t>0107020028</t>
  </si>
  <si>
    <t>0107020029</t>
  </si>
  <si>
    <t>0107020030</t>
  </si>
  <si>
    <t>Fishing Tackle Box(2320) red</t>
    <phoneticPr fontId="6" type="noConversion"/>
  </si>
  <si>
    <t>Fishing Tackle Box(2320) gray</t>
    <phoneticPr fontId="6" type="noConversion"/>
  </si>
  <si>
    <t>Fishing Tackle Box(2320) black</t>
    <phoneticPr fontId="6" type="noConversion"/>
  </si>
  <si>
    <t>rod holder red</t>
    <phoneticPr fontId="6" type="noConversion"/>
  </si>
  <si>
    <t>rod holder gray</t>
    <phoneticPr fontId="6" type="noConversion"/>
  </si>
  <si>
    <t>rod holder black</t>
    <phoneticPr fontId="6" type="noConversion"/>
  </si>
  <si>
    <t>cup holder</t>
    <phoneticPr fontId="6" type="noConversion"/>
  </si>
  <si>
    <t>0105020601</t>
  </si>
  <si>
    <t>0105020602</t>
  </si>
  <si>
    <t>0105020603</t>
  </si>
  <si>
    <t>0105020604</t>
  </si>
  <si>
    <t>0105020605</t>
  </si>
  <si>
    <t>0105020606</t>
  </si>
  <si>
    <r>
      <t>Squid Jig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MX-1) 1#</t>
    </r>
    <phoneticPr fontId="3" type="noConversion"/>
  </si>
  <si>
    <r>
      <t>Squid Jig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MX-1) 2#</t>
    </r>
    <r>
      <rPr>
        <sz val="11"/>
        <color theme="1"/>
        <rFont val="Calibri"/>
        <family val="2"/>
        <charset val="134"/>
        <scheme val="minor"/>
      </rPr>
      <t/>
    </r>
  </si>
  <si>
    <r>
      <t>Squid Jig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MX-1) 3#</t>
    </r>
    <r>
      <rPr>
        <sz val="11"/>
        <color theme="1"/>
        <rFont val="Calibri"/>
        <family val="2"/>
        <charset val="134"/>
        <scheme val="minor"/>
      </rPr>
      <t/>
    </r>
  </si>
  <si>
    <r>
      <t>Squid Jig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MX-1) 4#</t>
    </r>
    <r>
      <rPr>
        <sz val="11"/>
        <color theme="1"/>
        <rFont val="Calibri"/>
        <family val="2"/>
        <charset val="134"/>
        <scheme val="minor"/>
      </rPr>
      <t/>
    </r>
  </si>
  <si>
    <r>
      <t>Squid Jig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MX-1) 5#</t>
    </r>
    <r>
      <rPr>
        <sz val="11"/>
        <color theme="1"/>
        <rFont val="Calibri"/>
        <family val="2"/>
        <charset val="134"/>
        <scheme val="minor"/>
      </rPr>
      <t/>
    </r>
  </si>
  <si>
    <r>
      <t>Squid Jig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MX-1) 6#</t>
    </r>
    <r>
      <rPr>
        <sz val="11"/>
        <color theme="1"/>
        <rFont val="Calibri"/>
        <family val="2"/>
        <charset val="134"/>
        <scheme val="minor"/>
      </rPr>
      <t/>
    </r>
  </si>
  <si>
    <r>
      <t>★</t>
    </r>
    <r>
      <rPr>
        <b/>
        <sz val="10"/>
        <color indexed="9"/>
        <rFont val="Arial"/>
        <family val="2"/>
      </rPr>
      <t>Guide:FUJIA+O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Reel Seat:FUJI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 Carbon Material: Japan 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Decorative aluminum alloy parts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>Made By M&amp;W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>Best for Dorp shot and Boat Sea bass</t>
    </r>
    <phoneticPr fontId="6" type="noConversion"/>
  </si>
  <si>
    <t>POSEIDON III 698MH,2.12M,30-100g,black,test 10kg</t>
    <phoneticPr fontId="6" type="noConversion"/>
  </si>
  <si>
    <t>POSEIDON III 698H,2.12M,40-120g,black,test 12kg</t>
    <phoneticPr fontId="6" type="noConversion"/>
  </si>
  <si>
    <t>POSEIDON III 802H,2.44M,40-120g,black,test 12kg</t>
    <phoneticPr fontId="3" type="noConversion"/>
  </si>
  <si>
    <t>POSEIDON III 892H,2.72M,40-120g,black,test 12kg</t>
    <phoneticPr fontId="3" type="noConversion"/>
  </si>
  <si>
    <t>0101031001</t>
    <phoneticPr fontId="6" type="noConversion"/>
  </si>
  <si>
    <t>0101031002</t>
  </si>
  <si>
    <t>0101031003</t>
  </si>
  <si>
    <t>0101031004</t>
  </si>
  <si>
    <t xml:space="preserve">M&amp;W  POSEIDON III Saltwater Lure Rod-series NEW (for lure, shore jigging) </t>
    <phoneticPr fontId="6" type="noConversion"/>
  </si>
  <si>
    <r>
      <t>KW-1 Assisit PE Line</t>
    </r>
    <r>
      <rPr>
        <b/>
        <sz val="16"/>
        <rFont val="宋体"/>
        <family val="3"/>
        <charset val="134"/>
      </rPr>
      <t>（</t>
    </r>
    <r>
      <rPr>
        <b/>
        <sz val="16"/>
        <rFont val="Arial"/>
        <family val="2"/>
      </rPr>
      <t>3-4M</t>
    </r>
    <r>
      <rPr>
        <b/>
        <sz val="16"/>
        <rFont val="宋体"/>
        <family val="3"/>
        <charset val="134"/>
      </rPr>
      <t>）</t>
    </r>
    <phoneticPr fontId="6" type="noConversion"/>
  </si>
  <si>
    <t>KY-1 Assisit Kevlar Line(3-4M)</t>
    <phoneticPr fontId="6" type="noConversion"/>
  </si>
  <si>
    <t>Fishing Gripper red</t>
    <phoneticPr fontId="6" type="noConversion"/>
  </si>
  <si>
    <t>Fishing Gripper blue</t>
    <phoneticPr fontId="6" type="noConversion"/>
  </si>
  <si>
    <t>0106125401</t>
    <phoneticPr fontId="3" type="noConversion"/>
  </si>
  <si>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SA-73) 13#</t>
    </r>
    <r>
      <rPr>
        <sz val="11"/>
        <color theme="1"/>
        <rFont val="Calibri"/>
        <family val="2"/>
        <charset val="134"/>
        <scheme val="minor"/>
      </rPr>
      <t/>
    </r>
    <phoneticPr fontId="3" type="noConversion"/>
  </si>
  <si>
    <t>0106125402</t>
    <phoneticPr fontId="3" type="noConversion"/>
  </si>
  <si>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SA-73) 14#</t>
    </r>
    <r>
      <rPr>
        <sz val="11"/>
        <color theme="1"/>
        <rFont val="Calibri"/>
        <family val="2"/>
        <charset val="134"/>
        <scheme val="minor"/>
      </rPr>
      <t/>
    </r>
    <phoneticPr fontId="3" type="noConversion"/>
  </si>
  <si>
    <t>0106125501</t>
    <phoneticPr fontId="3" type="noConversion"/>
  </si>
  <si>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SA-74) 13#</t>
    </r>
    <r>
      <rPr>
        <sz val="11"/>
        <color theme="1"/>
        <rFont val="Calibri"/>
        <family val="2"/>
        <charset val="134"/>
        <scheme val="minor"/>
      </rPr>
      <t/>
    </r>
    <phoneticPr fontId="3" type="noConversion"/>
  </si>
  <si>
    <t>0106125502</t>
    <phoneticPr fontId="3" type="noConversion"/>
  </si>
  <si>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SA-74) 14#</t>
    </r>
    <r>
      <rPr>
        <sz val="11"/>
        <color theme="1"/>
        <rFont val="Calibri"/>
        <family val="2"/>
        <charset val="134"/>
        <scheme val="minor"/>
      </rPr>
      <t/>
    </r>
    <phoneticPr fontId="3" type="noConversion"/>
  </si>
  <si>
    <t>0101030503</t>
    <phoneticPr fontId="6" type="noConversion"/>
  </si>
  <si>
    <t>Doris TENYA Rod 632H</t>
    <phoneticPr fontId="6" type="noConversion"/>
  </si>
  <si>
    <t>0108050056</t>
    <phoneticPr fontId="6" type="noConversion"/>
  </si>
  <si>
    <t>0108050057</t>
  </si>
  <si>
    <t>0108050058</t>
  </si>
  <si>
    <t>0108050059</t>
  </si>
  <si>
    <t>0108050060</t>
  </si>
  <si>
    <t>0105020119</t>
  </si>
  <si>
    <t>0105020120</t>
  </si>
  <si>
    <t>0105020121</t>
  </si>
  <si>
    <t>0105020122</t>
  </si>
  <si>
    <t>0105020123</t>
  </si>
  <si>
    <t>0105020124</t>
  </si>
  <si>
    <t>0105020125</t>
  </si>
  <si>
    <t>0105020126</t>
  </si>
  <si>
    <t>0105020127</t>
  </si>
  <si>
    <t>0105020128</t>
  </si>
  <si>
    <t>0105020129</t>
  </si>
  <si>
    <t>lure 103- #01</t>
    <phoneticPr fontId="6" type="noConversion"/>
  </si>
  <si>
    <t>lure 103- #02</t>
  </si>
  <si>
    <t>lure 103- #03</t>
  </si>
  <si>
    <t>lure 103- #04</t>
  </si>
  <si>
    <t>lure 103- #05</t>
  </si>
  <si>
    <t>lure 103- #06</t>
  </si>
  <si>
    <t>lure 103- #07</t>
  </si>
  <si>
    <t>lure 103- #08</t>
  </si>
  <si>
    <t>lure 103- #09</t>
  </si>
  <si>
    <t>lure 103- #10</t>
  </si>
  <si>
    <t>lure 103- #11</t>
  </si>
  <si>
    <t>0105020501</t>
    <phoneticPr fontId="3" type="noConversion"/>
  </si>
  <si>
    <r>
      <t>Squid Jig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MX-2) 1#</t>
    </r>
    <phoneticPr fontId="3" type="noConversion"/>
  </si>
  <si>
    <t>1pcs</t>
    <phoneticPr fontId="3" type="noConversion"/>
  </si>
  <si>
    <t>0105020502</t>
  </si>
  <si>
    <r>
      <t>Squid Jig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MX-2) 2#</t>
    </r>
    <r>
      <rPr>
        <sz val="11"/>
        <color theme="1"/>
        <rFont val="Calibri"/>
        <family val="2"/>
        <charset val="134"/>
        <scheme val="minor"/>
      </rPr>
      <t/>
    </r>
  </si>
  <si>
    <t>0105020503</t>
  </si>
  <si>
    <r>
      <t>Squid Jig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MX-2) 3#</t>
    </r>
    <r>
      <rPr>
        <sz val="11"/>
        <color theme="1"/>
        <rFont val="Calibri"/>
        <family val="2"/>
        <charset val="134"/>
        <scheme val="minor"/>
      </rPr>
      <t/>
    </r>
  </si>
  <si>
    <t>0105020504</t>
  </si>
  <si>
    <r>
      <t>Squid Jig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MX-2) 4#</t>
    </r>
    <r>
      <rPr>
        <sz val="11"/>
        <color theme="1"/>
        <rFont val="Calibri"/>
        <family val="2"/>
        <charset val="134"/>
        <scheme val="minor"/>
      </rPr>
      <t/>
    </r>
  </si>
  <si>
    <t>0105020505</t>
  </si>
  <si>
    <r>
      <t>Squid Jig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MX-2) 5#</t>
    </r>
    <r>
      <rPr>
        <sz val="11"/>
        <color theme="1"/>
        <rFont val="Calibri"/>
        <family val="2"/>
        <charset val="134"/>
        <scheme val="minor"/>
      </rPr>
      <t/>
    </r>
  </si>
  <si>
    <t>0105020506</t>
  </si>
  <si>
    <r>
      <t>Squid Jig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MX-2) 6#</t>
    </r>
    <r>
      <rPr>
        <sz val="11"/>
        <color theme="1"/>
        <rFont val="Calibri"/>
        <family val="2"/>
        <charset val="134"/>
        <scheme val="minor"/>
      </rPr>
      <t/>
    </r>
  </si>
  <si>
    <t>0105020507</t>
  </si>
  <si>
    <r>
      <t>Squid Jig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MX-2) 7#</t>
    </r>
    <r>
      <rPr>
        <sz val="11"/>
        <color theme="1"/>
        <rFont val="Calibri"/>
        <family val="2"/>
        <charset val="134"/>
        <scheme val="minor"/>
      </rPr>
      <t/>
    </r>
  </si>
  <si>
    <r>
      <t>G-MAX Overhead Reel</t>
    </r>
    <r>
      <rPr>
        <b/>
        <sz val="16"/>
        <rFont val="宋体"/>
        <family val="3"/>
        <charset val="134"/>
      </rPr>
      <t>（</t>
    </r>
    <r>
      <rPr>
        <b/>
        <sz val="16"/>
        <rFont val="Arial"/>
        <family val="2"/>
      </rPr>
      <t>Version:W</t>
    </r>
    <r>
      <rPr>
        <b/>
        <sz val="16"/>
        <rFont val="宋体"/>
        <family val="3"/>
        <charset val="134"/>
      </rPr>
      <t>）</t>
    </r>
    <phoneticPr fontId="3" type="noConversion"/>
  </si>
  <si>
    <t>★ stainless steel gear★11 stainless steel bearings★new cork handle★ dual drag system</t>
    <phoneticPr fontId="3" type="noConversion"/>
  </si>
  <si>
    <t>0103020809</t>
    <phoneticPr fontId="3" type="noConversion"/>
  </si>
  <si>
    <r>
      <t>G-MAX Overhead Reel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Version:W</t>
    </r>
    <r>
      <rPr>
        <sz val="10"/>
        <rFont val="宋体"/>
        <family val="3"/>
        <charset val="134"/>
      </rPr>
      <t>）</t>
    </r>
    <r>
      <rPr>
        <sz val="10"/>
        <rFont val="Arial"/>
        <family val="2"/>
      </rPr>
      <t xml:space="preserve"> CX1W-R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Grey/gold</t>
    </r>
    <r>
      <rPr>
        <sz val="10"/>
        <rFont val="宋体"/>
        <family val="3"/>
        <charset val="134"/>
      </rPr>
      <t>）</t>
    </r>
    <phoneticPr fontId="3" type="noConversion"/>
  </si>
  <si>
    <t>1pcs</t>
    <phoneticPr fontId="3" type="noConversion"/>
  </si>
  <si>
    <t>0103020810</t>
  </si>
  <si>
    <r>
      <t>G-MAX Overhead Reel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Version:W</t>
    </r>
    <r>
      <rPr>
        <sz val="10"/>
        <rFont val="宋体"/>
        <family val="3"/>
        <charset val="134"/>
      </rPr>
      <t>）</t>
    </r>
    <r>
      <rPr>
        <sz val="10"/>
        <rFont val="Arial"/>
        <family val="2"/>
      </rPr>
      <t xml:space="preserve"> CX1W-L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Grey/gold</t>
    </r>
    <r>
      <rPr>
        <sz val="10"/>
        <rFont val="宋体"/>
        <family val="3"/>
        <charset val="134"/>
      </rPr>
      <t>）</t>
    </r>
    <phoneticPr fontId="3" type="noConversion"/>
  </si>
  <si>
    <t>0103020811</t>
  </si>
  <si>
    <r>
      <t>G-MAX Overhead Reel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Version:W</t>
    </r>
    <r>
      <rPr>
        <sz val="10"/>
        <rFont val="宋体"/>
        <family val="3"/>
        <charset val="134"/>
      </rPr>
      <t>）</t>
    </r>
    <r>
      <rPr>
        <sz val="10"/>
        <rFont val="Arial"/>
        <family val="2"/>
      </rPr>
      <t xml:space="preserve"> CX1W-R (Red/Gold)</t>
    </r>
    <phoneticPr fontId="3" type="noConversion"/>
  </si>
  <si>
    <t>0103020812</t>
  </si>
  <si>
    <r>
      <t>G-MAX Overhead Reel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Version:W</t>
    </r>
    <r>
      <rPr>
        <sz val="10"/>
        <rFont val="宋体"/>
        <family val="3"/>
        <charset val="134"/>
      </rPr>
      <t>）</t>
    </r>
    <r>
      <rPr>
        <sz val="10"/>
        <rFont val="Arial"/>
        <family val="2"/>
      </rPr>
      <t xml:space="preserve"> CX1W-L (Red/Gold)</t>
    </r>
    <phoneticPr fontId="3" type="noConversion"/>
  </si>
  <si>
    <t>0103020813</t>
  </si>
  <si>
    <r>
      <t>G-MAX Overhead Reel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Version:W</t>
    </r>
    <r>
      <rPr>
        <sz val="10"/>
        <rFont val="宋体"/>
        <family val="3"/>
        <charset val="134"/>
      </rPr>
      <t>）</t>
    </r>
    <r>
      <rPr>
        <sz val="10"/>
        <rFont val="Arial"/>
        <family val="2"/>
      </rPr>
      <t xml:space="preserve"> CX2W-R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Grey/gold</t>
    </r>
    <r>
      <rPr>
        <sz val="10"/>
        <rFont val="宋体"/>
        <family val="3"/>
        <charset val="134"/>
      </rPr>
      <t>）</t>
    </r>
    <phoneticPr fontId="3" type="noConversion"/>
  </si>
  <si>
    <t>0103020814</t>
  </si>
  <si>
    <r>
      <t>G-MAX Overhead Reel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Version:W</t>
    </r>
    <r>
      <rPr>
        <sz val="10"/>
        <rFont val="宋体"/>
        <family val="3"/>
        <charset val="134"/>
      </rPr>
      <t>）</t>
    </r>
    <r>
      <rPr>
        <sz val="10"/>
        <rFont val="Arial"/>
        <family val="2"/>
      </rPr>
      <t xml:space="preserve"> CX2W-L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Grey/gold</t>
    </r>
    <r>
      <rPr>
        <sz val="10"/>
        <rFont val="宋体"/>
        <family val="3"/>
        <charset val="134"/>
      </rPr>
      <t>）</t>
    </r>
    <phoneticPr fontId="3" type="noConversion"/>
  </si>
  <si>
    <t>0103020815</t>
  </si>
  <si>
    <r>
      <t>G-MAX Overhead Reel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Version:W</t>
    </r>
    <r>
      <rPr>
        <sz val="10"/>
        <rFont val="宋体"/>
        <family val="3"/>
        <charset val="134"/>
      </rPr>
      <t>）</t>
    </r>
    <r>
      <rPr>
        <sz val="10"/>
        <rFont val="Arial"/>
        <family val="2"/>
      </rPr>
      <t xml:space="preserve"> CX2W-R (Red/Gold)</t>
    </r>
    <phoneticPr fontId="3" type="noConversion"/>
  </si>
  <si>
    <t>0103020816</t>
  </si>
  <si>
    <r>
      <t>G-MAX Overhead Reel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Version:W</t>
    </r>
    <r>
      <rPr>
        <sz val="10"/>
        <rFont val="宋体"/>
        <family val="3"/>
        <charset val="134"/>
      </rPr>
      <t>）</t>
    </r>
    <r>
      <rPr>
        <sz val="10"/>
        <rFont val="Arial"/>
        <family val="2"/>
      </rPr>
      <t xml:space="preserve"> CX2W-L (Red/Gold)</t>
    </r>
    <phoneticPr fontId="3" type="noConversion"/>
  </si>
  <si>
    <t>Squid Jig(MX-1)</t>
    <phoneticPr fontId="3" type="noConversion"/>
  </si>
  <si>
    <t>Squid Jig(MX-2)</t>
    <phoneticPr fontId="3" type="noConversion"/>
  </si>
  <si>
    <t>0105020701</t>
    <phoneticPr fontId="3" type="noConversion"/>
  </si>
  <si>
    <t>Micro Squid Jig (SX-1) 1#</t>
    <phoneticPr fontId="3" type="noConversion"/>
  </si>
  <si>
    <t>0105020702</t>
  </si>
  <si>
    <t>Micro Squid Jig (SX-1) 2#</t>
  </si>
  <si>
    <t>0105020703</t>
  </si>
  <si>
    <t>Micro Squid Jig (SX-1) 3#</t>
  </si>
  <si>
    <t>0105020704</t>
  </si>
  <si>
    <t>Micro Squid Jig (SX-1) 4#</t>
  </si>
  <si>
    <t>0105020705</t>
  </si>
  <si>
    <t>Micro Squid Jig (SX-1) 5#</t>
  </si>
  <si>
    <t>0105020706</t>
  </si>
  <si>
    <t>Micro Squid Jig (SX-1) 6#</t>
  </si>
  <si>
    <t>0105020707</t>
  </si>
  <si>
    <t>Micro Squid Jig (SX-1) 7#</t>
  </si>
  <si>
    <t>0105020708</t>
  </si>
  <si>
    <t>Micro Squid Jig (SX-1) 8#</t>
  </si>
  <si>
    <t>Micro Squid Jig Snap</t>
    <phoneticPr fontId="3" type="noConversion"/>
  </si>
  <si>
    <t>0108010196</t>
    <phoneticPr fontId="3" type="noConversion"/>
  </si>
  <si>
    <t>Micro Squid Jig Snap S#</t>
    <phoneticPr fontId="3" type="noConversion"/>
  </si>
  <si>
    <t>1pak</t>
    <phoneticPr fontId="3" type="noConversion"/>
  </si>
  <si>
    <t>0106125403</t>
  </si>
  <si>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SA-73) 15#</t>
    </r>
    <r>
      <rPr>
        <sz val="11"/>
        <color theme="1"/>
        <rFont val="Calibri"/>
        <family val="2"/>
        <charset val="134"/>
        <scheme val="minor"/>
      </rPr>
      <t/>
    </r>
    <phoneticPr fontId="3" type="noConversion"/>
  </si>
  <si>
    <t>0106125503</t>
    <phoneticPr fontId="3" type="noConversion"/>
  </si>
  <si>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SA-74) 15#</t>
    </r>
    <r>
      <rPr>
        <sz val="11"/>
        <color theme="1"/>
        <rFont val="Calibri"/>
        <family val="2"/>
        <charset val="134"/>
        <scheme val="minor"/>
      </rPr>
      <t/>
    </r>
    <phoneticPr fontId="3" type="noConversion"/>
  </si>
  <si>
    <t>0106125602</t>
    <phoneticPr fontId="3" type="noConversion"/>
  </si>
  <si>
    <t>0106125603</t>
    <phoneticPr fontId="3" type="noConversion"/>
  </si>
  <si>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SA-75) 14#</t>
    </r>
    <r>
      <rPr>
        <sz val="11"/>
        <color theme="1"/>
        <rFont val="Calibri"/>
        <family val="2"/>
        <charset val="134"/>
        <scheme val="minor"/>
      </rPr>
      <t/>
    </r>
    <phoneticPr fontId="3" type="noConversion"/>
  </si>
  <si>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SA-75) 15#</t>
    </r>
    <r>
      <rPr>
        <sz val="11"/>
        <color theme="1"/>
        <rFont val="Calibri"/>
        <family val="2"/>
        <charset val="134"/>
        <scheme val="minor"/>
      </rPr>
      <t/>
    </r>
    <phoneticPr fontId="3" type="noConversion"/>
  </si>
  <si>
    <t>Micro Squid Jig (SX-1)(SX-2)</t>
    <phoneticPr fontId="3" type="noConversion"/>
  </si>
  <si>
    <t>0105020709</t>
  </si>
  <si>
    <t>0105020710</t>
  </si>
  <si>
    <t>0105020711</t>
  </si>
  <si>
    <t>0105020712</t>
  </si>
  <si>
    <t>0105020713</t>
  </si>
  <si>
    <t>0105020714</t>
  </si>
  <si>
    <t>0105020715</t>
  </si>
  <si>
    <t>0105020716</t>
  </si>
  <si>
    <t>Micro Squid Jig (SX-2) 1#</t>
    <phoneticPr fontId="3" type="noConversion"/>
  </si>
  <si>
    <t>Micro Squid Jig (SX-2) 2#</t>
  </si>
  <si>
    <t>Micro Squid Jig (SX-2) 3#</t>
  </si>
  <si>
    <t>Micro Squid Jig (SX-2) 4#</t>
  </si>
  <si>
    <t>Micro Squid Jig (SX-2) 5#</t>
  </si>
  <si>
    <t>Micro Squid Jig (SX-2) 6#</t>
  </si>
  <si>
    <t>Micro Squid Jig (SX-2) 7#</t>
  </si>
  <si>
    <t>Micro Squid Jig (SX-2) 8#</t>
  </si>
  <si>
    <t>Fishing Pliers -series(b-10)</t>
    <phoneticPr fontId="3" type="noConversion"/>
  </si>
  <si>
    <t>0108020052</t>
    <phoneticPr fontId="3" type="noConversion"/>
  </si>
  <si>
    <t xml:space="preserve">Fishing Pliers(B-10) </t>
    <phoneticPr fontId="3" type="noConversion"/>
  </si>
  <si>
    <t>1pcs</t>
    <phoneticPr fontId="3" type="noConversion"/>
  </si>
  <si>
    <t>0105020421</t>
  </si>
  <si>
    <t>0105020422</t>
  </si>
  <si>
    <t>Squid Jig(S-1)plus 2.5 2#</t>
  </si>
  <si>
    <t>0105020423</t>
  </si>
  <si>
    <t>Squid Jig(S-1)plus 2.5 3#</t>
  </si>
  <si>
    <t>0105020424</t>
  </si>
  <si>
    <t>Squid Jig(S-1)plus 2.5 4#</t>
  </si>
  <si>
    <t>0105020425</t>
  </si>
  <si>
    <t>Squid Jig(S-1)plus 2.5 5#</t>
  </si>
  <si>
    <t>0105020426</t>
  </si>
  <si>
    <t>Squid Jig(S-1)plus 2.5 6#</t>
  </si>
  <si>
    <t>0105020427</t>
  </si>
  <si>
    <t>Squid Jig(S-1)plus 2.5 7#</t>
  </si>
  <si>
    <t>0105020428</t>
  </si>
  <si>
    <t>Squid Jig(S-1)plus 2.5 8#</t>
  </si>
  <si>
    <t>0105020429</t>
  </si>
  <si>
    <t>Squid Jig(S-1)plus 2.5 9#</t>
  </si>
  <si>
    <t>0105020430</t>
  </si>
  <si>
    <t>Squid Jig(S-1)plus 2.5 10#</t>
  </si>
  <si>
    <r>
      <t>MW Ocean Monster Boat Rod-series</t>
    </r>
    <r>
      <rPr>
        <b/>
        <sz val="16"/>
        <color theme="1"/>
        <rFont val="宋体"/>
        <family val="3"/>
        <charset val="134"/>
      </rPr>
      <t>（</t>
    </r>
    <r>
      <rPr>
        <b/>
        <sz val="16"/>
        <color theme="1"/>
        <rFont val="Arial"/>
        <family val="2"/>
      </rPr>
      <t>Silver Guide)</t>
    </r>
    <phoneticPr fontId="3" type="noConversion"/>
  </si>
  <si>
    <r>
      <t>★</t>
    </r>
    <r>
      <rPr>
        <b/>
        <sz val="10"/>
        <color indexed="9"/>
        <rFont val="Arial"/>
        <family val="2"/>
      </rPr>
      <t xml:space="preserve">Guide: FUJI SIC Silver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aluminium alloy base handle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 The solid blank of the composite material   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>Made By M&amp;W</t>
    </r>
    <phoneticPr fontId="3" type="noConversion"/>
  </si>
  <si>
    <t>0101050193</t>
  </si>
  <si>
    <r>
      <t>MW Ocean Monster 240M   , sinker wt. 1100-2000g , Red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Silver Guide)</t>
    </r>
    <phoneticPr fontId="3" type="noConversion"/>
  </si>
  <si>
    <t>0101050194</t>
  </si>
  <si>
    <r>
      <t>MW Ocean Monster 240M   , sinker wt. 1100-2000g , Blue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Silver Guide)</t>
    </r>
    <phoneticPr fontId="3" type="noConversion"/>
  </si>
  <si>
    <t>0101050195</t>
  </si>
  <si>
    <r>
      <t>MW Ocean Monster 240L   , sinker wt. 1500-2400g , Red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Silver Guide)</t>
    </r>
    <phoneticPr fontId="3" type="noConversion"/>
  </si>
  <si>
    <t>0101050196</t>
  </si>
  <si>
    <r>
      <t>MW Ocean Monster 240L   , sinker wt. 1500-2400g , Blue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Silver Guide)</t>
    </r>
    <phoneticPr fontId="3" type="noConversion"/>
  </si>
  <si>
    <t>0105020401</t>
    <phoneticPr fontId="3" type="noConversion"/>
  </si>
  <si>
    <t>Squid Jig(S-1)plus 3.5 1#</t>
    <phoneticPr fontId="3" type="noConversion"/>
  </si>
  <si>
    <t>1pcs</t>
    <phoneticPr fontId="3" type="noConversion"/>
  </si>
  <si>
    <t>Squid Jig(S-1)plus 3.5 2#</t>
    <phoneticPr fontId="3" type="noConversion"/>
  </si>
  <si>
    <t>Squid Jig(S-1)plus 3.5 3#</t>
    <phoneticPr fontId="3" type="noConversion"/>
  </si>
  <si>
    <t>Squid Jig(S-1)plus 2.5 1#</t>
    <phoneticPr fontId="3" type="noConversion"/>
  </si>
  <si>
    <t>SOFIA II Light Jigging Rod</t>
    <phoneticPr fontId="3" type="noConversion"/>
  </si>
  <si>
    <t xml:space="preserve">★Guide:FUJI KW-O RING ★Reel Seat:FUJI  ★Made By M&amp;W </t>
    <phoneticPr fontId="3" type="noConversion"/>
  </si>
  <si>
    <t>0101012801</t>
  </si>
  <si>
    <r>
      <t>MW SOFIA II Light Jigging Rod</t>
    </r>
    <r>
      <rPr>
        <sz val="10"/>
        <color theme="1"/>
        <rFont val="宋体"/>
        <family val="3"/>
        <charset val="134"/>
      </rPr>
      <t>（</t>
    </r>
    <r>
      <rPr>
        <sz val="10"/>
        <color theme="1"/>
        <rFont val="Arial"/>
        <family val="2"/>
      </rPr>
      <t>black)  S632L</t>
    </r>
    <phoneticPr fontId="3" type="noConversion"/>
  </si>
  <si>
    <t>0101012802</t>
  </si>
  <si>
    <r>
      <t>MW SOFIA II Light Jigging Rod</t>
    </r>
    <r>
      <rPr>
        <sz val="10"/>
        <color theme="1"/>
        <rFont val="宋体"/>
        <family val="3"/>
        <charset val="134"/>
      </rPr>
      <t>（</t>
    </r>
    <r>
      <rPr>
        <sz val="10"/>
        <color theme="1"/>
        <rFont val="Arial"/>
        <family val="2"/>
      </rPr>
      <t>black)  S632ML</t>
    </r>
    <r>
      <rPr>
        <sz val="11"/>
        <color theme="1"/>
        <rFont val="Calibri"/>
        <family val="2"/>
        <charset val="134"/>
        <scheme val="minor"/>
      </rPr>
      <t/>
    </r>
    <phoneticPr fontId="3" type="noConversion"/>
  </si>
  <si>
    <t>0101012803</t>
  </si>
  <si>
    <r>
      <t>MW SOFIA II Light Jigging Rod</t>
    </r>
    <r>
      <rPr>
        <sz val="10"/>
        <color theme="1"/>
        <rFont val="宋体"/>
        <family val="3"/>
        <charset val="134"/>
      </rPr>
      <t>（</t>
    </r>
    <r>
      <rPr>
        <sz val="10"/>
        <color theme="1"/>
        <rFont val="Arial"/>
        <family val="2"/>
      </rPr>
      <t>black)  S632M</t>
    </r>
    <r>
      <rPr>
        <sz val="11"/>
        <color theme="1"/>
        <rFont val="Calibri"/>
        <family val="2"/>
        <charset val="134"/>
        <scheme val="minor"/>
      </rPr>
      <t/>
    </r>
    <phoneticPr fontId="3" type="noConversion"/>
  </si>
  <si>
    <t>0101012804</t>
  </si>
  <si>
    <r>
      <t>MW SOFIA II Light Jigging Rod</t>
    </r>
    <r>
      <rPr>
        <sz val="10"/>
        <color theme="1"/>
        <rFont val="宋体"/>
        <family val="3"/>
        <charset val="134"/>
      </rPr>
      <t>（</t>
    </r>
    <r>
      <rPr>
        <sz val="10"/>
        <color theme="1"/>
        <rFont val="Arial"/>
        <family val="2"/>
      </rPr>
      <t>black)  S632MH</t>
    </r>
    <phoneticPr fontId="3" type="noConversion"/>
  </si>
  <si>
    <t>0101012805</t>
  </si>
  <si>
    <r>
      <t>MW SOFIA II Light Jigging Rod</t>
    </r>
    <r>
      <rPr>
        <sz val="10"/>
        <color theme="1"/>
        <rFont val="宋体"/>
        <family val="3"/>
        <charset val="134"/>
      </rPr>
      <t>（</t>
    </r>
    <r>
      <rPr>
        <sz val="10"/>
        <color theme="1"/>
        <rFont val="Arial"/>
        <family val="2"/>
      </rPr>
      <t>black)  B632L</t>
    </r>
    <r>
      <rPr>
        <sz val="11"/>
        <color theme="1"/>
        <rFont val="Calibri"/>
        <family val="2"/>
        <charset val="134"/>
        <scheme val="minor"/>
      </rPr>
      <t/>
    </r>
    <phoneticPr fontId="3" type="noConversion"/>
  </si>
  <si>
    <t>0101012806</t>
  </si>
  <si>
    <r>
      <t>MW SOFIA II Light Jigging Rod</t>
    </r>
    <r>
      <rPr>
        <sz val="10"/>
        <color theme="1"/>
        <rFont val="宋体"/>
        <family val="3"/>
        <charset val="134"/>
      </rPr>
      <t>（</t>
    </r>
    <r>
      <rPr>
        <sz val="10"/>
        <color theme="1"/>
        <rFont val="Arial"/>
        <family val="2"/>
      </rPr>
      <t>black)  B632ML</t>
    </r>
    <r>
      <rPr>
        <sz val="11"/>
        <color theme="1"/>
        <rFont val="Calibri"/>
        <family val="2"/>
        <charset val="134"/>
        <scheme val="minor"/>
      </rPr>
      <t/>
    </r>
    <phoneticPr fontId="3" type="noConversion"/>
  </si>
  <si>
    <t>0101012807</t>
  </si>
  <si>
    <r>
      <t>MW SOFIA II Light Jigging Rod</t>
    </r>
    <r>
      <rPr>
        <sz val="10"/>
        <color theme="1"/>
        <rFont val="宋体"/>
        <family val="3"/>
        <charset val="134"/>
      </rPr>
      <t>（</t>
    </r>
    <r>
      <rPr>
        <sz val="10"/>
        <color theme="1"/>
        <rFont val="Arial"/>
        <family val="2"/>
      </rPr>
      <t>black)  B632M</t>
    </r>
    <r>
      <rPr>
        <sz val="11"/>
        <color theme="1"/>
        <rFont val="Calibri"/>
        <family val="2"/>
        <charset val="134"/>
        <scheme val="minor"/>
      </rPr>
      <t/>
    </r>
    <phoneticPr fontId="3" type="noConversion"/>
  </si>
  <si>
    <t>0101012808</t>
  </si>
  <si>
    <r>
      <t>MW SOFIA II Light Jigging Rod</t>
    </r>
    <r>
      <rPr>
        <sz val="10"/>
        <color theme="1"/>
        <rFont val="宋体"/>
        <family val="3"/>
        <charset val="134"/>
      </rPr>
      <t>（</t>
    </r>
    <r>
      <rPr>
        <sz val="10"/>
        <color theme="1"/>
        <rFont val="Arial"/>
        <family val="2"/>
      </rPr>
      <t>black)  B632MH</t>
    </r>
    <phoneticPr fontId="3" type="noConversion"/>
  </si>
  <si>
    <t>Fishing Scissors(K-1)</t>
    <phoneticPr fontId="6" type="noConversion"/>
  </si>
  <si>
    <t>X-POWER AJI HOOK</t>
    <phoneticPr fontId="3" type="noConversion"/>
  </si>
  <si>
    <t>Product Introduction--Press</t>
    <phoneticPr fontId="3" type="noConversion"/>
  </si>
  <si>
    <t>0106270101</t>
  </si>
  <si>
    <t>X-POWER AJI HOOK 14#</t>
    <phoneticPr fontId="3" type="noConversion"/>
  </si>
  <si>
    <t>0106270102</t>
  </si>
  <si>
    <t>X-POWER AJI HOOK 15#</t>
  </si>
  <si>
    <t>0106180302</t>
  </si>
  <si>
    <t>0106180303</t>
  </si>
  <si>
    <t>0106180304</t>
  </si>
  <si>
    <t>0106180305</t>
  </si>
  <si>
    <t>Ghost Blade Slow jigging hook(GB-3)</t>
    <phoneticPr fontId="3" type="noConversion"/>
  </si>
  <si>
    <t>Product Introduction--Press</t>
    <phoneticPr fontId="3" type="noConversion"/>
  </si>
  <si>
    <t xml:space="preserve"> slow jigging</t>
    <phoneticPr fontId="3" type="noConversion"/>
  </si>
  <si>
    <t>0106180301</t>
    <phoneticPr fontId="3" type="noConversion"/>
  </si>
  <si>
    <t>GB-3   2/0</t>
    <phoneticPr fontId="3" type="noConversion"/>
  </si>
  <si>
    <t>GB-3   3/0</t>
    <phoneticPr fontId="3" type="noConversion"/>
  </si>
  <si>
    <t>GB-3  4/0</t>
    <phoneticPr fontId="3" type="noConversion"/>
  </si>
  <si>
    <t>GB-3   5/0</t>
    <phoneticPr fontId="3" type="noConversion"/>
  </si>
  <si>
    <t>GB-3   6/0</t>
    <phoneticPr fontId="3" type="noConversion"/>
  </si>
  <si>
    <t>Fishing Scissors(K-2)</t>
    <phoneticPr fontId="3" type="noConversion"/>
  </si>
  <si>
    <t>0108020053</t>
    <phoneticPr fontId="3" type="noConversion"/>
  </si>
  <si>
    <t>1pcs</t>
    <phoneticPr fontId="3" type="noConversion"/>
  </si>
  <si>
    <t>Squid Jig(S-2)</t>
    <phoneticPr fontId="3" type="noConversion"/>
  </si>
  <si>
    <t>0105020431</t>
    <phoneticPr fontId="3" type="noConversion"/>
  </si>
  <si>
    <t>Squid Jig(S-2) 3.5 1#</t>
    <phoneticPr fontId="3" type="noConversion"/>
  </si>
  <si>
    <t>1pcs</t>
    <phoneticPr fontId="3" type="noConversion"/>
  </si>
  <si>
    <t>0105020432</t>
  </si>
  <si>
    <t>Squid Jig(S-2) 3.5 2#</t>
    <phoneticPr fontId="3" type="noConversion"/>
  </si>
  <si>
    <t>0105020433</t>
  </si>
  <si>
    <t>Squid Jig(S-2) 3.5 3#</t>
    <phoneticPr fontId="3" type="noConversion"/>
  </si>
  <si>
    <t>0105020434</t>
  </si>
  <si>
    <t>Squid Jig(S-2) 3.5 4#</t>
    <phoneticPr fontId="3" type="noConversion"/>
  </si>
  <si>
    <t>0105020435</t>
  </si>
  <si>
    <t>Squid Jig(S-2) 3.5 5#</t>
    <phoneticPr fontId="3" type="noConversion"/>
  </si>
  <si>
    <t>1pcs</t>
    <phoneticPr fontId="3" type="noConversion"/>
  </si>
  <si>
    <t>0105020436</t>
  </si>
  <si>
    <t>Squid Jig(S-2) 3.5 6#</t>
    <phoneticPr fontId="3" type="noConversion"/>
  </si>
  <si>
    <t>0105020437</t>
  </si>
  <si>
    <t>Squid Jig(S-2) 3.5 7#</t>
    <phoneticPr fontId="3" type="noConversion"/>
  </si>
  <si>
    <t xml:space="preserve"> Squid Jig(HS-1)</t>
    <phoneticPr fontId="3" type="noConversion"/>
  </si>
  <si>
    <t>0105020801</t>
  </si>
  <si>
    <t>Squid Jig(HS-1) 30# 113g #1</t>
    <phoneticPr fontId="3" type="noConversion"/>
  </si>
  <si>
    <t>1pcs</t>
    <phoneticPr fontId="3" type="noConversion"/>
  </si>
  <si>
    <t>0105020802</t>
  </si>
  <si>
    <t>Squid Jig(HS-1) 30# 113g #2</t>
    <phoneticPr fontId="3" type="noConversion"/>
  </si>
  <si>
    <t>0105020803</t>
  </si>
  <si>
    <t>Squid Jig(HS-1) 30# 113g #3</t>
  </si>
  <si>
    <t>0105020811</t>
  </si>
  <si>
    <t>Squid Jig(HS-1) 40# 150g #1</t>
    <phoneticPr fontId="3" type="noConversion"/>
  </si>
  <si>
    <t>0105020812</t>
  </si>
  <si>
    <t>Squid Jig(HS-1) 40# 150g #2</t>
  </si>
  <si>
    <t>0105020813</t>
  </si>
  <si>
    <t>Squid Jig(HS-1) 40# 150g #3</t>
  </si>
  <si>
    <t>Hercules II Assist Hook (HS-3)</t>
    <phoneticPr fontId="3" type="noConversion"/>
  </si>
  <si>
    <t>Product Introduction--Press</t>
    <phoneticPr fontId="3" type="noConversion"/>
  </si>
  <si>
    <t xml:space="preserve">
vertical jigging hook</t>
    <phoneticPr fontId="3" type="noConversion"/>
  </si>
  <si>
    <t>0106100701</t>
  </si>
  <si>
    <t>MW HS-3 3/0</t>
    <phoneticPr fontId="3" type="noConversion"/>
  </si>
  <si>
    <t>0106100702</t>
  </si>
  <si>
    <t>MW HS-3 5/0</t>
    <phoneticPr fontId="3" type="noConversion"/>
  </si>
  <si>
    <t>0106100703</t>
  </si>
  <si>
    <t>MW HS-3 7/0</t>
    <phoneticPr fontId="3" type="noConversion"/>
  </si>
  <si>
    <t>0106100704</t>
  </si>
  <si>
    <t>MW HS-3 9/0</t>
    <phoneticPr fontId="3" type="noConversion"/>
  </si>
  <si>
    <t>0106100705</t>
  </si>
  <si>
    <t>MW HS-3 11/0</t>
    <phoneticPr fontId="3" type="noConversion"/>
  </si>
  <si>
    <t>0106100706</t>
  </si>
  <si>
    <t>MW HS-3 13/0</t>
    <phoneticPr fontId="3" type="noConversion"/>
  </si>
  <si>
    <t xml:space="preserve"> Squid Jig(HS-2)</t>
    <phoneticPr fontId="3" type="noConversion"/>
  </si>
  <si>
    <t>0105020901</t>
  </si>
  <si>
    <t>Squid Jig(HS-2) 30# 113g #1</t>
    <phoneticPr fontId="3" type="noConversion"/>
  </si>
  <si>
    <t>1pcs</t>
    <phoneticPr fontId="3" type="noConversion"/>
  </si>
  <si>
    <t>0105020902</t>
  </si>
  <si>
    <t>Squid Jig(HS-2) 30# 113g #2</t>
    <phoneticPr fontId="3" type="noConversion"/>
  </si>
  <si>
    <t>0105020903</t>
  </si>
  <si>
    <t>Squid Jig(HS-2) 30# 113g #3</t>
    <phoneticPr fontId="3" type="noConversion"/>
  </si>
  <si>
    <t>0105020911</t>
  </si>
  <si>
    <t>Squid Jig(HS-2) 40# 150g #1</t>
    <phoneticPr fontId="3" type="noConversion"/>
  </si>
  <si>
    <t>0105020912</t>
  </si>
  <si>
    <t>Squid Jig(HS-2) 40# 150g #2</t>
    <phoneticPr fontId="3" type="noConversion"/>
  </si>
  <si>
    <t>0105020913</t>
  </si>
  <si>
    <t>Squid Jig(HS-2) 40# 150g #3</t>
    <phoneticPr fontId="3" type="noConversion"/>
  </si>
  <si>
    <t>0105020438</t>
    <phoneticPr fontId="3" type="noConversion"/>
  </si>
  <si>
    <t>0105020439</t>
  </si>
  <si>
    <t>0105020440</t>
  </si>
  <si>
    <t>0105020441</t>
  </si>
  <si>
    <t>0105020442</t>
  </si>
  <si>
    <t>0105020443</t>
  </si>
  <si>
    <t>0105020444</t>
  </si>
  <si>
    <t>0105020445</t>
  </si>
  <si>
    <t>0105020446</t>
  </si>
  <si>
    <t>0105020447</t>
  </si>
  <si>
    <t>Squid Jig(S-1)plus 2.2 1#</t>
    <phoneticPr fontId="3" type="noConversion"/>
  </si>
  <si>
    <t>Squid Jig(S-1)plus 2.2 2#</t>
  </si>
  <si>
    <t>Squid Jig(S-1)plus 2.2 3#</t>
  </si>
  <si>
    <t>Squid Jig(S-1)plus 2.2 4#</t>
  </si>
  <si>
    <t>Squid Jig(S-1)plus 2.2 5#</t>
  </si>
  <si>
    <t>Squid Jig(S-1)plus 2.2 6#</t>
  </si>
  <si>
    <t>Squid Jig(S-1)plus 2.2 7#</t>
  </si>
  <si>
    <t>Squid Jig(S-1)plus 2.2 8#</t>
  </si>
  <si>
    <t>Squid Jig(S-1)plus 2.2 9#</t>
  </si>
  <si>
    <t>Squid Jig(S-1)plus 2.2 10#</t>
  </si>
  <si>
    <t>Fishing Boat Bait Box</t>
    <phoneticPr fontId="3" type="noConversion"/>
  </si>
  <si>
    <t>0107020031</t>
    <phoneticPr fontId="3" type="noConversion"/>
  </si>
  <si>
    <r>
      <t xml:space="preserve">Fishing Boat Bait Box 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25MM</t>
    </r>
    <r>
      <rPr>
        <sz val="10"/>
        <rFont val="宋体"/>
        <family val="3"/>
        <charset val="134"/>
      </rPr>
      <t>）</t>
    </r>
    <phoneticPr fontId="3" type="noConversion"/>
  </si>
  <si>
    <t>1pcs</t>
    <phoneticPr fontId="3" type="noConversion"/>
  </si>
  <si>
    <t>0107020032</t>
  </si>
  <si>
    <r>
      <t xml:space="preserve">Fishing Boat Bait Box </t>
    </r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32MM</t>
    </r>
    <r>
      <rPr>
        <sz val="10"/>
        <rFont val="宋体"/>
        <family val="3"/>
        <charset val="134"/>
      </rPr>
      <t>）</t>
    </r>
    <phoneticPr fontId="3" type="noConversion"/>
  </si>
  <si>
    <t>Squid Jig(LS-1)</t>
    <phoneticPr fontId="3" type="noConversion"/>
  </si>
  <si>
    <t>0105021201</t>
  </si>
  <si>
    <t>Squid Jig(LS-1) 10g #1</t>
    <phoneticPr fontId="3" type="noConversion"/>
  </si>
  <si>
    <t>1pcs</t>
    <phoneticPr fontId="3" type="noConversion"/>
  </si>
  <si>
    <t>0105021202</t>
  </si>
  <si>
    <t>Squid Jig(LS-1) 10g #2</t>
  </si>
  <si>
    <t>0105021203</t>
  </si>
  <si>
    <t>Squid Jig(LS-1) 10g #3</t>
  </si>
  <si>
    <t>0105021204</t>
  </si>
  <si>
    <t>Squid Jig(LS-1) 10g #4</t>
  </si>
  <si>
    <t>0105021205</t>
  </si>
  <si>
    <t>Squid Jig(LS-1) 10g #5</t>
  </si>
  <si>
    <t>0105021206</t>
  </si>
  <si>
    <t>Squid Jig(LS-1) 10g #6</t>
  </si>
  <si>
    <t>0105021207</t>
  </si>
  <si>
    <t>Squid Jig(LS-1) 10g #7</t>
  </si>
  <si>
    <t>0105021208</t>
  </si>
  <si>
    <t>Squid Jig(LS-1) 15g #1</t>
    <phoneticPr fontId="3" type="noConversion"/>
  </si>
  <si>
    <t>0105021209</t>
  </si>
  <si>
    <t>Squid Jig(LS-1) 15g #2</t>
  </si>
  <si>
    <t>0105021210</t>
  </si>
  <si>
    <t>Squid Jig(LS-1) 15g #3</t>
  </si>
  <si>
    <t>0105021211</t>
  </si>
  <si>
    <t>Squid Jig(LS-1) 15g #4</t>
  </si>
  <si>
    <t>0105021212</t>
  </si>
  <si>
    <t>Squid Jig(LS-1) 15g #5</t>
  </si>
  <si>
    <t>0105021213</t>
  </si>
  <si>
    <t>Squid Jig(LS-1) 15g #6</t>
  </si>
  <si>
    <t>0105021214</t>
  </si>
  <si>
    <t>Squid Jig(LS-1) 15g #7</t>
  </si>
  <si>
    <t>0105021215</t>
  </si>
  <si>
    <t>Squid Jig(LS-1) 20g #1</t>
    <phoneticPr fontId="3" type="noConversion"/>
  </si>
  <si>
    <t>0105021216</t>
  </si>
  <si>
    <t>Squid Jig(LS-1) 20g #2</t>
  </si>
  <si>
    <t>0105021217</t>
  </si>
  <si>
    <t>Squid Jig(LS-1) 20g #3</t>
  </si>
  <si>
    <t>0105021218</t>
  </si>
  <si>
    <t>Squid Jig(LS-1) 20g #4</t>
  </si>
  <si>
    <t>0105021219</t>
  </si>
  <si>
    <t>Squid Jig(LS-1) 20g #5</t>
  </si>
  <si>
    <t>0105021220</t>
  </si>
  <si>
    <t>Squid Jig(LS-1) 20g #6</t>
  </si>
  <si>
    <t>0105021221</t>
  </si>
  <si>
    <t>Squid Jig(LS-1) 20g #7</t>
  </si>
  <si>
    <t>Micro soft Squid Jig(R-1)(RX-2)</t>
    <phoneticPr fontId="3" type="noConversion"/>
  </si>
  <si>
    <t>0105021001</t>
    <phoneticPr fontId="3" type="noConversion"/>
  </si>
  <si>
    <t>Micro soft Squid Jig(RX-1) #1</t>
    <phoneticPr fontId="3" type="noConversion"/>
  </si>
  <si>
    <t>1pcs</t>
    <phoneticPr fontId="3" type="noConversion"/>
  </si>
  <si>
    <t>0105021002</t>
  </si>
  <si>
    <t>Micro soft Squid Jig(RX-1) #2</t>
  </si>
  <si>
    <t>0105021003</t>
  </si>
  <si>
    <t>Micro soft Squid Jig(RX-1) #3</t>
  </si>
  <si>
    <t>0105021004</t>
  </si>
  <si>
    <t>Micro soft Squid Jig(RX-1) #4</t>
  </si>
  <si>
    <t>0105021005</t>
  </si>
  <si>
    <t>Micro soft Squid Jig(RX-1) #5</t>
  </si>
  <si>
    <t>0105021006</t>
  </si>
  <si>
    <t>Micro soft Squid Jig(RX-1) #6</t>
  </si>
  <si>
    <t>0105021007</t>
  </si>
  <si>
    <t>Micro soft Squid Jig(RX-1) #7</t>
  </si>
  <si>
    <t>0105021008</t>
  </si>
  <si>
    <t>Micro soft Squid Jig(RX-2) #1</t>
    <phoneticPr fontId="3" type="noConversion"/>
  </si>
  <si>
    <t>0105021009</t>
  </si>
  <si>
    <t>Micro soft Squid Jig(RX-2) #2</t>
  </si>
  <si>
    <t>0105021010</t>
  </si>
  <si>
    <t>Micro soft Squid Jig(RX-2) #3</t>
  </si>
  <si>
    <t>0105021011</t>
  </si>
  <si>
    <t>Micro soft Squid Jig(RX-2) #4</t>
  </si>
  <si>
    <t>0105021012</t>
  </si>
  <si>
    <t>Micro soft Squid Jig(RX-2) #5</t>
  </si>
  <si>
    <t>0105021013</t>
  </si>
  <si>
    <t>Micro soft Squid Jig(RX-2) #6</t>
  </si>
  <si>
    <t>0105021014</t>
  </si>
  <si>
    <t>Micro soft Squid Jig(RX-2) #7</t>
  </si>
  <si>
    <t>Sabiki(SA-76)</t>
    <phoneticPr fontId="3" type="noConversion"/>
  </si>
  <si>
    <t>0106126203</t>
    <phoneticPr fontId="3" type="noConversion"/>
  </si>
  <si>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SA-76) 13#</t>
    </r>
    <r>
      <rPr>
        <sz val="11"/>
        <color theme="1"/>
        <rFont val="Calibri"/>
        <family val="2"/>
        <charset val="134"/>
        <scheme val="minor"/>
      </rPr>
      <t/>
    </r>
    <phoneticPr fontId="3" type="noConversion"/>
  </si>
  <si>
    <t>0106126201</t>
    <phoneticPr fontId="3" type="noConversion"/>
  </si>
  <si>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SA-76) 14#</t>
    </r>
    <r>
      <rPr>
        <sz val="11"/>
        <color theme="1"/>
        <rFont val="Calibri"/>
        <family val="2"/>
        <charset val="134"/>
        <scheme val="minor"/>
      </rPr>
      <t/>
    </r>
    <phoneticPr fontId="3" type="noConversion"/>
  </si>
  <si>
    <t>0106126202</t>
  </si>
  <si>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SA-76) 15#</t>
    </r>
    <r>
      <rPr>
        <sz val="11"/>
        <color theme="1"/>
        <rFont val="Calibri"/>
        <family val="2"/>
        <charset val="134"/>
        <scheme val="minor"/>
      </rPr>
      <t/>
    </r>
    <phoneticPr fontId="3" type="noConversion"/>
  </si>
  <si>
    <t>0105021222</t>
  </si>
  <si>
    <t>0105021223</t>
  </si>
  <si>
    <t>0105021224</t>
  </si>
  <si>
    <t>0105021225</t>
  </si>
  <si>
    <t>0105021226</t>
  </si>
  <si>
    <t>0105021227</t>
  </si>
  <si>
    <t>0105021228</t>
  </si>
  <si>
    <t>Squid Jig(LS-1) 30g #1</t>
    <phoneticPr fontId="3" type="noConversion"/>
  </si>
  <si>
    <t>Squid Jig(LS-1) 30g #2</t>
  </si>
  <si>
    <t>Squid Jig(LS-1) 30g #3</t>
  </si>
  <si>
    <t>Squid Jig(LS-1) 30g #4</t>
  </si>
  <si>
    <t>Squid Jig(LS-1) 30g #5</t>
  </si>
  <si>
    <t>Squid Jig(LS-1) 30g #6</t>
  </si>
  <si>
    <t>Squid Jig(LS-1) 30g #7</t>
  </si>
  <si>
    <t>Long Sleeve Sun Protection Hooded T-shirt(203)</t>
    <phoneticPr fontId="3" type="noConversion"/>
  </si>
  <si>
    <t>0107010197</t>
    <phoneticPr fontId="3" type="noConversion"/>
  </si>
  <si>
    <t>Long Sleeve Sun Protection T-shirt  203 M#</t>
    <phoneticPr fontId="3" type="noConversion"/>
  </si>
  <si>
    <t>0107010198</t>
  </si>
  <si>
    <t>Long Sleeve Sun Protection T-shirt  203 L#</t>
    <phoneticPr fontId="3" type="noConversion"/>
  </si>
  <si>
    <t>0107010199</t>
  </si>
  <si>
    <t>Long Sleeve Sun Protection T-shirt  203 XL#</t>
    <phoneticPr fontId="3" type="noConversion"/>
  </si>
  <si>
    <t>0107010200</t>
  </si>
  <si>
    <t>Long Sleeve Sun Protection T-shirt  203 2XL#</t>
    <phoneticPr fontId="3" type="noConversion"/>
  </si>
  <si>
    <t>0107010201</t>
  </si>
  <si>
    <t>Long Sleeve Sun Protection T-shirt  203 3XL#</t>
    <phoneticPr fontId="3" type="noConversion"/>
  </si>
  <si>
    <t>0107010202</t>
  </si>
  <si>
    <t>Long Sleeve Sun Protection T-shirt  203 4XL#</t>
  </si>
  <si>
    <t>0107010174</t>
    <phoneticPr fontId="3" type="noConversion"/>
  </si>
  <si>
    <t>Long Sleeve Sun Protection T-shirt  201 M#</t>
    <phoneticPr fontId="3" type="noConversion"/>
  </si>
  <si>
    <t>0107010175</t>
  </si>
  <si>
    <t>Long Sleeve Sun Protection T-shirt  201 L#</t>
    <phoneticPr fontId="3" type="noConversion"/>
  </si>
  <si>
    <t>Squid Jig(S-1)plus 1.5 1#</t>
    <phoneticPr fontId="3" type="noConversion"/>
  </si>
  <si>
    <t>Squid Jig(S-1)plus 1.5 2#</t>
  </si>
  <si>
    <t>Squid Jig(S-1)plus 1.5 3#</t>
  </si>
  <si>
    <t>Squid Jig(S-1)plus 1.5 4#</t>
  </si>
  <si>
    <t>Squid Jig(S-1)plus 1.5 5#</t>
  </si>
  <si>
    <t>Squid Jig(S-1)plus 1.5 6#</t>
  </si>
  <si>
    <t>Squid Jig(S-1)plus 1.5 7#</t>
  </si>
  <si>
    <t>Squid Jig(S-1)plus 1.5 8#</t>
  </si>
  <si>
    <t>Squid Jig(S-1)plus 1.5 9#</t>
  </si>
  <si>
    <t>Squid Jig(S-1)plus 1.5 10#</t>
  </si>
  <si>
    <t>0105020448</t>
  </si>
  <si>
    <t>0105020449</t>
  </si>
  <si>
    <t>0105020450</t>
  </si>
  <si>
    <t>0105020451</t>
  </si>
  <si>
    <t>0105020452</t>
  </si>
  <si>
    <t>0105020453</t>
  </si>
  <si>
    <t>0105020454</t>
  </si>
  <si>
    <t>0105020455</t>
  </si>
  <si>
    <t>0105020456</t>
  </si>
  <si>
    <t>0105020457</t>
  </si>
  <si>
    <r>
      <t xml:space="preserve">SEA LION </t>
    </r>
    <r>
      <rPr>
        <b/>
        <sz val="16"/>
        <rFont val="宋体"/>
        <family val="3"/>
        <charset val="134"/>
      </rPr>
      <t>Ⅱ</t>
    </r>
    <r>
      <rPr>
        <b/>
        <sz val="16"/>
        <rFont val="Arial"/>
        <family val="2"/>
      </rPr>
      <t xml:space="preserve"> Jigging rod</t>
    </r>
    <phoneticPr fontId="3" type="noConversion"/>
  </si>
  <si>
    <t>★Guide:KOREA SIC★Reel Seat:FUJI  ★Made By M&amp;W</t>
    <phoneticPr fontId="3" type="noConversion"/>
  </si>
  <si>
    <t>0101012901</t>
    <phoneticPr fontId="3" type="noConversion"/>
  </si>
  <si>
    <r>
      <t xml:space="preserve">SEA LION </t>
    </r>
    <r>
      <rPr>
        <sz val="10"/>
        <rFont val="宋体"/>
        <family val="3"/>
        <charset val="134"/>
      </rPr>
      <t>Ⅱ</t>
    </r>
    <r>
      <rPr>
        <sz val="10"/>
        <rFont val="Arial"/>
        <family val="2"/>
      </rPr>
      <t xml:space="preserve"> Jigging rod S-SS</t>
    </r>
    <phoneticPr fontId="3" type="noConversion"/>
  </si>
  <si>
    <t>0101012902</t>
  </si>
  <si>
    <r>
      <t xml:space="preserve">SEA LION </t>
    </r>
    <r>
      <rPr>
        <sz val="10"/>
        <rFont val="宋体"/>
        <family val="3"/>
        <charset val="134"/>
      </rPr>
      <t>Ⅱ</t>
    </r>
    <r>
      <rPr>
        <sz val="10"/>
        <rFont val="Arial"/>
        <family val="2"/>
      </rPr>
      <t xml:space="preserve"> Jigging rod S-S</t>
    </r>
    <phoneticPr fontId="3" type="noConversion"/>
  </si>
  <si>
    <t>0101012903</t>
  </si>
  <si>
    <r>
      <t xml:space="preserve">SEA LION </t>
    </r>
    <r>
      <rPr>
        <sz val="10"/>
        <rFont val="宋体"/>
        <family val="3"/>
        <charset val="134"/>
      </rPr>
      <t>Ⅱ</t>
    </r>
    <r>
      <rPr>
        <sz val="10"/>
        <rFont val="Arial"/>
        <family val="2"/>
      </rPr>
      <t xml:space="preserve"> Jigging rod S-M</t>
    </r>
    <phoneticPr fontId="3" type="noConversion"/>
  </si>
  <si>
    <t>0101012904</t>
  </si>
  <si>
    <r>
      <t xml:space="preserve">SEA LION </t>
    </r>
    <r>
      <rPr>
        <sz val="10"/>
        <rFont val="宋体"/>
        <family val="3"/>
        <charset val="134"/>
      </rPr>
      <t>Ⅱ</t>
    </r>
    <r>
      <rPr>
        <sz val="10"/>
        <rFont val="Arial"/>
        <family val="2"/>
      </rPr>
      <t xml:space="preserve"> Jigging rod B-SS</t>
    </r>
    <phoneticPr fontId="3" type="noConversion"/>
  </si>
  <si>
    <t>0101012905</t>
  </si>
  <si>
    <r>
      <t xml:space="preserve">SEA LION </t>
    </r>
    <r>
      <rPr>
        <sz val="10"/>
        <rFont val="宋体"/>
        <family val="3"/>
        <charset val="134"/>
      </rPr>
      <t>Ⅱ</t>
    </r>
    <r>
      <rPr>
        <sz val="10"/>
        <rFont val="Arial"/>
        <family val="2"/>
      </rPr>
      <t xml:space="preserve"> Jigging rod B-S</t>
    </r>
    <phoneticPr fontId="3" type="noConversion"/>
  </si>
  <si>
    <t>0101012906</t>
  </si>
  <si>
    <r>
      <t xml:space="preserve">SEA LION </t>
    </r>
    <r>
      <rPr>
        <sz val="10"/>
        <rFont val="宋体"/>
        <family val="3"/>
        <charset val="134"/>
      </rPr>
      <t>Ⅱ</t>
    </r>
    <r>
      <rPr>
        <sz val="10"/>
        <rFont val="Arial"/>
        <family val="2"/>
      </rPr>
      <t xml:space="preserve"> Jigging rod B-M</t>
    </r>
    <phoneticPr fontId="3" type="noConversion"/>
  </si>
  <si>
    <t>EIF jigging hook (EIF-1)</t>
    <phoneticPr fontId="3" type="noConversion"/>
  </si>
  <si>
    <t>0106280101</t>
    <phoneticPr fontId="3" type="noConversion"/>
  </si>
  <si>
    <t>EIF jigging hook (EIF-1)1/0</t>
    <phoneticPr fontId="3" type="noConversion"/>
  </si>
  <si>
    <t>0106280102</t>
  </si>
  <si>
    <t>EIF jigging hook (EIF-1)2/0</t>
    <phoneticPr fontId="3" type="noConversion"/>
  </si>
  <si>
    <t>0106280103</t>
  </si>
  <si>
    <t>EIF jigging hook (EIF-1)3/0</t>
    <phoneticPr fontId="3" type="noConversion"/>
  </si>
  <si>
    <t>0106280104</t>
  </si>
  <si>
    <t>EIF jigging hook (EIF-1)4/0</t>
    <phoneticPr fontId="3" type="noConversion"/>
  </si>
  <si>
    <t>0104330101</t>
  </si>
  <si>
    <t>X-1 Micro Jig 60g 1#</t>
    <phoneticPr fontId="3" type="noConversion"/>
  </si>
  <si>
    <t>0104330102</t>
  </si>
  <si>
    <t>X-1 Micro Jig 60g 2#</t>
  </si>
  <si>
    <t>0104330103</t>
  </si>
  <si>
    <t>X-1 Micro Jig 60g 3#</t>
  </si>
  <si>
    <t>0104330104</t>
  </si>
  <si>
    <t>X-1 Micro Jig 60g 4#</t>
  </si>
  <si>
    <t>0104330105</t>
  </si>
  <si>
    <t>X-1 Micro Jig 60g 5#</t>
  </si>
  <si>
    <t>0104330106</t>
  </si>
  <si>
    <t>X-1 Micro Jig 60g 6#</t>
  </si>
  <si>
    <t>0104330201</t>
  </si>
  <si>
    <t>X-1 Micro Jig 80g 1#</t>
    <phoneticPr fontId="3" type="noConversion"/>
  </si>
  <si>
    <t>0104330202</t>
  </si>
  <si>
    <t>X-1 Micro Jig 80g 2#</t>
  </si>
  <si>
    <t>0104330203</t>
  </si>
  <si>
    <t>X-1 Micro Jig 80g 3#</t>
  </si>
  <si>
    <t>0104330204</t>
  </si>
  <si>
    <t>X-1 Micro Jig 80g 4#</t>
  </si>
  <si>
    <t>0104330205</t>
  </si>
  <si>
    <t>X-1 Micro Jig 80g 5#</t>
  </si>
  <si>
    <t>0104330206</t>
  </si>
  <si>
    <t>X-1 Micro Jig 80g 6#</t>
  </si>
  <si>
    <t>X-1 Micro Jig</t>
    <phoneticPr fontId="6" type="noConversion"/>
  </si>
  <si>
    <t>Fishing Pliers -series(b-11)</t>
    <phoneticPr fontId="3" type="noConversion"/>
  </si>
  <si>
    <t>0108020054</t>
    <phoneticPr fontId="3" type="noConversion"/>
  </si>
  <si>
    <t xml:space="preserve">Fishing Pliers(B-11) </t>
    <phoneticPr fontId="3" type="noConversion"/>
  </si>
  <si>
    <t>Fishing Tackle Box(2520)</t>
    <phoneticPr fontId="3" type="noConversion"/>
  </si>
  <si>
    <t>0107020038</t>
    <phoneticPr fontId="3" type="noConversion"/>
  </si>
  <si>
    <t>Fishing Tackle Box(2520) red</t>
    <phoneticPr fontId="3" type="noConversion"/>
  </si>
  <si>
    <t>0107020039</t>
  </si>
  <si>
    <t>Fishing Tackle Box(2520) gray</t>
    <phoneticPr fontId="3" type="noConversion"/>
  </si>
  <si>
    <t>0107020040</t>
  </si>
  <si>
    <t>Fishing Tackle Box(2520) black</t>
    <phoneticPr fontId="3" type="noConversion"/>
  </si>
  <si>
    <t>0106126501</t>
    <phoneticPr fontId="110" type="noConversion"/>
  </si>
  <si>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SA-77) 13#</t>
    </r>
    <r>
      <rPr>
        <sz val="11"/>
        <color theme="1"/>
        <rFont val="Calibri"/>
        <family val="2"/>
        <charset val="134"/>
        <scheme val="minor"/>
      </rPr>
      <t/>
    </r>
    <phoneticPr fontId="3" type="noConversion"/>
  </si>
  <si>
    <t>0106126502</t>
  </si>
  <si>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SA-77) 14#</t>
    </r>
    <r>
      <rPr>
        <sz val="11"/>
        <color theme="1"/>
        <rFont val="Calibri"/>
        <family val="2"/>
        <charset val="134"/>
        <scheme val="minor"/>
      </rPr>
      <t/>
    </r>
    <phoneticPr fontId="3" type="noConversion"/>
  </si>
  <si>
    <t>0106126503</t>
  </si>
  <si>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SA-77) 15#</t>
    </r>
    <r>
      <rPr>
        <sz val="11"/>
        <color theme="1"/>
        <rFont val="Calibri"/>
        <family val="2"/>
        <charset val="134"/>
        <scheme val="minor"/>
      </rPr>
      <t/>
    </r>
    <phoneticPr fontId="3" type="noConversion"/>
  </si>
  <si>
    <t>Sabiki(SA-73)(SA-74)(SA-75)(SA-77)</t>
    <phoneticPr fontId="3" type="noConversion"/>
  </si>
  <si>
    <r>
      <t>★</t>
    </r>
    <r>
      <rPr>
        <b/>
        <sz val="10"/>
        <color indexed="9"/>
        <rFont val="Arial"/>
        <family val="2"/>
      </rPr>
      <t>Guide: FUJI  KWAG .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>Reel Seat:FUJI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>Carbon Material:Japan</t>
    </r>
    <r>
      <rPr>
        <b/>
        <sz val="10"/>
        <color indexed="9"/>
        <rFont val="宋体"/>
        <family val="3"/>
        <charset val="134"/>
      </rPr>
      <t>★</t>
    </r>
    <r>
      <rPr>
        <b/>
        <sz val="10"/>
        <color indexed="9"/>
        <rFont val="Arial"/>
        <family val="2"/>
      </rPr>
      <t xml:space="preserve">Made By M&amp;W                         </t>
    </r>
    <r>
      <rPr>
        <b/>
        <sz val="26"/>
        <color rgb="FFFF0000"/>
        <rFont val="Arial"/>
        <family val="2"/>
      </rPr>
      <t xml:space="preserve"> </t>
    </r>
    <phoneticPr fontId="6" type="noConversion"/>
  </si>
  <si>
    <t>EIF Micro Jig</t>
    <phoneticPr fontId="3" type="noConversion"/>
  </si>
  <si>
    <t>Micro Squid Jig (SX-1) 11#</t>
    <phoneticPr fontId="3" type="noConversion"/>
  </si>
  <si>
    <t>Micro Squid Jig (SX-1) 13#</t>
    <phoneticPr fontId="3" type="noConversion"/>
  </si>
  <si>
    <t>Micro Squid Jig (SX-2) 11#</t>
    <phoneticPr fontId="3" type="noConversion"/>
  </si>
  <si>
    <t>Micro Squid Jig (SX-2) 13#</t>
    <phoneticPr fontId="3" type="noConversion"/>
  </si>
  <si>
    <t xml:space="preserve"> minnow-series</t>
    <phoneticPr fontId="3" type="noConversion"/>
  </si>
  <si>
    <t>0105020130</t>
    <phoneticPr fontId="3" type="noConversion"/>
  </si>
  <si>
    <t>lure 104- #01</t>
    <phoneticPr fontId="3" type="noConversion"/>
  </si>
  <si>
    <t>0105020131</t>
  </si>
  <si>
    <t>lure 104- #02</t>
  </si>
  <si>
    <t>0105020132</t>
  </si>
  <si>
    <t>lure 104- #03</t>
  </si>
  <si>
    <t>0105020133</t>
  </si>
  <si>
    <t>lure 104- #04</t>
  </si>
  <si>
    <t>0105020134</t>
  </si>
  <si>
    <t>lure 104- #05</t>
  </si>
  <si>
    <t>0105020135</t>
  </si>
  <si>
    <t>lure 104- #06</t>
  </si>
  <si>
    <t>Poppor</t>
    <phoneticPr fontId="3" type="noConversion"/>
  </si>
  <si>
    <t>0105020312</t>
  </si>
  <si>
    <t>lure 403  #01(9.5CM)</t>
    <phoneticPr fontId="3" type="noConversion"/>
  </si>
  <si>
    <t>0105020313</t>
  </si>
  <si>
    <t>lure 403  #02(9.5CM)</t>
    <phoneticPr fontId="3" type="noConversion"/>
  </si>
  <si>
    <t>0105020314</t>
  </si>
  <si>
    <t>lure 403  #03(9.5CM)</t>
    <phoneticPr fontId="3" type="noConversion"/>
  </si>
  <si>
    <t>0105020315</t>
  </si>
  <si>
    <t>lure 403  #04(9.5CM)</t>
    <phoneticPr fontId="3" type="noConversion"/>
  </si>
  <si>
    <t>0105020316</t>
  </si>
  <si>
    <t>lure 403  #05(9.5CM)</t>
    <phoneticPr fontId="3" type="noConversion"/>
  </si>
  <si>
    <t>0105020317</t>
  </si>
  <si>
    <t>lure 403  #06(9.5CM)</t>
    <phoneticPr fontId="3" type="noConversion"/>
  </si>
  <si>
    <t>0105020318</t>
  </si>
  <si>
    <t>lure 403  #07(9.5CM)</t>
    <phoneticPr fontId="3" type="noConversion"/>
  </si>
  <si>
    <t>0105020319</t>
  </si>
  <si>
    <t>lure 403  #08(9.5CM)</t>
    <phoneticPr fontId="3" type="noConversion"/>
  </si>
  <si>
    <t>0105020320</t>
  </si>
  <si>
    <t>lure 404  #01(13CM)</t>
    <phoneticPr fontId="3" type="noConversion"/>
  </si>
  <si>
    <t>0105020321</t>
  </si>
  <si>
    <t>lure 404  #02(13CM)</t>
    <phoneticPr fontId="3" type="noConversion"/>
  </si>
  <si>
    <t>0105020322</t>
  </si>
  <si>
    <t>lure 404  #03(13CM)</t>
    <phoneticPr fontId="3" type="noConversion"/>
  </si>
  <si>
    <t>0105020323</t>
  </si>
  <si>
    <t>lure 404  #04(13CM)</t>
    <phoneticPr fontId="3" type="noConversion"/>
  </si>
  <si>
    <t>0105020324</t>
  </si>
  <si>
    <t>lure 404  #05(13CM)</t>
    <phoneticPr fontId="3" type="noConversion"/>
  </si>
  <si>
    <t>0105020325</t>
  </si>
  <si>
    <t>lure 404  #06(13CM)</t>
    <phoneticPr fontId="3" type="noConversion"/>
  </si>
  <si>
    <t>0105020326</t>
  </si>
  <si>
    <t>lure 404  #07(13CM)</t>
    <phoneticPr fontId="3" type="noConversion"/>
  </si>
  <si>
    <t>0105020327</t>
  </si>
  <si>
    <t>lure 404  #08(13CM)</t>
    <phoneticPr fontId="3" type="noConversion"/>
  </si>
  <si>
    <t>X-POWER Jigging Rod</t>
    <phoneticPr fontId="3" type="noConversion"/>
  </si>
  <si>
    <t>★Guide:FUJI KW-A ★Reel Seat:FUJI  ★Made By M&amp;W</t>
    <phoneticPr fontId="3" type="noConversion"/>
  </si>
  <si>
    <t>0101013001</t>
    <phoneticPr fontId="3" type="noConversion"/>
  </si>
  <si>
    <t>X-POWER Jigging Rod B175-M</t>
    <phoneticPr fontId="3" type="noConversion"/>
  </si>
  <si>
    <t>0101013002</t>
  </si>
  <si>
    <t>X-POWER Jigging Rod B183-M</t>
    <phoneticPr fontId="3" type="noConversion"/>
  </si>
  <si>
    <t>0101013003</t>
  </si>
  <si>
    <t>X-POWER Jigging Rod B198-M</t>
    <phoneticPr fontId="3" type="noConversion"/>
  </si>
  <si>
    <t>0101013004</t>
  </si>
  <si>
    <t>X-POWER Jigging Rod B175-L</t>
    <phoneticPr fontId="3" type="noConversion"/>
  </si>
  <si>
    <t>0101013005</t>
  </si>
  <si>
    <t>X-POWER Jigging Rod B183-L</t>
    <phoneticPr fontId="3" type="noConversion"/>
  </si>
  <si>
    <t>0101013006</t>
  </si>
  <si>
    <t>X-POWER Jigging Rod B198-L</t>
    <phoneticPr fontId="3" type="noConversion"/>
  </si>
  <si>
    <t>Sabiki(SA-52)</t>
    <phoneticPr fontId="6" type="noConversion"/>
  </si>
  <si>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SA-52) 16#</t>
    </r>
    <r>
      <rPr>
        <sz val="11"/>
        <color theme="1"/>
        <rFont val="Calibri"/>
        <family val="2"/>
        <charset val="134"/>
        <scheme val="minor"/>
      </rPr>
      <t/>
    </r>
    <phoneticPr fontId="6" type="noConversion"/>
  </si>
  <si>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SA-52) 18#</t>
    </r>
    <r>
      <rPr>
        <sz val="11"/>
        <color theme="1"/>
        <rFont val="Calibri"/>
        <family val="2"/>
        <charset val="134"/>
        <scheme val="minor"/>
      </rPr>
      <t/>
    </r>
    <phoneticPr fontId="6" type="noConversion"/>
  </si>
  <si>
    <r>
      <rPr>
        <sz val="10"/>
        <rFont val="宋体"/>
        <family val="3"/>
        <charset val="134"/>
      </rPr>
      <t>（</t>
    </r>
    <r>
      <rPr>
        <sz val="10"/>
        <rFont val="Arial"/>
        <family val="2"/>
      </rPr>
      <t>SA-52) 20#</t>
    </r>
    <r>
      <rPr>
        <sz val="11"/>
        <color theme="1"/>
        <rFont val="Calibri"/>
        <family val="2"/>
        <charset val="134"/>
        <scheme val="minor"/>
      </rPr>
      <t/>
    </r>
    <phoneticPr fontId="6" type="noConversion"/>
  </si>
  <si>
    <t>0106126601</t>
  </si>
  <si>
    <t>0106126602</t>
  </si>
  <si>
    <t>0106126603</t>
  </si>
  <si>
    <t>ЗАКАЗ</t>
  </si>
  <si>
    <t>СУММА ЗАКАЗА</t>
  </si>
  <si>
    <t>ЦЕНА НДС 5% ВЛАДИВОСТОК</t>
  </si>
  <si>
    <t>ЦЕНА РУБЛИ НДС 5% ВЛАДИВОСТОК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</si>
</sst>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6">
    <numFmt numFmtId="164" formatCode="#,##0.00_);[Red]\(#,##0.00\)"/>
    <numFmt numFmtId="165" formatCode="_-&quot;US$&quot;* #,##0.00_ ;_-&quot;US$&quot;* \-#,##0.00\ ;_-&quot;US$&quot;* &quot;-&quot;??_ ;_-@_ "/>
    <numFmt numFmtId="166" formatCode="&quot;US$&quot;#,##0.00_);[Red]\(&quot;US$&quot;#,##0.00\)"/>
    <numFmt numFmtId="167" formatCode="[$¥-804]#,##0.00;[Red][$¥-804]\-#,##0.00"/>
    <numFmt numFmtId="169" formatCode="#,##0_ ;\-#,##0\ "/>
    <numFmt numFmtId="170" formatCode="#,##0;[Red]#,##0"/>
  </numFmts>
  <fonts count="128">
    <font>
      <sz val="10"/>
      <name val="Arial"/>
      <family val="2"/>
    </font>
    <font>
      <sz val="11"/>
      <color theme="1"/>
      <name val="Calibri"/>
      <family val="2"/>
      <charset val="134"/>
      <scheme val="minor"/>
    </font>
    <font>
      <sz val="10"/>
      <color indexed="8"/>
      <name val="宋体"/>
      <family val="3"/>
      <charset val="134"/>
    </font>
    <font>
      <sz val="9"/>
      <name val="宋体"/>
      <family val="3"/>
      <charset val="134"/>
    </font>
    <font>
      <sz val="10"/>
      <name val="Arial"/>
      <family val="2"/>
    </font>
    <font>
      <sz val="10"/>
      <color indexed="8"/>
      <name val="Arial"/>
      <family val="2"/>
    </font>
    <font>
      <sz val="9"/>
      <name val="宋体"/>
      <family val="3"/>
      <charset val="134"/>
    </font>
    <font>
      <b/>
      <sz val="10"/>
      <color indexed="8"/>
      <name val="Arial"/>
      <family val="2"/>
    </font>
    <font>
      <sz val="10"/>
      <name val="微软雅黑"/>
      <family val="2"/>
      <charset val="134"/>
    </font>
    <font>
      <sz val="12"/>
      <name val="宋体"/>
      <family val="3"/>
      <charset val="134"/>
    </font>
    <font>
      <sz val="10"/>
      <name val="宋体"/>
      <family val="3"/>
      <charset val="134"/>
    </font>
    <font>
      <b/>
      <sz val="10"/>
      <name val="Arial"/>
      <family val="2"/>
    </font>
    <font>
      <b/>
      <i/>
      <u/>
      <sz val="18"/>
      <name val="Arial"/>
      <family val="2"/>
    </font>
    <font>
      <sz val="10"/>
      <name val="Arial"/>
      <family val="2"/>
    </font>
    <font>
      <b/>
      <sz val="16"/>
      <name val="Arial"/>
      <family val="2"/>
    </font>
    <font>
      <sz val="10"/>
      <name val="Arial"/>
      <family val="2"/>
    </font>
    <font>
      <sz val="72"/>
      <color indexed="8"/>
      <name val="Arial"/>
      <family val="2"/>
    </font>
    <font>
      <b/>
      <sz val="10"/>
      <color indexed="9"/>
      <name val="Arial"/>
      <family val="2"/>
    </font>
    <font>
      <b/>
      <sz val="10"/>
      <color indexed="9"/>
      <name val="宋体"/>
      <family val="3"/>
      <charset val="134"/>
    </font>
    <font>
      <b/>
      <sz val="16"/>
      <name val="宋体"/>
      <family val="3"/>
      <charset val="134"/>
    </font>
    <font>
      <u/>
      <sz val="10"/>
      <color indexed="12"/>
      <name val="Arial"/>
      <family val="2"/>
    </font>
    <font>
      <sz val="11"/>
      <color indexed="8"/>
      <name val="宋体"/>
      <family val="3"/>
      <charset val="134"/>
    </font>
    <font>
      <sz val="11"/>
      <color indexed="9"/>
      <name val="宋体"/>
      <family val="3"/>
      <charset val="134"/>
    </font>
    <font>
      <b/>
      <sz val="18"/>
      <color indexed="56"/>
      <name val="宋体"/>
      <family val="3"/>
      <charset val="134"/>
    </font>
    <font>
      <b/>
      <sz val="15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b/>
      <sz val="11"/>
      <color indexed="56"/>
      <name val="宋体"/>
      <family val="3"/>
      <charset val="134"/>
    </font>
    <font>
      <sz val="11"/>
      <color indexed="20"/>
      <name val="宋体"/>
      <family val="3"/>
      <charset val="134"/>
    </font>
    <font>
      <sz val="11"/>
      <color indexed="17"/>
      <name val="宋体"/>
      <family val="3"/>
      <charset val="134"/>
    </font>
    <font>
      <b/>
      <sz val="11"/>
      <color indexed="8"/>
      <name val="宋体"/>
      <family val="3"/>
      <charset val="134"/>
    </font>
    <font>
      <b/>
      <sz val="11"/>
      <color indexed="52"/>
      <name val="宋体"/>
      <family val="3"/>
      <charset val="134"/>
    </font>
    <font>
      <b/>
      <sz val="11"/>
      <color indexed="9"/>
      <name val="宋体"/>
      <family val="3"/>
      <charset val="134"/>
    </font>
    <font>
      <i/>
      <sz val="11"/>
      <color indexed="23"/>
      <name val="宋体"/>
      <family val="3"/>
      <charset val="134"/>
    </font>
    <font>
      <sz val="11"/>
      <color indexed="10"/>
      <name val="宋体"/>
      <family val="3"/>
      <charset val="134"/>
    </font>
    <font>
      <sz val="11"/>
      <color indexed="52"/>
      <name val="宋体"/>
      <family val="3"/>
      <charset val="134"/>
    </font>
    <font>
      <sz val="11"/>
      <color indexed="60"/>
      <name val="宋体"/>
      <family val="3"/>
      <charset val="134"/>
    </font>
    <font>
      <b/>
      <sz val="11"/>
      <color indexed="63"/>
      <name val="宋体"/>
      <family val="3"/>
      <charset val="134"/>
    </font>
    <font>
      <sz val="11"/>
      <color indexed="62"/>
      <name val="宋体"/>
      <family val="3"/>
      <charset val="134"/>
    </font>
    <font>
      <sz val="11"/>
      <color theme="1"/>
      <name val="Calibri"/>
      <family val="3"/>
      <charset val="134"/>
      <scheme val="minor"/>
    </font>
    <font>
      <sz val="11"/>
      <color theme="1"/>
      <name val="Tahoma"/>
      <family val="2"/>
    </font>
    <font>
      <b/>
      <sz val="16"/>
      <color rgb="FFFF0000"/>
      <name val="Arial"/>
      <family val="2"/>
    </font>
    <font>
      <sz val="11"/>
      <color theme="1"/>
      <name val="Calibri"/>
      <family val="2"/>
      <scheme val="minor"/>
    </font>
    <font>
      <sz val="10"/>
      <color theme="1"/>
      <name val="Calibri"/>
      <family val="3"/>
      <charset val="134"/>
      <scheme val="minor"/>
    </font>
    <font>
      <sz val="11"/>
      <color theme="1"/>
      <name val="Tahoma"/>
      <family val="2"/>
      <charset val="134"/>
    </font>
    <font>
      <sz val="12"/>
      <name val="新細明體"/>
      <family val="1"/>
    </font>
    <font>
      <sz val="11"/>
      <color indexed="8"/>
      <name val="Tahoma"/>
      <family val="2"/>
    </font>
    <font>
      <sz val="12"/>
      <name val="Times New Roman"/>
      <family val="1"/>
    </font>
    <font>
      <sz val="11"/>
      <name val="돋움"/>
      <family val="2"/>
    </font>
    <font>
      <b/>
      <sz val="11"/>
      <color indexed="52"/>
      <name val="Tahoma"/>
      <family val="2"/>
    </font>
    <font>
      <sz val="11"/>
      <color indexed="62"/>
      <name val="Tahoma"/>
      <family val="2"/>
    </font>
    <font>
      <sz val="11"/>
      <color indexed="9"/>
      <name val="Tahoma"/>
      <family val="2"/>
    </font>
    <font>
      <sz val="11"/>
      <color indexed="10"/>
      <name val="Tahoma"/>
      <family val="2"/>
    </font>
    <font>
      <b/>
      <sz val="11"/>
      <color indexed="56"/>
      <name val="Tahoma"/>
      <family val="2"/>
    </font>
    <font>
      <sz val="11"/>
      <color indexed="20"/>
      <name val="Tahoma"/>
      <family val="2"/>
    </font>
    <font>
      <sz val="11"/>
      <color indexed="60"/>
      <name val="Tahoma"/>
      <family val="2"/>
    </font>
    <font>
      <sz val="11"/>
      <color indexed="17"/>
      <name val="Tahoma"/>
      <family val="2"/>
    </font>
    <font>
      <sz val="11"/>
      <color indexed="52"/>
      <name val="Tahoma"/>
      <family val="2"/>
    </font>
    <font>
      <b/>
      <sz val="11"/>
      <color indexed="8"/>
      <name val="Tahoma"/>
      <family val="2"/>
    </font>
    <font>
      <b/>
      <sz val="11"/>
      <color indexed="63"/>
      <name val="Tahoma"/>
      <family val="2"/>
    </font>
    <font>
      <b/>
      <sz val="11"/>
      <color indexed="9"/>
      <name val="Tahoma"/>
      <family val="2"/>
    </font>
    <font>
      <b/>
      <sz val="15"/>
      <color indexed="56"/>
      <name val="Tahoma"/>
      <family val="2"/>
    </font>
    <font>
      <i/>
      <sz val="11"/>
      <color indexed="23"/>
      <name val="Tahoma"/>
      <family val="2"/>
    </font>
    <font>
      <b/>
      <sz val="13"/>
      <color indexed="56"/>
      <name val="Tahoma"/>
      <family val="2"/>
    </font>
    <font>
      <sz val="12"/>
      <name val="新細明體"/>
      <family val="1"/>
      <charset val="136"/>
    </font>
    <font>
      <sz val="10"/>
      <color indexed="8"/>
      <name val="宋体"/>
      <family val="2"/>
      <charset val="1"/>
    </font>
    <font>
      <sz val="10"/>
      <color rgb="FFFF0000"/>
      <name val="Arial"/>
      <family val="2"/>
    </font>
    <font>
      <sz val="11"/>
      <color theme="1"/>
      <name val="Calibri"/>
      <family val="3"/>
      <charset val="134"/>
      <scheme val="minor"/>
    </font>
    <font>
      <sz val="10"/>
      <color indexed="8"/>
      <name val="宋体"/>
      <family val="3"/>
      <charset val="134"/>
    </font>
    <font>
      <sz val="12"/>
      <name val="宋体"/>
      <family val="3"/>
      <charset val="134"/>
    </font>
    <font>
      <sz val="11"/>
      <color indexed="8"/>
      <name val="宋体"/>
      <family val="3"/>
      <charset val="134"/>
    </font>
    <font>
      <sz val="11"/>
      <color indexed="9"/>
      <name val="宋体"/>
      <family val="3"/>
      <charset val="134"/>
    </font>
    <font>
      <b/>
      <sz val="18"/>
      <color indexed="56"/>
      <name val="宋体"/>
      <family val="3"/>
      <charset val="134"/>
    </font>
    <font>
      <b/>
      <sz val="15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b/>
      <sz val="11"/>
      <color indexed="56"/>
      <name val="宋体"/>
      <family val="3"/>
      <charset val="134"/>
    </font>
    <font>
      <sz val="11"/>
      <color indexed="20"/>
      <name val="宋体"/>
      <family val="3"/>
      <charset val="134"/>
    </font>
    <font>
      <sz val="11"/>
      <color indexed="17"/>
      <name val="宋体"/>
      <family val="3"/>
      <charset val="134"/>
    </font>
    <font>
      <b/>
      <sz val="11"/>
      <color indexed="8"/>
      <name val="宋体"/>
      <family val="3"/>
      <charset val="134"/>
    </font>
    <font>
      <b/>
      <sz val="11"/>
      <color indexed="52"/>
      <name val="宋体"/>
      <family val="3"/>
      <charset val="134"/>
    </font>
    <font>
      <b/>
      <sz val="11"/>
      <color indexed="9"/>
      <name val="宋体"/>
      <family val="3"/>
      <charset val="134"/>
    </font>
    <font>
      <i/>
      <sz val="11"/>
      <color indexed="23"/>
      <name val="宋体"/>
      <family val="3"/>
      <charset val="134"/>
    </font>
    <font>
      <sz val="11"/>
      <color indexed="10"/>
      <name val="宋体"/>
      <family val="3"/>
      <charset val="134"/>
    </font>
    <font>
      <sz val="11"/>
      <color indexed="52"/>
      <name val="宋体"/>
      <family val="3"/>
      <charset val="134"/>
    </font>
    <font>
      <sz val="11"/>
      <color indexed="60"/>
      <name val="宋体"/>
      <family val="3"/>
      <charset val="134"/>
    </font>
    <font>
      <b/>
      <sz val="11"/>
      <color indexed="63"/>
      <name val="宋体"/>
      <family val="3"/>
      <charset val="134"/>
    </font>
    <font>
      <sz val="11"/>
      <color indexed="62"/>
      <name val="宋体"/>
      <family val="3"/>
      <charset val="134"/>
    </font>
    <font>
      <sz val="10"/>
      <color theme="1"/>
      <name val="Arial"/>
      <family val="2"/>
    </font>
    <font>
      <sz val="10"/>
      <color theme="1"/>
      <name val="宋体"/>
      <family val="3"/>
      <charset val="134"/>
    </font>
    <font>
      <sz val="10"/>
      <name val="Calibri"/>
      <family val="3"/>
      <charset val="134"/>
      <scheme val="minor"/>
    </font>
    <font>
      <b/>
      <sz val="10"/>
      <color rgb="FFFF0000"/>
      <name val="Arial"/>
      <family val="2"/>
    </font>
    <font>
      <sz val="9"/>
      <name val="Calibri"/>
      <family val="2"/>
      <charset val="134"/>
      <scheme val="minor"/>
    </font>
    <font>
      <b/>
      <sz val="10"/>
      <color theme="0"/>
      <name val="Arial"/>
      <family val="2"/>
    </font>
    <font>
      <b/>
      <sz val="18"/>
      <color indexed="8"/>
      <name val="Arial"/>
      <family val="2"/>
    </font>
    <font>
      <b/>
      <sz val="20"/>
      <color theme="0"/>
      <name val="Arial"/>
      <family val="2"/>
    </font>
    <font>
      <b/>
      <sz val="18"/>
      <name val="Arial"/>
      <family val="2"/>
    </font>
    <font>
      <sz val="18"/>
      <color indexed="8"/>
      <name val="Arial"/>
      <family val="2"/>
    </font>
    <font>
      <b/>
      <sz val="18"/>
      <color theme="0"/>
      <name val="Arial"/>
      <family val="2"/>
    </font>
    <font>
      <b/>
      <sz val="16"/>
      <color theme="1"/>
      <name val="Arial"/>
      <family val="2"/>
    </font>
    <font>
      <b/>
      <sz val="10"/>
      <color theme="1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Arial"/>
      <family val="2"/>
    </font>
    <font>
      <sz val="10"/>
      <name val="宋体"/>
      <family val="3"/>
      <charset val="134"/>
    </font>
    <font>
      <sz val="10"/>
      <color rgb="FF000000"/>
      <name val="宋体"/>
      <family val="3"/>
      <charset val="134"/>
    </font>
    <font>
      <b/>
      <sz val="26"/>
      <color rgb="FFFF0000"/>
      <name val="Arial"/>
      <family val="2"/>
    </font>
    <font>
      <b/>
      <sz val="24"/>
      <color rgb="FFFF0000"/>
      <name val="Arial"/>
      <family val="2"/>
    </font>
    <font>
      <sz val="10"/>
      <color indexed="9"/>
      <name val="宋体"/>
      <family val="3"/>
      <charset val="134"/>
    </font>
    <font>
      <sz val="10"/>
      <color indexed="9"/>
      <name val="阿里巴巴普惠体 B"/>
      <family val="1"/>
      <charset val="134"/>
    </font>
    <font>
      <sz val="24"/>
      <color rgb="FFFF0000"/>
      <name val="阿里巴巴普惠体 B"/>
      <family val="1"/>
      <charset val="134"/>
    </font>
    <font>
      <b/>
      <sz val="16"/>
      <color theme="1"/>
      <name val="宋体"/>
      <family val="3"/>
      <charset val="134"/>
    </font>
    <font>
      <sz val="9"/>
      <name val="Calibri"/>
      <family val="3"/>
      <charset val="134"/>
      <scheme val="minor"/>
    </font>
    <font>
      <sz val="10"/>
      <name val="Arial"/>
      <family val="3"/>
      <charset val="134"/>
    </font>
    <font>
      <sz val="72"/>
      <color theme="1"/>
      <name val="Arial"/>
      <family val="2"/>
    </font>
    <font>
      <b/>
      <sz val="10"/>
      <color theme="1"/>
      <name val="宋体"/>
      <family val="3"/>
      <charset val="134"/>
    </font>
    <font>
      <b/>
      <sz val="20"/>
      <color theme="1"/>
      <name val="Arial"/>
      <family val="2"/>
    </font>
    <font>
      <b/>
      <i/>
      <u/>
      <sz val="18"/>
      <color theme="1"/>
      <name val="Arial"/>
      <family val="2"/>
    </font>
    <font>
      <b/>
      <sz val="10"/>
      <name val="Arial"/>
      <family val="2"/>
      <charset val="204"/>
    </font>
    <font>
      <b/>
      <sz val="10"/>
      <color theme="1"/>
      <name val="Arial"/>
      <family val="2"/>
      <charset val="204"/>
    </font>
    <font>
      <b/>
      <sz val="72"/>
      <color indexed="8"/>
      <name val="Arial"/>
      <family val="2"/>
      <charset val="204"/>
    </font>
    <font>
      <b/>
      <sz val="72"/>
      <color theme="1"/>
      <name val="Arial"/>
      <family val="2"/>
      <charset val="204"/>
    </font>
    <font>
      <b/>
      <u/>
      <sz val="10"/>
      <color indexed="12"/>
      <name val="Arial"/>
      <family val="2"/>
      <charset val="204"/>
    </font>
    <font>
      <b/>
      <u/>
      <sz val="10"/>
      <color theme="1"/>
      <name val="Arial"/>
      <family val="2"/>
      <charset val="204"/>
    </font>
    <font>
      <b/>
      <u/>
      <sz val="10"/>
      <color rgb="FFFF0000"/>
      <name val="Arial"/>
      <family val="2"/>
      <charset val="204"/>
    </font>
    <font>
      <b/>
      <sz val="20"/>
      <color theme="1"/>
      <name val="Arial"/>
      <family val="2"/>
      <charset val="204"/>
    </font>
    <font>
      <b/>
      <u/>
      <sz val="10"/>
      <color indexed="12"/>
      <name val="Arial"/>
      <family val="2"/>
    </font>
    <font>
      <b/>
      <u/>
      <sz val="10"/>
      <color theme="1"/>
      <name val="Arial"/>
      <family val="2"/>
    </font>
    <font>
      <b/>
      <sz val="20"/>
      <color theme="0"/>
      <name val="Arial"/>
      <family val="2"/>
      <charset val="204"/>
    </font>
    <font>
      <b/>
      <sz val="10"/>
      <color indexed="8"/>
      <name val="Arial"/>
      <family val="2"/>
      <charset val="204"/>
    </font>
  </fonts>
  <fills count="57">
    <fill>
      <patternFill patternType="none"/>
    </fill>
    <fill>
      <patternFill patternType="gray125"/>
    </fill>
    <fill>
      <patternFill patternType="solid">
        <fgColor indexed="13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indexed="23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22"/>
      </patternFill>
    </fill>
    <fill>
      <patternFill patternType="solid">
        <fgColor indexed="55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43"/>
      </patternFill>
    </fill>
    <fill>
      <patternFill patternType="solid">
        <fgColor indexed="26"/>
      </patternFill>
    </fill>
    <fill>
      <patternFill patternType="solid">
        <fgColor theme="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C00000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00B0F0"/>
        <bgColor indexed="64"/>
      </patternFill>
    </fill>
  </fills>
  <borders count="42">
    <border>
      <left/>
      <right/>
      <top/>
      <bottom/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/>
      <diagonal/>
    </border>
    <border>
      <left/>
      <right style="hair">
        <color indexed="64"/>
      </right>
      <top/>
      <bottom/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hair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hair">
        <color indexed="64"/>
      </right>
      <top style="thin">
        <color indexed="64"/>
      </top>
      <bottom/>
      <diagonal/>
    </border>
    <border>
      <left/>
      <right/>
      <top style="hair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</borders>
  <cellStyleXfs count="3625">
    <xf numFmtId="167" fontId="0" fillId="0" borderId="0"/>
    <xf numFmtId="167" fontId="4" fillId="0" borderId="0"/>
    <xf numFmtId="167" fontId="4" fillId="0" borderId="0"/>
    <xf numFmtId="167" fontId="9" fillId="0" borderId="0">
      <alignment vertical="center"/>
    </xf>
    <xf numFmtId="167" fontId="20" fillId="0" borderId="0" applyNumberFormat="0" applyFill="0" applyBorder="0" applyAlignment="0" applyProtection="0">
      <alignment vertical="top"/>
      <protection locked="0"/>
    </xf>
    <xf numFmtId="167" fontId="21" fillId="5" borderId="0" applyNumberFormat="0" applyBorder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21" fillId="10" borderId="0" applyNumberFormat="0" applyBorder="0" applyAlignment="0" applyProtection="0">
      <alignment vertical="center"/>
    </xf>
    <xf numFmtId="167" fontId="9" fillId="0" borderId="0"/>
    <xf numFmtId="167" fontId="21" fillId="11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4" fillId="0" borderId="0"/>
    <xf numFmtId="167" fontId="23" fillId="0" borderId="0" applyNumberFormat="0" applyFill="0" applyBorder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38" fillId="0" borderId="0">
      <alignment vertical="center"/>
    </xf>
    <xf numFmtId="167" fontId="22" fillId="18" borderId="0" applyNumberFormat="0" applyBorder="0" applyAlignment="0" applyProtection="0">
      <alignment vertical="center"/>
    </xf>
    <xf numFmtId="167" fontId="38" fillId="0" borderId="0">
      <alignment vertical="center"/>
    </xf>
    <xf numFmtId="167" fontId="39" fillId="0" borderId="0"/>
    <xf numFmtId="167" fontId="39" fillId="0" borderId="0"/>
    <xf numFmtId="167" fontId="39" fillId="0" borderId="0"/>
    <xf numFmtId="167" fontId="39" fillId="0" borderId="0"/>
    <xf numFmtId="167" fontId="39" fillId="0" borderId="0"/>
    <xf numFmtId="167" fontId="39" fillId="0" borderId="0"/>
    <xf numFmtId="167" fontId="28" fillId="7" borderId="0" applyNumberFormat="0" applyBorder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9" fillId="0" borderId="0">
      <alignment vertical="center"/>
    </xf>
    <xf numFmtId="167" fontId="4" fillId="26" borderId="32" applyNumberFormat="0" applyFont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21" fillId="10" borderId="0" applyNumberFormat="0" applyBorder="0" applyAlignment="0" applyProtection="0">
      <alignment vertical="center"/>
    </xf>
    <xf numFmtId="167" fontId="9" fillId="0" borderId="0"/>
    <xf numFmtId="167" fontId="21" fillId="11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38" fillId="0" borderId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9" fillId="0" borderId="0"/>
    <xf numFmtId="167" fontId="21" fillId="10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28" fillId="7" borderId="0" applyNumberFormat="0" applyBorder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4" fillId="26" borderId="32" applyNumberFormat="0" applyFont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38" fillId="0" borderId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9" fillId="0" borderId="0"/>
    <xf numFmtId="167" fontId="21" fillId="10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28" fillId="7" borderId="0" applyNumberFormat="0" applyBorder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4" fillId="26" borderId="32" applyNumberFormat="0" applyFont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38" fillId="0" borderId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9" fillId="0" borderId="0"/>
    <xf numFmtId="167" fontId="21" fillId="10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28" fillId="7" borderId="0" applyNumberFormat="0" applyBorder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4" fillId="26" borderId="32" applyNumberFormat="0" applyFont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38" fillId="0" borderId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9" fillId="0" borderId="0"/>
    <xf numFmtId="167" fontId="21" fillId="10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28" fillId="7" borderId="0" applyNumberFormat="0" applyBorder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4" fillId="26" borderId="32" applyNumberFormat="0" applyFont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38" fillId="0" borderId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9" fillId="0" borderId="0"/>
    <xf numFmtId="167" fontId="21" fillId="10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28" fillId="7" borderId="0" applyNumberFormat="0" applyBorder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4" fillId="26" borderId="32" applyNumberFormat="0" applyFont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38" fillId="0" borderId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9" fillId="0" borderId="0"/>
    <xf numFmtId="167" fontId="21" fillId="10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28" fillId="7" borderId="0" applyNumberFormat="0" applyBorder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4" fillId="26" borderId="32" applyNumberFormat="0" applyFont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38" fillId="0" borderId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9" fillId="0" borderId="0"/>
    <xf numFmtId="167" fontId="21" fillId="10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28" fillId="7" borderId="0" applyNumberFormat="0" applyBorder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4" fillId="26" borderId="32" applyNumberFormat="0" applyFont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38" fillId="0" borderId="0">
      <alignment vertical="center"/>
    </xf>
    <xf numFmtId="167" fontId="28" fillId="7" borderId="0" applyNumberFormat="0" applyBorder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4" fillId="26" borderId="32" applyNumberFormat="0" applyFont="0" applyAlignment="0" applyProtection="0">
      <alignment vertical="center"/>
    </xf>
    <xf numFmtId="167" fontId="9" fillId="0" borderId="0">
      <alignment vertical="center"/>
    </xf>
    <xf numFmtId="167" fontId="9" fillId="0" borderId="0"/>
    <xf numFmtId="167" fontId="41" fillId="0" borderId="0"/>
    <xf numFmtId="167" fontId="4" fillId="0" borderId="0"/>
    <xf numFmtId="167" fontId="46" fillId="0" borderId="0"/>
    <xf numFmtId="167" fontId="4" fillId="0" borderId="0"/>
    <xf numFmtId="167" fontId="4" fillId="0" borderId="0"/>
    <xf numFmtId="167" fontId="4" fillId="0" borderId="0"/>
    <xf numFmtId="167" fontId="21" fillId="5" borderId="0" applyNumberFormat="0" applyBorder="0" applyAlignment="0" applyProtection="0">
      <alignment vertical="center"/>
    </xf>
    <xf numFmtId="167" fontId="21" fillId="28" borderId="0" applyNumberFormat="0" applyBorder="0" applyAlignment="0" applyProtection="0">
      <alignment vertical="center"/>
    </xf>
    <xf numFmtId="167" fontId="21" fillId="28" borderId="0" applyNumberFormat="0" applyBorder="0" applyAlignment="0" applyProtection="0">
      <alignment vertical="center"/>
    </xf>
    <xf numFmtId="167" fontId="21" fillId="28" borderId="0" applyNumberFormat="0" applyBorder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45" fillId="5" borderId="0" applyNumberFormat="0" applyBorder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21" fillId="29" borderId="0" applyNumberFormat="0" applyBorder="0" applyAlignment="0" applyProtection="0">
      <alignment vertical="center"/>
    </xf>
    <xf numFmtId="167" fontId="21" fillId="29" borderId="0" applyNumberFormat="0" applyBorder="0" applyAlignment="0" applyProtection="0">
      <alignment vertical="center"/>
    </xf>
    <xf numFmtId="167" fontId="21" fillId="29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45" fillId="6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21" fillId="30" borderId="0" applyNumberFormat="0" applyBorder="0" applyAlignment="0" applyProtection="0">
      <alignment vertical="center"/>
    </xf>
    <xf numFmtId="167" fontId="21" fillId="30" borderId="0" applyNumberFormat="0" applyBorder="0" applyAlignment="0" applyProtection="0">
      <alignment vertical="center"/>
    </xf>
    <xf numFmtId="167" fontId="21" fillId="30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45" fillId="7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31" borderId="0" applyNumberFormat="0" applyBorder="0" applyAlignment="0" applyProtection="0">
      <alignment vertical="center"/>
    </xf>
    <xf numFmtId="167" fontId="21" fillId="31" borderId="0" applyNumberFormat="0" applyBorder="0" applyAlignment="0" applyProtection="0">
      <alignment vertical="center"/>
    </xf>
    <xf numFmtId="167" fontId="21" fillId="31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45" fillId="8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21" fillId="32" borderId="0" applyNumberFormat="0" applyBorder="0" applyAlignment="0" applyProtection="0">
      <alignment vertical="center"/>
    </xf>
    <xf numFmtId="167" fontId="21" fillId="32" borderId="0" applyNumberFormat="0" applyBorder="0" applyAlignment="0" applyProtection="0">
      <alignment vertical="center"/>
    </xf>
    <xf numFmtId="167" fontId="21" fillId="32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45" fillId="9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21" fillId="10" borderId="0" applyNumberFormat="0" applyBorder="0" applyAlignment="0" applyProtection="0">
      <alignment vertical="center"/>
    </xf>
    <xf numFmtId="167" fontId="21" fillId="33" borderId="0" applyNumberFormat="0" applyBorder="0" applyAlignment="0" applyProtection="0">
      <alignment vertical="center"/>
    </xf>
    <xf numFmtId="167" fontId="21" fillId="33" borderId="0" applyNumberFormat="0" applyBorder="0" applyAlignment="0" applyProtection="0">
      <alignment vertical="center"/>
    </xf>
    <xf numFmtId="167" fontId="21" fillId="33" borderId="0" applyNumberFormat="0" applyBorder="0" applyAlignment="0" applyProtection="0">
      <alignment vertical="center"/>
    </xf>
    <xf numFmtId="167" fontId="21" fillId="10" borderId="0" applyNumberFormat="0" applyBorder="0" applyAlignment="0" applyProtection="0">
      <alignment vertical="center"/>
    </xf>
    <xf numFmtId="167" fontId="21" fillId="10" borderId="0" applyNumberFormat="0" applyBorder="0" applyAlignment="0" applyProtection="0">
      <alignment vertical="center"/>
    </xf>
    <xf numFmtId="167" fontId="21" fillId="10" borderId="0" applyNumberFormat="0" applyBorder="0" applyAlignment="0" applyProtection="0">
      <alignment vertical="center"/>
    </xf>
    <xf numFmtId="167" fontId="21" fillId="10" borderId="0" applyNumberFormat="0" applyBorder="0" applyAlignment="0" applyProtection="0">
      <alignment vertical="center"/>
    </xf>
    <xf numFmtId="167" fontId="45" fillId="10" borderId="0" applyNumberFormat="0" applyBorder="0" applyAlignment="0" applyProtection="0">
      <alignment vertical="center"/>
    </xf>
    <xf numFmtId="167" fontId="21" fillId="10" borderId="0" applyNumberFormat="0" applyBorder="0" applyAlignment="0" applyProtection="0">
      <alignment vertical="center"/>
    </xf>
    <xf numFmtId="167" fontId="9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4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21" fillId="11" borderId="0" applyNumberFormat="0" applyBorder="0" applyAlignment="0" applyProtection="0">
      <alignment vertical="center"/>
    </xf>
    <xf numFmtId="167" fontId="21" fillId="34" borderId="0" applyNumberFormat="0" applyBorder="0" applyAlignment="0" applyProtection="0">
      <alignment vertical="center"/>
    </xf>
    <xf numFmtId="167" fontId="21" fillId="34" borderId="0" applyNumberFormat="0" applyBorder="0" applyAlignment="0" applyProtection="0">
      <alignment vertical="center"/>
    </xf>
    <xf numFmtId="167" fontId="21" fillId="34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45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21" fillId="35" borderId="0" applyNumberFormat="0" applyBorder="0" applyAlignment="0" applyProtection="0">
      <alignment vertical="center"/>
    </xf>
    <xf numFmtId="167" fontId="21" fillId="35" borderId="0" applyNumberFormat="0" applyBorder="0" applyAlignment="0" applyProtection="0">
      <alignment vertical="center"/>
    </xf>
    <xf numFmtId="167" fontId="21" fillId="35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45" fillId="12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21" fillId="36" borderId="0" applyNumberFormat="0" applyBorder="0" applyAlignment="0" applyProtection="0">
      <alignment vertical="center"/>
    </xf>
    <xf numFmtId="167" fontId="21" fillId="36" borderId="0" applyNumberFormat="0" applyBorder="0" applyAlignment="0" applyProtection="0">
      <alignment vertical="center"/>
    </xf>
    <xf numFmtId="167" fontId="21" fillId="36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45" fillId="13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31" borderId="0" applyNumberFormat="0" applyBorder="0" applyAlignment="0" applyProtection="0">
      <alignment vertical="center"/>
    </xf>
    <xf numFmtId="167" fontId="21" fillId="31" borderId="0" applyNumberFormat="0" applyBorder="0" applyAlignment="0" applyProtection="0">
      <alignment vertical="center"/>
    </xf>
    <xf numFmtId="167" fontId="21" fillId="31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45" fillId="8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34" borderId="0" applyNumberFormat="0" applyBorder="0" applyAlignment="0" applyProtection="0">
      <alignment vertical="center"/>
    </xf>
    <xf numFmtId="167" fontId="21" fillId="34" borderId="0" applyNumberFormat="0" applyBorder="0" applyAlignment="0" applyProtection="0">
      <alignment vertical="center"/>
    </xf>
    <xf numFmtId="167" fontId="21" fillId="34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45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21" fillId="37" borderId="0" applyNumberFormat="0" applyBorder="0" applyAlignment="0" applyProtection="0">
      <alignment vertical="center"/>
    </xf>
    <xf numFmtId="167" fontId="21" fillId="37" borderId="0" applyNumberFormat="0" applyBorder="0" applyAlignment="0" applyProtection="0">
      <alignment vertical="center"/>
    </xf>
    <xf numFmtId="167" fontId="21" fillId="37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45" fillId="14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22" fillId="38" borderId="0" applyNumberFormat="0" applyBorder="0" applyAlignment="0" applyProtection="0">
      <alignment vertical="center"/>
    </xf>
    <xf numFmtId="167" fontId="22" fillId="38" borderId="0" applyNumberFormat="0" applyBorder="0" applyAlignment="0" applyProtection="0">
      <alignment vertical="center"/>
    </xf>
    <xf numFmtId="167" fontId="22" fillId="38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50" fillId="15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22" fillId="35" borderId="0" applyNumberFormat="0" applyBorder="0" applyAlignment="0" applyProtection="0">
      <alignment vertical="center"/>
    </xf>
    <xf numFmtId="167" fontId="22" fillId="35" borderId="0" applyNumberFormat="0" applyBorder="0" applyAlignment="0" applyProtection="0">
      <alignment vertical="center"/>
    </xf>
    <xf numFmtId="167" fontId="22" fillId="35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50" fillId="12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22" fillId="36" borderId="0" applyNumberFormat="0" applyBorder="0" applyAlignment="0" applyProtection="0">
      <alignment vertical="center"/>
    </xf>
    <xf numFmtId="167" fontId="22" fillId="36" borderId="0" applyNumberFormat="0" applyBorder="0" applyAlignment="0" applyProtection="0">
      <alignment vertical="center"/>
    </xf>
    <xf numFmtId="167" fontId="22" fillId="36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50" fillId="13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39" borderId="0" applyNumberFormat="0" applyBorder="0" applyAlignment="0" applyProtection="0">
      <alignment vertical="center"/>
    </xf>
    <xf numFmtId="167" fontId="22" fillId="39" borderId="0" applyNumberFormat="0" applyBorder="0" applyAlignment="0" applyProtection="0">
      <alignment vertical="center"/>
    </xf>
    <xf numFmtId="167" fontId="22" fillId="39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50" fillId="16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40" borderId="0" applyNumberFormat="0" applyBorder="0" applyAlignment="0" applyProtection="0">
      <alignment vertical="center"/>
    </xf>
    <xf numFmtId="167" fontId="22" fillId="40" borderId="0" applyNumberFormat="0" applyBorder="0" applyAlignment="0" applyProtection="0">
      <alignment vertical="center"/>
    </xf>
    <xf numFmtId="167" fontId="22" fillId="40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50" fillId="17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22" fillId="41" borderId="0" applyNumberFormat="0" applyBorder="0" applyAlignment="0" applyProtection="0">
      <alignment vertical="center"/>
    </xf>
    <xf numFmtId="167" fontId="22" fillId="41" borderId="0" applyNumberFormat="0" applyBorder="0" applyAlignment="0" applyProtection="0">
      <alignment vertical="center"/>
    </xf>
    <xf numFmtId="167" fontId="22" fillId="41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50" fillId="18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60" fillId="0" borderId="24" applyNumberFormat="0" applyFill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62" fillId="0" borderId="25" applyNumberFormat="0" applyFill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52" fillId="0" borderId="26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52" fillId="0" borderId="0" applyNumberFormat="0" applyFill="0" applyBorder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27" fillId="29" borderId="0" applyNumberFormat="0" applyBorder="0" applyAlignment="0" applyProtection="0">
      <alignment vertical="center"/>
    </xf>
    <xf numFmtId="167" fontId="27" fillId="29" borderId="0" applyNumberFormat="0" applyBorder="0" applyAlignment="0" applyProtection="0">
      <alignment vertical="center"/>
    </xf>
    <xf numFmtId="167" fontId="27" fillId="29" borderId="0" applyNumberFormat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53" fillId="6" borderId="0" applyNumberFormat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9" fillId="0" borderId="0"/>
    <xf numFmtId="167" fontId="2" fillId="0" borderId="0"/>
    <xf numFmtId="167" fontId="2" fillId="0" borderId="0"/>
    <xf numFmtId="167" fontId="38" fillId="0" borderId="0">
      <alignment vertical="center"/>
    </xf>
    <xf numFmtId="167" fontId="47" fillId="0" borderId="0">
      <alignment vertical="center"/>
    </xf>
    <xf numFmtId="167" fontId="38" fillId="0" borderId="0">
      <alignment vertical="center"/>
    </xf>
    <xf numFmtId="167" fontId="21" fillId="0" borderId="0"/>
    <xf numFmtId="167" fontId="9" fillId="0" borderId="0"/>
    <xf numFmtId="167" fontId="21" fillId="0" borderId="0"/>
    <xf numFmtId="167" fontId="38" fillId="0" borderId="0">
      <alignment vertical="center"/>
    </xf>
    <xf numFmtId="167" fontId="38" fillId="0" borderId="0">
      <alignment vertical="center"/>
    </xf>
    <xf numFmtId="167" fontId="38" fillId="0" borderId="0">
      <alignment vertical="center"/>
    </xf>
    <xf numFmtId="167" fontId="39" fillId="0" borderId="0">
      <alignment vertical="center"/>
    </xf>
    <xf numFmtId="167" fontId="39" fillId="0" borderId="0"/>
    <xf numFmtId="167" fontId="39" fillId="0" borderId="0"/>
    <xf numFmtId="167" fontId="21" fillId="0" borderId="0">
      <alignment vertical="center"/>
    </xf>
    <xf numFmtId="167" fontId="39" fillId="0" borderId="0"/>
    <xf numFmtId="167" fontId="39" fillId="0" borderId="0"/>
    <xf numFmtId="167" fontId="45" fillId="0" borderId="0"/>
    <xf numFmtId="167" fontId="39" fillId="0" borderId="0"/>
    <xf numFmtId="167" fontId="39" fillId="0" borderId="0"/>
    <xf numFmtId="167" fontId="39" fillId="0" borderId="0"/>
    <xf numFmtId="167" fontId="39" fillId="0" borderId="0"/>
    <xf numFmtId="167" fontId="2" fillId="0" borderId="0"/>
    <xf numFmtId="167" fontId="39" fillId="0" borderId="0"/>
    <xf numFmtId="167" fontId="39" fillId="0" borderId="0"/>
    <xf numFmtId="167" fontId="45" fillId="0" borderId="0"/>
    <xf numFmtId="167" fontId="21" fillId="0" borderId="0"/>
    <xf numFmtId="167" fontId="38" fillId="0" borderId="0">
      <alignment vertical="center"/>
    </xf>
    <xf numFmtId="167" fontId="9" fillId="0" borderId="0"/>
    <xf numFmtId="167" fontId="9" fillId="0" borderId="0"/>
    <xf numFmtId="167" fontId="21" fillId="0" borderId="0"/>
    <xf numFmtId="167" fontId="38" fillId="0" borderId="0">
      <alignment vertical="center"/>
    </xf>
    <xf numFmtId="167" fontId="9" fillId="0" borderId="0"/>
    <xf numFmtId="167" fontId="44" fillId="0" borderId="0"/>
    <xf numFmtId="167" fontId="44" fillId="0" borderId="0"/>
    <xf numFmtId="167" fontId="44" fillId="0" borderId="0"/>
    <xf numFmtId="167" fontId="9" fillId="0" borderId="0">
      <alignment vertical="center"/>
    </xf>
    <xf numFmtId="167" fontId="28" fillId="7" borderId="0" applyNumberFormat="0" applyBorder="0" applyAlignment="0" applyProtection="0">
      <alignment vertical="center"/>
    </xf>
    <xf numFmtId="167" fontId="28" fillId="30" borderId="0" applyNumberFormat="0" applyBorder="0" applyAlignment="0" applyProtection="0">
      <alignment vertical="center"/>
    </xf>
    <xf numFmtId="167" fontId="28" fillId="30" borderId="0" applyNumberFormat="0" applyBorder="0" applyAlignment="0" applyProtection="0">
      <alignment vertical="center"/>
    </xf>
    <xf numFmtId="167" fontId="28" fillId="30" borderId="0" applyNumberFormat="0" applyBorder="0" applyAlignment="0" applyProtection="0">
      <alignment vertical="center"/>
    </xf>
    <xf numFmtId="167" fontId="28" fillId="7" borderId="0" applyNumberFormat="0" applyBorder="0" applyAlignment="0" applyProtection="0">
      <alignment vertical="center"/>
    </xf>
    <xf numFmtId="167" fontId="28" fillId="7" borderId="0" applyNumberFormat="0" applyBorder="0" applyAlignment="0" applyProtection="0">
      <alignment vertical="center"/>
    </xf>
    <xf numFmtId="167" fontId="28" fillId="7" borderId="0" applyNumberFormat="0" applyBorder="0" applyAlignment="0" applyProtection="0">
      <alignment vertical="center"/>
    </xf>
    <xf numFmtId="167" fontId="28" fillId="7" borderId="0" applyNumberFormat="0" applyBorder="0" applyAlignment="0" applyProtection="0">
      <alignment vertical="center"/>
    </xf>
    <xf numFmtId="167" fontId="55" fillId="7" borderId="0" applyNumberFormat="0" applyBorder="0" applyAlignment="0" applyProtection="0">
      <alignment vertical="center"/>
    </xf>
    <xf numFmtId="167" fontId="28" fillId="7" borderId="0" applyNumberFormat="0" applyBorder="0" applyAlignment="0" applyProtection="0">
      <alignment vertical="center"/>
    </xf>
    <xf numFmtId="167" fontId="28" fillId="7" borderId="0" applyNumberFormat="0" applyBorder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57" fillId="0" borderId="27" applyNumberFormat="0" applyFill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30" fillId="42" borderId="28" applyNumberFormat="0" applyAlignment="0" applyProtection="0">
      <alignment vertical="center"/>
    </xf>
    <xf numFmtId="167" fontId="30" fillId="42" borderId="28" applyNumberFormat="0" applyAlignment="0" applyProtection="0">
      <alignment vertical="center"/>
    </xf>
    <xf numFmtId="167" fontId="30" fillId="42" borderId="28" applyNumberFormat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48" fillId="19" borderId="28" applyNumberFormat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31" fillId="43" borderId="29" applyNumberFormat="0" applyAlignment="0" applyProtection="0">
      <alignment vertical="center"/>
    </xf>
    <xf numFmtId="167" fontId="31" fillId="43" borderId="29" applyNumberFormat="0" applyAlignment="0" applyProtection="0">
      <alignment vertical="center"/>
    </xf>
    <xf numFmtId="167" fontId="31" fillId="43" borderId="29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59" fillId="20" borderId="29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61" fillId="0" borderId="0" applyNumberFormat="0" applyFill="0" applyBorder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51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56" fillId="0" borderId="30" applyNumberFormat="0" applyFill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22" fillId="44" borderId="0" applyNumberFormat="0" applyBorder="0" applyAlignment="0" applyProtection="0">
      <alignment vertical="center"/>
    </xf>
    <xf numFmtId="167" fontId="22" fillId="44" borderId="0" applyNumberFormat="0" applyBorder="0" applyAlignment="0" applyProtection="0">
      <alignment vertical="center"/>
    </xf>
    <xf numFmtId="167" fontId="22" fillId="44" borderId="0" applyNumberFormat="0" applyBorder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50" fillId="21" borderId="0" applyNumberFormat="0" applyBorder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22" fillId="45" borderId="0" applyNumberFormat="0" applyBorder="0" applyAlignment="0" applyProtection="0">
      <alignment vertical="center"/>
    </xf>
    <xf numFmtId="167" fontId="22" fillId="45" borderId="0" applyNumberFormat="0" applyBorder="0" applyAlignment="0" applyProtection="0">
      <alignment vertical="center"/>
    </xf>
    <xf numFmtId="167" fontId="22" fillId="45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50" fillId="22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22" fillId="46" borderId="0" applyNumberFormat="0" applyBorder="0" applyAlignment="0" applyProtection="0">
      <alignment vertical="center"/>
    </xf>
    <xf numFmtId="167" fontId="22" fillId="46" borderId="0" applyNumberFormat="0" applyBorder="0" applyAlignment="0" applyProtection="0">
      <alignment vertical="center"/>
    </xf>
    <xf numFmtId="167" fontId="22" fillId="46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50" fillId="23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39" borderId="0" applyNumberFormat="0" applyBorder="0" applyAlignment="0" applyProtection="0">
      <alignment vertical="center"/>
    </xf>
    <xf numFmtId="167" fontId="22" fillId="39" borderId="0" applyNumberFormat="0" applyBorder="0" applyAlignment="0" applyProtection="0">
      <alignment vertical="center"/>
    </xf>
    <xf numFmtId="167" fontId="22" fillId="39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50" fillId="16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40" borderId="0" applyNumberFormat="0" applyBorder="0" applyAlignment="0" applyProtection="0">
      <alignment vertical="center"/>
    </xf>
    <xf numFmtId="167" fontId="22" fillId="40" borderId="0" applyNumberFormat="0" applyBorder="0" applyAlignment="0" applyProtection="0">
      <alignment vertical="center"/>
    </xf>
    <xf numFmtId="167" fontId="22" fillId="40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50" fillId="17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22" fillId="47" borderId="0" applyNumberFormat="0" applyBorder="0" applyAlignment="0" applyProtection="0">
      <alignment vertical="center"/>
    </xf>
    <xf numFmtId="167" fontId="22" fillId="47" borderId="0" applyNumberFormat="0" applyBorder="0" applyAlignment="0" applyProtection="0">
      <alignment vertical="center"/>
    </xf>
    <xf numFmtId="167" fontId="22" fillId="47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50" fillId="24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35" fillId="48" borderId="0" applyNumberFormat="0" applyBorder="0" applyAlignment="0" applyProtection="0">
      <alignment vertical="center"/>
    </xf>
    <xf numFmtId="167" fontId="35" fillId="48" borderId="0" applyNumberFormat="0" applyBorder="0" applyAlignment="0" applyProtection="0">
      <alignment vertical="center"/>
    </xf>
    <xf numFmtId="167" fontId="35" fillId="48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54" fillId="25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36" fillId="42" borderId="31" applyNumberFormat="0" applyAlignment="0" applyProtection="0">
      <alignment vertical="center"/>
    </xf>
    <xf numFmtId="167" fontId="36" fillId="42" borderId="31" applyNumberFormat="0" applyAlignment="0" applyProtection="0">
      <alignment vertical="center"/>
    </xf>
    <xf numFmtId="167" fontId="36" fillId="42" borderId="31" applyNumberFormat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58" fillId="19" borderId="31" applyNumberFormat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37" fillId="33" borderId="28" applyNumberFormat="0" applyAlignment="0" applyProtection="0">
      <alignment vertical="center"/>
    </xf>
    <xf numFmtId="167" fontId="37" fillId="33" borderId="28" applyNumberFormat="0" applyAlignment="0" applyProtection="0">
      <alignment vertical="center"/>
    </xf>
    <xf numFmtId="167" fontId="37" fillId="33" borderId="28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49" fillId="10" borderId="28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4" fillId="0" borderId="0"/>
    <xf numFmtId="167" fontId="9" fillId="0" borderId="0">
      <alignment vertical="center"/>
    </xf>
    <xf numFmtId="167" fontId="9" fillId="0" borderId="0">
      <alignment vertical="center"/>
    </xf>
    <xf numFmtId="167" fontId="9" fillId="0" borderId="0">
      <alignment vertical="center"/>
    </xf>
    <xf numFmtId="167" fontId="4" fillId="26" borderId="32" applyNumberFormat="0" applyFont="0" applyAlignment="0" applyProtection="0">
      <alignment vertical="center"/>
    </xf>
    <xf numFmtId="167" fontId="9" fillId="49" borderId="32" applyNumberFormat="0" applyFont="0" applyAlignment="0" applyProtection="0">
      <alignment vertical="center"/>
    </xf>
    <xf numFmtId="167" fontId="9" fillId="49" borderId="32" applyNumberFormat="0" applyFont="0" applyAlignment="0" applyProtection="0">
      <alignment vertical="center"/>
    </xf>
    <xf numFmtId="167" fontId="9" fillId="49" borderId="32" applyNumberFormat="0" applyFont="0" applyAlignment="0" applyProtection="0">
      <alignment vertical="center"/>
    </xf>
    <xf numFmtId="167" fontId="4" fillId="26" borderId="32" applyNumberFormat="0" applyFont="0" applyAlignment="0" applyProtection="0">
      <alignment vertical="center"/>
    </xf>
    <xf numFmtId="167" fontId="4" fillId="26" borderId="32" applyNumberFormat="0" applyFont="0" applyAlignment="0" applyProtection="0">
      <alignment vertical="center"/>
    </xf>
    <xf numFmtId="167" fontId="9" fillId="26" borderId="32" applyNumberFormat="0" applyFont="0" applyAlignment="0" applyProtection="0">
      <alignment vertical="center"/>
    </xf>
    <xf numFmtId="167" fontId="9" fillId="26" borderId="32" applyNumberFormat="0" applyFont="0" applyAlignment="0" applyProtection="0">
      <alignment vertical="center"/>
    </xf>
    <xf numFmtId="167" fontId="4" fillId="26" borderId="32" applyNumberFormat="0" applyFont="0" applyAlignment="0" applyProtection="0">
      <alignment vertical="center"/>
    </xf>
    <xf numFmtId="167" fontId="39" fillId="0" borderId="0"/>
    <xf numFmtId="167" fontId="2" fillId="0" borderId="0"/>
    <xf numFmtId="167" fontId="2" fillId="0" borderId="0"/>
    <xf numFmtId="167" fontId="25" fillId="0" borderId="25" applyNumberFormat="0" applyFill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21" fillId="10" borderId="0" applyNumberFormat="0" applyBorder="0" applyAlignment="0" applyProtection="0">
      <alignment vertical="center"/>
    </xf>
    <xf numFmtId="167" fontId="21" fillId="10" borderId="0" applyNumberFormat="0" applyBorder="0" applyAlignment="0" applyProtection="0">
      <alignment vertical="center"/>
    </xf>
    <xf numFmtId="167" fontId="21" fillId="10" borderId="0" applyNumberFormat="0" applyBorder="0" applyAlignment="0" applyProtection="0">
      <alignment vertical="center"/>
    </xf>
    <xf numFmtId="167" fontId="21" fillId="10" borderId="0" applyNumberFormat="0" applyBorder="0" applyAlignment="0" applyProtection="0">
      <alignment vertical="center"/>
    </xf>
    <xf numFmtId="167" fontId="21" fillId="10" borderId="0" applyNumberFormat="0" applyBorder="0" applyAlignment="0" applyProtection="0">
      <alignment vertical="center"/>
    </xf>
    <xf numFmtId="167" fontId="21" fillId="10" borderId="0" applyNumberFormat="0" applyBorder="0" applyAlignment="0" applyProtection="0">
      <alignment vertical="center"/>
    </xf>
    <xf numFmtId="167" fontId="21" fillId="10" borderId="0" applyNumberFormat="0" applyBorder="0" applyAlignment="0" applyProtection="0">
      <alignment vertical="center"/>
    </xf>
    <xf numFmtId="167" fontId="21" fillId="10" borderId="0" applyNumberFormat="0" applyBorder="0" applyAlignment="0" applyProtection="0">
      <alignment vertical="center"/>
    </xf>
    <xf numFmtId="167" fontId="9" fillId="0" borderId="0"/>
    <xf numFmtId="167" fontId="9" fillId="0" borderId="0"/>
    <xf numFmtId="167" fontId="9" fillId="0" borderId="0"/>
    <xf numFmtId="167" fontId="21" fillId="14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21" fillId="10" borderId="0" applyNumberFormat="0" applyBorder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9" fillId="0" borderId="0"/>
    <xf numFmtId="167" fontId="38" fillId="0" borderId="0">
      <alignment vertical="center"/>
    </xf>
    <xf numFmtId="167" fontId="38" fillId="0" borderId="0">
      <alignment vertical="center"/>
    </xf>
    <xf numFmtId="167" fontId="38" fillId="0" borderId="0">
      <alignment vertical="center"/>
    </xf>
    <xf numFmtId="167" fontId="38" fillId="0" borderId="0">
      <alignment vertical="center"/>
    </xf>
    <xf numFmtId="167" fontId="38" fillId="0" borderId="0">
      <alignment vertical="center"/>
    </xf>
    <xf numFmtId="167" fontId="38" fillId="0" borderId="0">
      <alignment vertical="center"/>
    </xf>
    <xf numFmtId="167" fontId="21" fillId="9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9" fillId="0" borderId="0"/>
    <xf numFmtId="167" fontId="28" fillId="7" borderId="0" applyNumberFormat="0" applyBorder="0" applyAlignment="0" applyProtection="0">
      <alignment vertical="center"/>
    </xf>
    <xf numFmtId="167" fontId="28" fillId="7" borderId="0" applyNumberFormat="0" applyBorder="0" applyAlignment="0" applyProtection="0">
      <alignment vertical="center"/>
    </xf>
    <xf numFmtId="167" fontId="28" fillId="7" borderId="0" applyNumberFormat="0" applyBorder="0" applyAlignment="0" applyProtection="0">
      <alignment vertical="center"/>
    </xf>
    <xf numFmtId="167" fontId="28" fillId="7" borderId="0" applyNumberFormat="0" applyBorder="0" applyAlignment="0" applyProtection="0">
      <alignment vertical="center"/>
    </xf>
    <xf numFmtId="167" fontId="28" fillId="7" borderId="0" applyNumberFormat="0" applyBorder="0" applyAlignment="0" applyProtection="0">
      <alignment vertical="center"/>
    </xf>
    <xf numFmtId="167" fontId="28" fillId="7" borderId="0" applyNumberFormat="0" applyBorder="0" applyAlignment="0" applyProtection="0">
      <alignment vertical="center"/>
    </xf>
    <xf numFmtId="167" fontId="28" fillId="7" borderId="0" applyNumberFormat="0" applyBorder="0" applyAlignment="0" applyProtection="0">
      <alignment vertical="center"/>
    </xf>
    <xf numFmtId="167" fontId="28" fillId="7" borderId="0" applyNumberFormat="0" applyBorder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9" fillId="0" borderId="0">
      <alignment vertical="center"/>
    </xf>
    <xf numFmtId="167" fontId="9" fillId="0" borderId="0">
      <alignment vertical="center"/>
    </xf>
    <xf numFmtId="167" fontId="21" fillId="5" borderId="0" applyNumberFormat="0" applyBorder="0" applyAlignment="0" applyProtection="0">
      <alignment vertical="center"/>
    </xf>
    <xf numFmtId="167" fontId="9" fillId="0" borderId="0">
      <alignment vertical="center"/>
    </xf>
    <xf numFmtId="167" fontId="9" fillId="0" borderId="0">
      <alignment vertical="center"/>
    </xf>
    <xf numFmtId="167" fontId="9" fillId="0" borderId="0">
      <alignment vertical="center"/>
    </xf>
    <xf numFmtId="167" fontId="4" fillId="26" borderId="32" applyNumberFormat="0" applyFont="0" applyAlignment="0" applyProtection="0">
      <alignment vertical="center"/>
    </xf>
    <xf numFmtId="167" fontId="39" fillId="0" borderId="0"/>
    <xf numFmtId="167" fontId="4" fillId="26" borderId="32" applyNumberFormat="0" applyFont="0" applyAlignment="0" applyProtection="0">
      <alignment vertical="center"/>
    </xf>
    <xf numFmtId="167" fontId="4" fillId="26" borderId="32" applyNumberFormat="0" applyFont="0" applyAlignment="0" applyProtection="0">
      <alignment vertical="center"/>
    </xf>
    <xf numFmtId="167" fontId="4" fillId="26" borderId="32" applyNumberFormat="0" applyFont="0" applyAlignment="0" applyProtection="0">
      <alignment vertical="center"/>
    </xf>
    <xf numFmtId="167" fontId="4" fillId="26" borderId="32" applyNumberFormat="0" applyFont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45" fillId="5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45" fillId="6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45" fillId="7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45" fillId="8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45" fillId="9" borderId="0" applyNumberFormat="0" applyBorder="0" applyAlignment="0" applyProtection="0">
      <alignment vertical="center"/>
    </xf>
    <xf numFmtId="167" fontId="21" fillId="10" borderId="0" applyNumberFormat="0" applyBorder="0" applyAlignment="0" applyProtection="0">
      <alignment vertical="center"/>
    </xf>
    <xf numFmtId="167" fontId="21" fillId="10" borderId="0" applyNumberFormat="0" applyBorder="0" applyAlignment="0" applyProtection="0">
      <alignment vertical="center"/>
    </xf>
    <xf numFmtId="167" fontId="21" fillId="10" borderId="0" applyNumberFormat="0" applyBorder="0" applyAlignment="0" applyProtection="0">
      <alignment vertical="center"/>
    </xf>
    <xf numFmtId="167" fontId="45" fillId="10" borderId="0" applyNumberFormat="0" applyBorder="0" applyAlignment="0" applyProtection="0">
      <alignment vertical="center"/>
    </xf>
    <xf numFmtId="167" fontId="9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4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21" fillId="14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45" fillId="11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45" fillId="12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45" fillId="13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45" fillId="8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45" fillId="11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45" fillId="14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50" fillId="15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50" fillId="12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50" fillId="13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50" fillId="16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50" fillId="17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50" fillId="18" borderId="0" applyNumberFormat="0" applyBorder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60" fillId="0" borderId="24" applyNumberFormat="0" applyFill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62" fillId="0" borderId="25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52" fillId="0" borderId="26" applyNumberFormat="0" applyFill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52" fillId="0" borderId="0" applyNumberFormat="0" applyFill="0" applyBorder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53" fillId="6" borderId="0" applyNumberFormat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9" fillId="0" borderId="0"/>
    <xf numFmtId="167" fontId="9" fillId="0" borderId="0"/>
    <xf numFmtId="167" fontId="38" fillId="0" borderId="0">
      <alignment vertical="center"/>
    </xf>
    <xf numFmtId="167" fontId="47" fillId="0" borderId="0">
      <alignment vertical="center"/>
    </xf>
    <xf numFmtId="167" fontId="9" fillId="0" borderId="0"/>
    <xf numFmtId="167" fontId="21" fillId="0" borderId="0"/>
    <xf numFmtId="167" fontId="21" fillId="0" borderId="0"/>
    <xf numFmtId="167" fontId="38" fillId="0" borderId="0">
      <alignment vertical="center"/>
    </xf>
    <xf numFmtId="167" fontId="9" fillId="0" borderId="0"/>
    <xf numFmtId="167" fontId="9" fillId="0" borderId="0"/>
    <xf numFmtId="167" fontId="38" fillId="0" borderId="0">
      <alignment vertical="center"/>
    </xf>
    <xf numFmtId="167" fontId="63" fillId="0" borderId="0"/>
    <xf numFmtId="167" fontId="63" fillId="0" borderId="0"/>
    <xf numFmtId="167" fontId="9" fillId="0" borderId="0">
      <alignment vertical="center"/>
    </xf>
    <xf numFmtId="167" fontId="28" fillId="7" borderId="0" applyNumberFormat="0" applyBorder="0" applyAlignment="0" applyProtection="0">
      <alignment vertical="center"/>
    </xf>
    <xf numFmtId="167" fontId="28" fillId="7" borderId="0" applyNumberFormat="0" applyBorder="0" applyAlignment="0" applyProtection="0">
      <alignment vertical="center"/>
    </xf>
    <xf numFmtId="167" fontId="28" fillId="7" borderId="0" applyNumberFormat="0" applyBorder="0" applyAlignment="0" applyProtection="0">
      <alignment vertical="center"/>
    </xf>
    <xf numFmtId="167" fontId="55" fillId="7" borderId="0" applyNumberFormat="0" applyBorder="0" applyAlignment="0" applyProtection="0">
      <alignment vertical="center"/>
    </xf>
    <xf numFmtId="167" fontId="28" fillId="7" borderId="0" applyNumberFormat="0" applyBorder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57" fillId="0" borderId="27" applyNumberFormat="0" applyFill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48" fillId="19" borderId="28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59" fillId="20" borderId="29" applyNumberFormat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61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51" fillId="0" borderId="0" applyNumberFormat="0" applyFill="0" applyBorder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56" fillId="0" borderId="30" applyNumberFormat="0" applyFill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50" fillId="21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50" fillId="22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50" fillId="23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50" fillId="16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50" fillId="17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50" fillId="24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54" fillId="25" borderId="0" applyNumberFormat="0" applyBorder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58" fillId="19" borderId="31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49" fillId="10" borderId="28" applyNumberFormat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9" fillId="0" borderId="0">
      <alignment vertical="center"/>
    </xf>
    <xf numFmtId="167" fontId="4" fillId="26" borderId="32" applyNumberFormat="0" applyFont="0" applyAlignment="0" applyProtection="0">
      <alignment vertical="center"/>
    </xf>
    <xf numFmtId="167" fontId="9" fillId="26" borderId="32" applyNumberFormat="0" applyFont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21" fillId="28" borderId="0" applyNumberFormat="0" applyBorder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45" fillId="5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21" fillId="29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45" fillId="6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21" fillId="30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45" fillId="7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31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45" fillId="8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21" fillId="32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45" fillId="9" borderId="0" applyNumberFormat="0" applyBorder="0" applyAlignment="0" applyProtection="0">
      <alignment vertical="center"/>
    </xf>
    <xf numFmtId="167" fontId="21" fillId="10" borderId="0" applyNumberFormat="0" applyBorder="0" applyAlignment="0" applyProtection="0">
      <alignment vertical="center"/>
    </xf>
    <xf numFmtId="167" fontId="21" fillId="33" borderId="0" applyNumberFormat="0" applyBorder="0" applyAlignment="0" applyProtection="0">
      <alignment vertical="center"/>
    </xf>
    <xf numFmtId="167" fontId="21" fillId="10" borderId="0" applyNumberFormat="0" applyBorder="0" applyAlignment="0" applyProtection="0">
      <alignment vertical="center"/>
    </xf>
    <xf numFmtId="167" fontId="21" fillId="10" borderId="0" applyNumberFormat="0" applyBorder="0" applyAlignment="0" applyProtection="0">
      <alignment vertical="center"/>
    </xf>
    <xf numFmtId="167" fontId="45" fillId="10" borderId="0" applyNumberFormat="0" applyBorder="0" applyAlignment="0" applyProtection="0">
      <alignment vertical="center"/>
    </xf>
    <xf numFmtId="167" fontId="4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21" fillId="11" borderId="0" applyNumberFormat="0" applyBorder="0" applyAlignment="0" applyProtection="0">
      <alignment vertical="center"/>
    </xf>
    <xf numFmtId="167" fontId="21" fillId="34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45" fillId="11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21" fillId="35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45" fillId="12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21" fillId="36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45" fillId="13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31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45" fillId="8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34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45" fillId="11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21" fillId="37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45" fillId="14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22" fillId="38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50" fillId="15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22" fillId="35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50" fillId="12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22" fillId="36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50" fillId="13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39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50" fillId="16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40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50" fillId="17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22" fillId="41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50" fillId="18" borderId="0" applyNumberFormat="0" applyBorder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60" fillId="0" borderId="24" applyNumberFormat="0" applyFill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62" fillId="0" borderId="25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52" fillId="0" borderId="26" applyNumberFormat="0" applyFill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52" fillId="0" borderId="0" applyNumberFormat="0" applyFill="0" applyBorder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27" fillId="29" borderId="0" applyNumberFormat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53" fillId="6" borderId="0" applyNumberFormat="0" applyBorder="0" applyAlignment="0" applyProtection="0">
      <alignment vertical="center"/>
    </xf>
    <xf numFmtId="167" fontId="38" fillId="0" borderId="0">
      <alignment vertical="center"/>
    </xf>
    <xf numFmtId="167" fontId="21" fillId="0" borderId="0"/>
    <xf numFmtId="167" fontId="21" fillId="0" borderId="0"/>
    <xf numFmtId="167" fontId="38" fillId="0" borderId="0">
      <alignment vertical="center"/>
    </xf>
    <xf numFmtId="167" fontId="9" fillId="0" borderId="0"/>
    <xf numFmtId="167" fontId="38" fillId="0" borderId="0">
      <alignment vertical="center"/>
    </xf>
    <xf numFmtId="167" fontId="28" fillId="7" borderId="0" applyNumberFormat="0" applyBorder="0" applyAlignment="0" applyProtection="0">
      <alignment vertical="center"/>
    </xf>
    <xf numFmtId="167" fontId="28" fillId="30" borderId="0" applyNumberFormat="0" applyBorder="0" applyAlignment="0" applyProtection="0">
      <alignment vertical="center"/>
    </xf>
    <xf numFmtId="167" fontId="28" fillId="7" borderId="0" applyNumberFormat="0" applyBorder="0" applyAlignment="0" applyProtection="0">
      <alignment vertical="center"/>
    </xf>
    <xf numFmtId="167" fontId="55" fillId="7" borderId="0" applyNumberFormat="0" applyBorder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57" fillId="0" borderId="27" applyNumberFormat="0" applyFill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30" fillId="42" borderId="28" applyNumberFormat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48" fillId="19" borderId="28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31" fillId="43" borderId="29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59" fillId="20" borderId="29" applyNumberFormat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61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51" fillId="0" borderId="0" applyNumberFormat="0" applyFill="0" applyBorder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56" fillId="0" borderId="30" applyNumberFormat="0" applyFill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22" fillId="44" borderId="0" applyNumberFormat="0" applyBorder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50" fillId="21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22" fillId="45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50" fillId="22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22" fillId="46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50" fillId="23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39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50" fillId="16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40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50" fillId="17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22" fillId="47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50" fillId="24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35" fillId="48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54" fillId="25" borderId="0" applyNumberFormat="0" applyBorder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36" fillId="42" borderId="31" applyNumberFormat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58" fillId="19" borderId="31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37" fillId="33" borderId="28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49" fillId="10" borderId="28" applyNumberFormat="0" applyAlignment="0" applyProtection="0">
      <alignment vertical="center"/>
    </xf>
    <xf numFmtId="167" fontId="9" fillId="0" borderId="0">
      <alignment vertical="center"/>
    </xf>
    <xf numFmtId="167" fontId="4" fillId="26" borderId="32" applyNumberFormat="0" applyFont="0" applyAlignment="0" applyProtection="0">
      <alignment vertical="center"/>
    </xf>
    <xf numFmtId="167" fontId="9" fillId="49" borderId="32" applyNumberFormat="0" applyFont="0" applyAlignment="0" applyProtection="0">
      <alignment vertical="center"/>
    </xf>
    <xf numFmtId="167" fontId="9" fillId="26" borderId="32" applyNumberFormat="0" applyFont="0" applyAlignment="0" applyProtection="0">
      <alignment vertical="center"/>
    </xf>
    <xf numFmtId="167" fontId="9" fillId="0" borderId="0"/>
    <xf numFmtId="167" fontId="52" fillId="0" borderId="0" applyNumberFormat="0" applyFill="0" applyBorder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21" fillId="28" borderId="0" applyNumberFormat="0" applyBorder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52" fillId="0" borderId="26" applyNumberFormat="0" applyFill="0" applyAlignment="0" applyProtection="0">
      <alignment vertical="center"/>
    </xf>
    <xf numFmtId="167" fontId="45" fillId="5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21" fillId="29" borderId="0" applyNumberFormat="0" applyBorder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45" fillId="6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21" fillId="30" borderId="0" applyNumberFormat="0" applyBorder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45" fillId="7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31" borderId="0" applyNumberFormat="0" applyBorder="0" applyAlignment="0" applyProtection="0">
      <alignment vertical="center"/>
    </xf>
    <xf numFmtId="167" fontId="62" fillId="0" borderId="25" applyNumberFormat="0" applyFill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45" fillId="8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21" fillId="32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45" fillId="9" borderId="0" applyNumberFormat="0" applyBorder="0" applyAlignment="0" applyProtection="0">
      <alignment vertical="center"/>
    </xf>
    <xf numFmtId="167" fontId="21" fillId="10" borderId="0" applyNumberFormat="0" applyBorder="0" applyAlignment="0" applyProtection="0">
      <alignment vertical="center"/>
    </xf>
    <xf numFmtId="167" fontId="21" fillId="33" borderId="0" applyNumberFormat="0" applyBorder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60" fillId="0" borderId="24" applyNumberFormat="0" applyFill="0" applyAlignment="0" applyProtection="0">
      <alignment vertical="center"/>
    </xf>
    <xf numFmtId="167" fontId="45" fillId="10" borderId="0" applyNumberFormat="0" applyBorder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50" fillId="18" borderId="0" applyNumberFormat="0" applyBorder="0" applyAlignment="0" applyProtection="0">
      <alignment vertical="center"/>
    </xf>
    <xf numFmtId="167" fontId="4" fillId="0" borderId="0"/>
    <xf numFmtId="167" fontId="9" fillId="0" borderId="0"/>
    <xf numFmtId="167" fontId="22" fillId="18" borderId="0" applyNumberFormat="0" applyBorder="0" applyAlignment="0" applyProtection="0">
      <alignment vertical="center"/>
    </xf>
    <xf numFmtId="167" fontId="22" fillId="41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50" fillId="17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9" fillId="0" borderId="0"/>
    <xf numFmtId="167" fontId="9" fillId="0" borderId="0"/>
    <xf numFmtId="167" fontId="22" fillId="40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34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50" fillId="16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45" fillId="11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21" fillId="35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45" fillId="12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21" fillId="36" borderId="0" applyNumberFormat="0" applyBorder="0" applyAlignment="0" applyProtection="0">
      <alignment vertical="center"/>
    </xf>
    <xf numFmtId="167" fontId="22" fillId="39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45" fillId="13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31" borderId="0" applyNumberFormat="0" applyBorder="0" applyAlignment="0" applyProtection="0">
      <alignment vertical="center"/>
    </xf>
    <xf numFmtId="167" fontId="50" fillId="13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45" fillId="8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34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45" fillId="11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21" fillId="37" borderId="0" applyNumberFormat="0" applyBorder="0" applyAlignment="0" applyProtection="0">
      <alignment vertical="center"/>
    </xf>
    <xf numFmtId="167" fontId="22" fillId="36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50" fillId="12" borderId="0" applyNumberFormat="0" applyBorder="0" applyAlignment="0" applyProtection="0">
      <alignment vertical="center"/>
    </xf>
    <xf numFmtId="167" fontId="45" fillId="14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22" fillId="38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9" fillId="0" borderId="0"/>
    <xf numFmtId="167" fontId="50" fillId="15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22" fillId="35" borderId="0" applyNumberFormat="0" applyBorder="0" applyAlignment="0" applyProtection="0">
      <alignment vertical="center"/>
    </xf>
    <xf numFmtId="167" fontId="22" fillId="35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9" fillId="0" borderId="0"/>
    <xf numFmtId="167" fontId="50" fillId="15" borderId="0" applyNumberFormat="0" applyBorder="0" applyAlignment="0" applyProtection="0">
      <alignment vertical="center"/>
    </xf>
    <xf numFmtId="167" fontId="50" fillId="12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22" fillId="36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9" fillId="0" borderId="0"/>
    <xf numFmtId="167" fontId="50" fillId="13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39" borderId="0" applyNumberFormat="0" applyBorder="0" applyAlignment="0" applyProtection="0">
      <alignment vertical="center"/>
    </xf>
    <xf numFmtId="167" fontId="22" fillId="38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45" fillId="14" borderId="0" applyNumberFormat="0" applyBorder="0" applyAlignment="0" applyProtection="0">
      <alignment vertical="center"/>
    </xf>
    <xf numFmtId="167" fontId="50" fillId="16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40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50" fillId="17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22" fillId="41" borderId="0" applyNumberFormat="0" applyBorder="0" applyAlignment="0" applyProtection="0">
      <alignment vertical="center"/>
    </xf>
    <xf numFmtId="167" fontId="21" fillId="37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45" fillId="11" borderId="0" applyNumberFormat="0" applyBorder="0" applyAlignment="0" applyProtection="0">
      <alignment vertical="center"/>
    </xf>
    <xf numFmtId="167" fontId="50" fillId="18" borderId="0" applyNumberFormat="0" applyBorder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0" borderId="0" applyNumberFormat="0" applyBorder="0" applyAlignment="0" applyProtection="0">
      <alignment vertical="center"/>
    </xf>
    <xf numFmtId="167" fontId="60" fillId="0" borderId="24" applyNumberFormat="0" applyFill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21" fillId="34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45" fillId="8" borderId="0" applyNumberFormat="0" applyBorder="0" applyAlignment="0" applyProtection="0">
      <alignment vertical="center"/>
    </xf>
    <xf numFmtId="167" fontId="21" fillId="10" borderId="0" applyNumberFormat="0" applyBorder="0" applyAlignment="0" applyProtection="0">
      <alignment vertical="center"/>
    </xf>
    <xf numFmtId="167" fontId="62" fillId="0" borderId="25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10" borderId="0" applyNumberFormat="0" applyBorder="0" applyAlignment="0" applyProtection="0">
      <alignment vertical="center"/>
    </xf>
    <xf numFmtId="167" fontId="52" fillId="0" borderId="26" applyNumberFormat="0" applyFill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21" fillId="31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45" fillId="13" borderId="0" applyNumberFormat="0" applyBorder="0" applyAlignment="0" applyProtection="0">
      <alignment vertical="center"/>
    </xf>
    <xf numFmtId="167" fontId="21" fillId="10" borderId="0" applyNumberFormat="0" applyBorder="0" applyAlignment="0" applyProtection="0">
      <alignment vertical="center"/>
    </xf>
    <xf numFmtId="167" fontId="52" fillId="0" borderId="0" applyNumberFormat="0" applyFill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27" fillId="29" borderId="0" applyNumberFormat="0" applyBorder="0" applyAlignment="0" applyProtection="0">
      <alignment vertical="center"/>
    </xf>
    <xf numFmtId="167" fontId="21" fillId="36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45" fillId="12" borderId="0" applyNumberFormat="0" applyBorder="0" applyAlignment="0" applyProtection="0">
      <alignment vertical="center"/>
    </xf>
    <xf numFmtId="167" fontId="53" fillId="6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38" fillId="0" borderId="0">
      <alignment vertical="center"/>
    </xf>
    <xf numFmtId="167" fontId="21" fillId="35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45" fillId="11" borderId="0" applyNumberFormat="0" applyBorder="0" applyAlignment="0" applyProtection="0">
      <alignment vertical="center"/>
    </xf>
    <xf numFmtId="167" fontId="21" fillId="0" borderId="0"/>
    <xf numFmtId="167" fontId="21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34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9" fillId="0" borderId="0"/>
    <xf numFmtId="167" fontId="21" fillId="8" borderId="0" applyNumberFormat="0" applyBorder="0" applyAlignment="0" applyProtection="0">
      <alignment vertical="center"/>
    </xf>
    <xf numFmtId="167" fontId="9" fillId="0" borderId="0"/>
    <xf numFmtId="167" fontId="21" fillId="0" borderId="0"/>
    <xf numFmtId="167" fontId="38" fillId="0" borderId="0">
      <alignment vertical="center"/>
    </xf>
    <xf numFmtId="167" fontId="9" fillId="0" borderId="0"/>
    <xf numFmtId="167" fontId="38" fillId="0" borderId="0">
      <alignment vertical="center"/>
    </xf>
    <xf numFmtId="167" fontId="9" fillId="0" borderId="0"/>
    <xf numFmtId="167" fontId="28" fillId="7" borderId="0" applyNumberFormat="0" applyBorder="0" applyAlignment="0" applyProtection="0">
      <alignment vertical="center"/>
    </xf>
    <xf numFmtId="167" fontId="28" fillId="30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55" fillId="7" borderId="0" applyNumberFormat="0" applyBorder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9" fillId="0" borderId="0"/>
    <xf numFmtId="167" fontId="21" fillId="7" borderId="0" applyNumberFormat="0" applyBorder="0" applyAlignment="0" applyProtection="0">
      <alignment vertical="center"/>
    </xf>
    <xf numFmtId="167" fontId="4" fillId="0" borderId="0"/>
    <xf numFmtId="167" fontId="57" fillId="0" borderId="27" applyNumberFormat="0" applyFill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30" fillId="42" borderId="28" applyNumberFormat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48" fillId="19" borderId="28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31" fillId="43" borderId="29" applyNumberFormat="0" applyAlignment="0" applyProtection="0">
      <alignment vertical="center"/>
    </xf>
    <xf numFmtId="167" fontId="59" fillId="20" borderId="29" applyNumberFormat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45" fillId="10" borderId="0" applyNumberFormat="0" applyBorder="0" applyAlignment="0" applyProtection="0">
      <alignment vertical="center"/>
    </xf>
    <xf numFmtId="167" fontId="21" fillId="10" borderId="0" applyNumberFormat="0" applyBorder="0" applyAlignment="0" applyProtection="0">
      <alignment vertical="center"/>
    </xf>
    <xf numFmtId="167" fontId="61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21" fillId="10" borderId="0" applyNumberFormat="0" applyBorder="0" applyAlignment="0" applyProtection="0">
      <alignment vertical="center"/>
    </xf>
    <xf numFmtId="167" fontId="21" fillId="33" borderId="0" applyNumberFormat="0" applyBorder="0" applyAlignment="0" applyProtection="0">
      <alignment vertical="center"/>
    </xf>
    <xf numFmtId="167" fontId="21" fillId="10" borderId="0" applyNumberFormat="0" applyBorder="0" applyAlignment="0" applyProtection="0">
      <alignment vertical="center"/>
    </xf>
    <xf numFmtId="167" fontId="51" fillId="0" borderId="0" applyNumberFormat="0" applyFill="0" applyBorder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45" fillId="9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56" fillId="0" borderId="30" applyNumberFormat="0" applyFill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22" fillId="44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21" fillId="32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50" fillId="21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22" fillId="45" borderId="0" applyNumberFormat="0" applyBorder="0" applyAlignment="0" applyProtection="0">
      <alignment vertical="center"/>
    </xf>
    <xf numFmtId="167" fontId="45" fillId="8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50" fillId="22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22" fillId="46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31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50" fillId="23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39" borderId="0" applyNumberFormat="0" applyBorder="0" applyAlignment="0" applyProtection="0">
      <alignment vertical="center"/>
    </xf>
    <xf numFmtId="167" fontId="45" fillId="7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50" fillId="16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40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21" fillId="30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50" fillId="17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22" fillId="47" borderId="0" applyNumberFormat="0" applyBorder="0" applyAlignment="0" applyProtection="0">
      <alignment vertical="center"/>
    </xf>
    <xf numFmtId="167" fontId="45" fillId="6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50" fillId="24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35" fillId="48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21" fillId="29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54" fillId="25" borderId="0" applyNumberFormat="0" applyBorder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36" fillId="42" borderId="31" applyNumberFormat="0" applyAlignment="0" applyProtection="0">
      <alignment vertical="center"/>
    </xf>
    <xf numFmtId="167" fontId="45" fillId="5" borderId="0" applyNumberFormat="0" applyBorder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58" fillId="19" borderId="31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37" fillId="33" borderId="28" applyNumberFormat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21" fillId="28" borderId="0" applyNumberFormat="0" applyBorder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49" fillId="10" borderId="28" applyNumberFormat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4" fillId="26" borderId="32" applyNumberFormat="0" applyFont="0" applyAlignment="0" applyProtection="0">
      <alignment vertical="center"/>
    </xf>
    <xf numFmtId="167" fontId="9" fillId="49" borderId="32" applyNumberFormat="0" applyFont="0" applyAlignment="0" applyProtection="0">
      <alignment vertical="center"/>
    </xf>
    <xf numFmtId="167" fontId="9" fillId="0" borderId="0"/>
    <xf numFmtId="167" fontId="9" fillId="26" borderId="32" applyNumberFormat="0" applyFont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27" fillId="29" borderId="0" applyNumberFormat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53" fillId="6" borderId="0" applyNumberFormat="0" applyBorder="0" applyAlignment="0" applyProtection="0">
      <alignment vertical="center"/>
    </xf>
    <xf numFmtId="167" fontId="38" fillId="0" borderId="0">
      <alignment vertical="center"/>
    </xf>
    <xf numFmtId="167" fontId="21" fillId="0" borderId="0"/>
    <xf numFmtId="167" fontId="21" fillId="0" borderId="0"/>
    <xf numFmtId="167" fontId="38" fillId="0" borderId="0">
      <alignment vertical="center"/>
    </xf>
    <xf numFmtId="167" fontId="9" fillId="0" borderId="0"/>
    <xf numFmtId="167" fontId="38" fillId="0" borderId="0">
      <alignment vertical="center"/>
    </xf>
    <xf numFmtId="167" fontId="28" fillId="7" borderId="0" applyNumberFormat="0" applyBorder="0" applyAlignment="0" applyProtection="0">
      <alignment vertical="center"/>
    </xf>
    <xf numFmtId="167" fontId="28" fillId="30" borderId="0" applyNumberFormat="0" applyBorder="0" applyAlignment="0" applyProtection="0">
      <alignment vertical="center"/>
    </xf>
    <xf numFmtId="167" fontId="28" fillId="7" borderId="0" applyNumberFormat="0" applyBorder="0" applyAlignment="0" applyProtection="0">
      <alignment vertical="center"/>
    </xf>
    <xf numFmtId="167" fontId="55" fillId="7" borderId="0" applyNumberFormat="0" applyBorder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57" fillId="0" borderId="27" applyNumberFormat="0" applyFill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30" fillId="42" borderId="28" applyNumberFormat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48" fillId="19" borderId="28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31" fillId="43" borderId="29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59" fillId="20" borderId="29" applyNumberFormat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61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51" fillId="0" borderId="0" applyNumberFormat="0" applyFill="0" applyBorder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56" fillId="0" borderId="30" applyNumberFormat="0" applyFill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22" fillId="44" borderId="0" applyNumberFormat="0" applyBorder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50" fillId="21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22" fillId="45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50" fillId="22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22" fillId="46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50" fillId="23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39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50" fillId="16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40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50" fillId="17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22" fillId="47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50" fillId="24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35" fillId="48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54" fillId="25" borderId="0" applyNumberFormat="0" applyBorder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36" fillId="42" borderId="31" applyNumberFormat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58" fillId="19" borderId="31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37" fillId="33" borderId="28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49" fillId="10" borderId="28" applyNumberFormat="0" applyAlignment="0" applyProtection="0">
      <alignment vertical="center"/>
    </xf>
    <xf numFmtId="167" fontId="9" fillId="0" borderId="0">
      <alignment vertical="center"/>
    </xf>
    <xf numFmtId="167" fontId="4" fillId="26" borderId="32" applyNumberFormat="0" applyFont="0" applyAlignment="0" applyProtection="0">
      <alignment vertical="center"/>
    </xf>
    <xf numFmtId="167" fontId="9" fillId="49" borderId="32" applyNumberFormat="0" applyFont="0" applyAlignment="0" applyProtection="0">
      <alignment vertical="center"/>
    </xf>
    <xf numFmtId="167" fontId="9" fillId="26" borderId="32" applyNumberFormat="0" applyFont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21" fillId="28" borderId="0" applyNumberFormat="0" applyBorder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45" fillId="5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21" fillId="29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45" fillId="6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21" fillId="30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45" fillId="7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31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45" fillId="8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21" fillId="32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45" fillId="9" borderId="0" applyNumberFormat="0" applyBorder="0" applyAlignment="0" applyProtection="0">
      <alignment vertical="center"/>
    </xf>
    <xf numFmtId="167" fontId="21" fillId="10" borderId="0" applyNumberFormat="0" applyBorder="0" applyAlignment="0" applyProtection="0">
      <alignment vertical="center"/>
    </xf>
    <xf numFmtId="167" fontId="21" fillId="33" borderId="0" applyNumberFormat="0" applyBorder="0" applyAlignment="0" applyProtection="0">
      <alignment vertical="center"/>
    </xf>
    <xf numFmtId="167" fontId="21" fillId="10" borderId="0" applyNumberFormat="0" applyBorder="0" applyAlignment="0" applyProtection="0">
      <alignment vertical="center"/>
    </xf>
    <xf numFmtId="167" fontId="21" fillId="10" borderId="0" applyNumberFormat="0" applyBorder="0" applyAlignment="0" applyProtection="0">
      <alignment vertical="center"/>
    </xf>
    <xf numFmtId="167" fontId="45" fillId="10" borderId="0" applyNumberFormat="0" applyBorder="0" applyAlignment="0" applyProtection="0">
      <alignment vertical="center"/>
    </xf>
    <xf numFmtId="167" fontId="4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21" fillId="11" borderId="0" applyNumberFormat="0" applyBorder="0" applyAlignment="0" applyProtection="0">
      <alignment vertical="center"/>
    </xf>
    <xf numFmtId="167" fontId="21" fillId="34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45" fillId="11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21" fillId="35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45" fillId="12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21" fillId="36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45" fillId="13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31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45" fillId="8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34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45" fillId="11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21" fillId="37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45" fillId="14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22" fillId="38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50" fillId="15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22" fillId="35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50" fillId="12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22" fillId="36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50" fillId="13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39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50" fillId="16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40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50" fillId="17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22" fillId="41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50" fillId="18" borderId="0" applyNumberFormat="0" applyBorder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60" fillId="0" borderId="24" applyNumberFormat="0" applyFill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62" fillId="0" borderId="25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52" fillId="0" borderId="26" applyNumberFormat="0" applyFill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52" fillId="0" borderId="0" applyNumberFormat="0" applyFill="0" applyBorder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27" fillId="29" borderId="0" applyNumberFormat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53" fillId="6" borderId="0" applyNumberFormat="0" applyBorder="0" applyAlignment="0" applyProtection="0">
      <alignment vertical="center"/>
    </xf>
    <xf numFmtId="167" fontId="38" fillId="0" borderId="0">
      <alignment vertical="center"/>
    </xf>
    <xf numFmtId="167" fontId="21" fillId="0" borderId="0"/>
    <xf numFmtId="167" fontId="21" fillId="0" borderId="0"/>
    <xf numFmtId="167" fontId="38" fillId="0" borderId="0">
      <alignment vertical="center"/>
    </xf>
    <xf numFmtId="167" fontId="9" fillId="0" borderId="0"/>
    <xf numFmtId="167" fontId="38" fillId="0" borderId="0">
      <alignment vertical="center"/>
    </xf>
    <xf numFmtId="167" fontId="28" fillId="7" borderId="0" applyNumberFormat="0" applyBorder="0" applyAlignment="0" applyProtection="0">
      <alignment vertical="center"/>
    </xf>
    <xf numFmtId="167" fontId="28" fillId="30" borderId="0" applyNumberFormat="0" applyBorder="0" applyAlignment="0" applyProtection="0">
      <alignment vertical="center"/>
    </xf>
    <xf numFmtId="167" fontId="28" fillId="7" borderId="0" applyNumberFormat="0" applyBorder="0" applyAlignment="0" applyProtection="0">
      <alignment vertical="center"/>
    </xf>
    <xf numFmtId="167" fontId="55" fillId="7" borderId="0" applyNumberFormat="0" applyBorder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57" fillId="0" borderId="27" applyNumberFormat="0" applyFill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30" fillId="42" borderId="28" applyNumberFormat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48" fillId="19" borderId="28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31" fillId="43" borderId="29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59" fillId="20" borderId="29" applyNumberFormat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61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51" fillId="0" borderId="0" applyNumberFormat="0" applyFill="0" applyBorder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56" fillId="0" borderId="30" applyNumberFormat="0" applyFill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22" fillId="44" borderId="0" applyNumberFormat="0" applyBorder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50" fillId="21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22" fillId="45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50" fillId="22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22" fillId="46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50" fillId="23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39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50" fillId="16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40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50" fillId="17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22" fillId="47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50" fillId="24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35" fillId="48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54" fillId="25" borderId="0" applyNumberFormat="0" applyBorder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36" fillId="42" borderId="31" applyNumberFormat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58" fillId="19" borderId="31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37" fillId="33" borderId="28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49" fillId="10" borderId="28" applyNumberFormat="0" applyAlignment="0" applyProtection="0">
      <alignment vertical="center"/>
    </xf>
    <xf numFmtId="167" fontId="9" fillId="0" borderId="0">
      <alignment vertical="center"/>
    </xf>
    <xf numFmtId="167" fontId="4" fillId="26" borderId="32" applyNumberFormat="0" applyFont="0" applyAlignment="0" applyProtection="0">
      <alignment vertical="center"/>
    </xf>
    <xf numFmtId="167" fontId="9" fillId="49" borderId="32" applyNumberFormat="0" applyFont="0" applyAlignment="0" applyProtection="0">
      <alignment vertical="center"/>
    </xf>
    <xf numFmtId="167" fontId="9" fillId="26" borderId="32" applyNumberFormat="0" applyFont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21" fillId="28" borderId="0" applyNumberFormat="0" applyBorder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45" fillId="5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21" fillId="29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45" fillId="6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21" fillId="30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45" fillId="7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31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45" fillId="8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21" fillId="32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45" fillId="9" borderId="0" applyNumberFormat="0" applyBorder="0" applyAlignment="0" applyProtection="0">
      <alignment vertical="center"/>
    </xf>
    <xf numFmtId="167" fontId="21" fillId="10" borderId="0" applyNumberFormat="0" applyBorder="0" applyAlignment="0" applyProtection="0">
      <alignment vertical="center"/>
    </xf>
    <xf numFmtId="167" fontId="21" fillId="33" borderId="0" applyNumberFormat="0" applyBorder="0" applyAlignment="0" applyProtection="0">
      <alignment vertical="center"/>
    </xf>
    <xf numFmtId="167" fontId="21" fillId="10" borderId="0" applyNumberFormat="0" applyBorder="0" applyAlignment="0" applyProtection="0">
      <alignment vertical="center"/>
    </xf>
    <xf numFmtId="167" fontId="21" fillId="10" borderId="0" applyNumberFormat="0" applyBorder="0" applyAlignment="0" applyProtection="0">
      <alignment vertical="center"/>
    </xf>
    <xf numFmtId="167" fontId="45" fillId="10" borderId="0" applyNumberFormat="0" applyBorder="0" applyAlignment="0" applyProtection="0">
      <alignment vertical="center"/>
    </xf>
    <xf numFmtId="167" fontId="4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21" fillId="11" borderId="0" applyNumberFormat="0" applyBorder="0" applyAlignment="0" applyProtection="0">
      <alignment vertical="center"/>
    </xf>
    <xf numFmtId="167" fontId="21" fillId="34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45" fillId="11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21" fillId="35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45" fillId="12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21" fillId="36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45" fillId="13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31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45" fillId="8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34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45" fillId="11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21" fillId="37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45" fillId="14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22" fillId="38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50" fillId="15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22" fillId="35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50" fillId="12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22" fillId="36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50" fillId="13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39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50" fillId="16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40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50" fillId="17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22" fillId="41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50" fillId="18" borderId="0" applyNumberFormat="0" applyBorder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60" fillId="0" borderId="24" applyNumberFormat="0" applyFill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62" fillId="0" borderId="25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52" fillId="0" borderId="26" applyNumberFormat="0" applyFill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52" fillId="0" borderId="0" applyNumberFormat="0" applyFill="0" applyBorder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27" fillId="29" borderId="0" applyNumberFormat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53" fillId="6" borderId="0" applyNumberFormat="0" applyBorder="0" applyAlignment="0" applyProtection="0">
      <alignment vertical="center"/>
    </xf>
    <xf numFmtId="167" fontId="9" fillId="0" borderId="0">
      <alignment vertical="center"/>
    </xf>
    <xf numFmtId="167" fontId="38" fillId="0" borderId="0">
      <alignment vertical="center"/>
    </xf>
    <xf numFmtId="167" fontId="21" fillId="0" borderId="0"/>
    <xf numFmtId="167" fontId="21" fillId="0" borderId="0"/>
    <xf numFmtId="167" fontId="38" fillId="0" borderId="0">
      <alignment vertical="center"/>
    </xf>
    <xf numFmtId="167" fontId="9" fillId="0" borderId="0"/>
    <xf numFmtId="167" fontId="38" fillId="0" borderId="0">
      <alignment vertical="center"/>
    </xf>
    <xf numFmtId="167" fontId="63" fillId="0" borderId="0"/>
    <xf numFmtId="167" fontId="63" fillId="0" borderId="0"/>
    <xf numFmtId="167" fontId="28" fillId="7" borderId="0" applyNumberFormat="0" applyBorder="0" applyAlignment="0" applyProtection="0">
      <alignment vertical="center"/>
    </xf>
    <xf numFmtId="167" fontId="28" fillId="30" borderId="0" applyNumberFormat="0" applyBorder="0" applyAlignment="0" applyProtection="0">
      <alignment vertical="center"/>
    </xf>
    <xf numFmtId="167" fontId="28" fillId="7" borderId="0" applyNumberFormat="0" applyBorder="0" applyAlignment="0" applyProtection="0">
      <alignment vertical="center"/>
    </xf>
    <xf numFmtId="167" fontId="28" fillId="7" borderId="0" applyNumberFormat="0" applyBorder="0" applyAlignment="0" applyProtection="0">
      <alignment vertical="center"/>
    </xf>
    <xf numFmtId="167" fontId="55" fillId="7" borderId="0" applyNumberFormat="0" applyBorder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57" fillId="0" borderId="27" applyNumberFormat="0" applyFill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30" fillId="42" borderId="28" applyNumberFormat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48" fillId="19" borderId="28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31" fillId="43" borderId="29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59" fillId="20" borderId="29" applyNumberFormat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61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51" fillId="0" borderId="0" applyNumberFormat="0" applyFill="0" applyBorder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56" fillId="0" borderId="30" applyNumberFormat="0" applyFill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22" fillId="44" borderId="0" applyNumberFormat="0" applyBorder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50" fillId="21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22" fillId="45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50" fillId="22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22" fillId="46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50" fillId="23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39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50" fillId="16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40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50" fillId="17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22" fillId="47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50" fillId="24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35" fillId="48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54" fillId="25" borderId="0" applyNumberFormat="0" applyBorder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36" fillId="42" borderId="31" applyNumberFormat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58" fillId="19" borderId="31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37" fillId="33" borderId="28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49" fillId="10" borderId="28" applyNumberFormat="0" applyAlignment="0" applyProtection="0">
      <alignment vertical="center"/>
    </xf>
    <xf numFmtId="167" fontId="9" fillId="0" borderId="0">
      <alignment vertical="center"/>
    </xf>
    <xf numFmtId="167" fontId="4" fillId="26" borderId="32" applyNumberFormat="0" applyFont="0" applyAlignment="0" applyProtection="0">
      <alignment vertical="center"/>
    </xf>
    <xf numFmtId="167" fontId="9" fillId="49" borderId="32" applyNumberFormat="0" applyFont="0" applyAlignment="0" applyProtection="0">
      <alignment vertical="center"/>
    </xf>
    <xf numFmtId="167" fontId="9" fillId="26" borderId="32" applyNumberFormat="0" applyFont="0" applyAlignment="0" applyProtection="0">
      <alignment vertical="center"/>
    </xf>
    <xf numFmtId="167" fontId="9" fillId="26" borderId="32" applyNumberFormat="0" applyFont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21" fillId="28" borderId="0" applyNumberFormat="0" applyBorder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45" fillId="5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21" fillId="29" borderId="0" applyNumberFormat="0" applyBorder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45" fillId="6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21" fillId="30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45" fillId="7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31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45" fillId="8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21" fillId="32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45" fillId="9" borderId="0" applyNumberFormat="0" applyBorder="0" applyAlignment="0" applyProtection="0">
      <alignment vertical="center"/>
    </xf>
    <xf numFmtId="167" fontId="21" fillId="10" borderId="0" applyNumberFormat="0" applyBorder="0" applyAlignment="0" applyProtection="0">
      <alignment vertical="center"/>
    </xf>
    <xf numFmtId="167" fontId="21" fillId="33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21" fillId="10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45" fillId="10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4" fillId="0" borderId="0"/>
    <xf numFmtId="167" fontId="9" fillId="0" borderId="0"/>
    <xf numFmtId="167" fontId="22" fillId="12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34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45" fillId="11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21" fillId="35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45" fillId="12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21" fillId="36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45" fillId="13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31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45" fillId="8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34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45" fillId="11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21" fillId="37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9" fillId="0" borderId="0"/>
    <xf numFmtId="167" fontId="9" fillId="0" borderId="0"/>
    <xf numFmtId="167" fontId="45" fillId="14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22" fillId="38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50" fillId="15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22" fillId="35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50" fillId="12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22" fillId="36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50" fillId="13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39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50" fillId="16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40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50" fillId="17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22" fillId="41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50" fillId="18" borderId="0" applyNumberFormat="0" applyBorder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60" fillId="0" borderId="24" applyNumberFormat="0" applyFill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62" fillId="0" borderId="25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52" fillId="0" borderId="26" applyNumberFormat="0" applyFill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52" fillId="0" borderId="0" applyNumberFormat="0" applyFill="0" applyBorder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27" fillId="29" borderId="0" applyNumberFormat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53" fillId="6" borderId="0" applyNumberFormat="0" applyBorder="0" applyAlignment="0" applyProtection="0">
      <alignment vertical="center"/>
    </xf>
    <xf numFmtId="167" fontId="9" fillId="0" borderId="0">
      <alignment vertical="center"/>
    </xf>
    <xf numFmtId="167" fontId="9" fillId="0" borderId="0">
      <alignment vertical="center"/>
    </xf>
    <xf numFmtId="167" fontId="38" fillId="0" borderId="0">
      <alignment vertical="center"/>
    </xf>
    <xf numFmtId="167" fontId="21" fillId="9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21" fillId="0" borderId="0"/>
    <xf numFmtId="167" fontId="21" fillId="9" borderId="0" applyNumberFormat="0" applyBorder="0" applyAlignment="0" applyProtection="0">
      <alignment vertical="center"/>
    </xf>
    <xf numFmtId="167" fontId="21" fillId="0" borderId="0"/>
    <xf numFmtId="167" fontId="38" fillId="0" borderId="0">
      <alignment vertical="center"/>
    </xf>
    <xf numFmtId="167" fontId="9" fillId="0" borderId="0"/>
    <xf numFmtId="167" fontId="38" fillId="0" borderId="0">
      <alignment vertical="center"/>
    </xf>
    <xf numFmtId="167" fontId="21" fillId="7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28" fillId="7" borderId="0" applyNumberFormat="0" applyBorder="0" applyAlignment="0" applyProtection="0">
      <alignment vertical="center"/>
    </xf>
    <xf numFmtId="167" fontId="28" fillId="30" borderId="0" applyNumberFormat="0" applyBorder="0" applyAlignment="0" applyProtection="0">
      <alignment vertical="center"/>
    </xf>
    <xf numFmtId="167" fontId="28" fillId="7" borderId="0" applyNumberFormat="0" applyBorder="0" applyAlignment="0" applyProtection="0">
      <alignment vertical="center"/>
    </xf>
    <xf numFmtId="167" fontId="55" fillId="7" borderId="0" applyNumberFormat="0" applyBorder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57" fillId="0" borderId="27" applyNumberFormat="0" applyFill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30" fillId="42" borderId="28" applyNumberFormat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48" fillId="19" borderId="28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31" fillId="43" borderId="29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59" fillId="20" borderId="29" applyNumberFormat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61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51" fillId="0" borderId="0" applyNumberFormat="0" applyFill="0" applyBorder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56" fillId="0" borderId="30" applyNumberFormat="0" applyFill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22" fillId="44" borderId="0" applyNumberFormat="0" applyBorder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50" fillId="21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22" fillId="45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50" fillId="22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22" fillId="46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50" fillId="23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39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50" fillId="16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40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50" fillId="17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22" fillId="47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50" fillId="24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35" fillId="48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54" fillId="25" borderId="0" applyNumberFormat="0" applyBorder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36" fillId="42" borderId="31" applyNumberFormat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58" fillId="19" borderId="31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37" fillId="33" borderId="28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49" fillId="10" borderId="28" applyNumberFormat="0" applyAlignment="0" applyProtection="0">
      <alignment vertical="center"/>
    </xf>
    <xf numFmtId="167" fontId="9" fillId="0" borderId="0">
      <alignment vertical="center"/>
    </xf>
    <xf numFmtId="167" fontId="21" fillId="5" borderId="0" applyNumberFormat="0" applyBorder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4" fillId="26" borderId="32" applyNumberFormat="0" applyFont="0" applyAlignment="0" applyProtection="0">
      <alignment vertical="center"/>
    </xf>
    <xf numFmtId="167" fontId="9" fillId="49" borderId="32" applyNumberFormat="0" applyFont="0" applyAlignment="0" applyProtection="0">
      <alignment vertical="center"/>
    </xf>
    <xf numFmtId="167" fontId="2" fillId="0" borderId="0"/>
    <xf numFmtId="167" fontId="9" fillId="26" borderId="32" applyNumberFormat="0" applyFont="0" applyAlignment="0" applyProtection="0">
      <alignment vertical="center"/>
    </xf>
    <xf numFmtId="167" fontId="9" fillId="26" borderId="32" applyNumberFormat="0" applyFont="0" applyAlignment="0" applyProtection="0">
      <alignment vertical="center"/>
    </xf>
    <xf numFmtId="167" fontId="43" fillId="0" borderId="0">
      <alignment vertical="center"/>
    </xf>
    <xf numFmtId="167" fontId="43" fillId="0" borderId="0">
      <alignment vertical="center"/>
    </xf>
    <xf numFmtId="167" fontId="39" fillId="0" borderId="0">
      <alignment vertical="center"/>
    </xf>
    <xf numFmtId="167" fontId="9" fillId="0" borderId="0"/>
    <xf numFmtId="167" fontId="38" fillId="0" borderId="0">
      <alignment vertical="center"/>
    </xf>
    <xf numFmtId="167" fontId="9" fillId="0" borderId="0"/>
    <xf numFmtId="167" fontId="47" fillId="0" borderId="0">
      <alignment vertical="center"/>
    </xf>
    <xf numFmtId="167" fontId="47" fillId="0" borderId="0">
      <alignment vertical="center"/>
    </xf>
    <xf numFmtId="167" fontId="21" fillId="8" borderId="0" applyNumberFormat="0" applyBorder="0" applyAlignment="0" applyProtection="0">
      <alignment vertical="center"/>
    </xf>
    <xf numFmtId="167" fontId="38" fillId="0" borderId="0">
      <alignment vertical="center"/>
    </xf>
    <xf numFmtId="167" fontId="64" fillId="0" borderId="0"/>
    <xf numFmtId="167" fontId="25" fillId="0" borderId="25" applyNumberFormat="0" applyFill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9" fillId="0" borderId="0"/>
    <xf numFmtId="167" fontId="38" fillId="0" borderId="0">
      <alignment vertical="center"/>
    </xf>
    <xf numFmtId="167" fontId="38" fillId="0" borderId="0">
      <alignment vertical="center"/>
    </xf>
    <xf numFmtId="167" fontId="38" fillId="0" borderId="0">
      <alignment vertical="center"/>
    </xf>
    <xf numFmtId="167" fontId="38" fillId="0" borderId="0">
      <alignment vertical="center"/>
    </xf>
    <xf numFmtId="167" fontId="38" fillId="0" borderId="0">
      <alignment vertical="center"/>
    </xf>
    <xf numFmtId="167" fontId="38" fillId="0" borderId="0">
      <alignment vertical="center"/>
    </xf>
    <xf numFmtId="167" fontId="38" fillId="0" borderId="0">
      <alignment vertical="center"/>
    </xf>
    <xf numFmtId="167" fontId="9" fillId="0" borderId="0"/>
    <xf numFmtId="167" fontId="28" fillId="7" borderId="0" applyNumberFormat="0" applyBorder="0" applyAlignment="0" applyProtection="0">
      <alignment vertical="center"/>
    </xf>
    <xf numFmtId="167" fontId="28" fillId="7" borderId="0" applyNumberFormat="0" applyBorder="0" applyAlignment="0" applyProtection="0">
      <alignment vertical="center"/>
    </xf>
    <xf numFmtId="167" fontId="28" fillId="7" borderId="0" applyNumberFormat="0" applyBorder="0" applyAlignment="0" applyProtection="0">
      <alignment vertical="center"/>
    </xf>
    <xf numFmtId="167" fontId="28" fillId="7" borderId="0" applyNumberFormat="0" applyBorder="0" applyAlignment="0" applyProtection="0">
      <alignment vertical="center"/>
    </xf>
    <xf numFmtId="167" fontId="28" fillId="7" borderId="0" applyNumberFormat="0" applyBorder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9" fillId="0" borderId="0">
      <alignment vertical="center"/>
    </xf>
    <xf numFmtId="167" fontId="9" fillId="0" borderId="0">
      <alignment vertical="center"/>
    </xf>
    <xf numFmtId="167" fontId="4" fillId="26" borderId="32" applyNumberFormat="0" applyFont="0" applyAlignment="0" applyProtection="0">
      <alignment vertical="center"/>
    </xf>
    <xf numFmtId="167" fontId="4" fillId="26" borderId="32" applyNumberFormat="0" applyFont="0" applyAlignment="0" applyProtection="0">
      <alignment vertical="center"/>
    </xf>
    <xf numFmtId="167" fontId="21" fillId="28" borderId="0" applyNumberFormat="0" applyBorder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45" fillId="5" borderId="0" applyNumberFormat="0" applyBorder="0" applyAlignment="0" applyProtection="0">
      <alignment vertical="center"/>
    </xf>
    <xf numFmtId="167" fontId="21" fillId="29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45" fillId="6" borderId="0" applyNumberFormat="0" applyBorder="0" applyAlignment="0" applyProtection="0">
      <alignment vertical="center"/>
    </xf>
    <xf numFmtId="167" fontId="21" fillId="30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45" fillId="7" borderId="0" applyNumberFormat="0" applyBorder="0" applyAlignment="0" applyProtection="0">
      <alignment vertical="center"/>
    </xf>
    <xf numFmtId="167" fontId="21" fillId="31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45" fillId="8" borderId="0" applyNumberFormat="0" applyBorder="0" applyAlignment="0" applyProtection="0">
      <alignment vertical="center"/>
    </xf>
    <xf numFmtId="167" fontId="21" fillId="32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45" fillId="9" borderId="0" applyNumberFormat="0" applyBorder="0" applyAlignment="0" applyProtection="0">
      <alignment vertical="center"/>
    </xf>
    <xf numFmtId="167" fontId="21" fillId="33" borderId="0" applyNumberFormat="0" applyBorder="0" applyAlignment="0" applyProtection="0">
      <alignment vertical="center"/>
    </xf>
    <xf numFmtId="167" fontId="21" fillId="10" borderId="0" applyNumberFormat="0" applyBorder="0" applyAlignment="0" applyProtection="0">
      <alignment vertical="center"/>
    </xf>
    <xf numFmtId="167" fontId="21" fillId="10" borderId="0" applyNumberFormat="0" applyBorder="0" applyAlignment="0" applyProtection="0">
      <alignment vertical="center"/>
    </xf>
    <xf numFmtId="167" fontId="45" fillId="10" borderId="0" applyNumberFormat="0" applyBorder="0" applyAlignment="0" applyProtection="0">
      <alignment vertical="center"/>
    </xf>
    <xf numFmtId="167" fontId="9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4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9" fillId="0" borderId="0"/>
    <xf numFmtId="167" fontId="21" fillId="34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45" fillId="11" borderId="0" applyNumberFormat="0" applyBorder="0" applyAlignment="0" applyProtection="0">
      <alignment vertical="center"/>
    </xf>
    <xf numFmtId="167" fontId="21" fillId="35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45" fillId="12" borderId="0" applyNumberFormat="0" applyBorder="0" applyAlignment="0" applyProtection="0">
      <alignment vertical="center"/>
    </xf>
    <xf numFmtId="167" fontId="21" fillId="36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45" fillId="13" borderId="0" applyNumberFormat="0" applyBorder="0" applyAlignment="0" applyProtection="0">
      <alignment vertical="center"/>
    </xf>
    <xf numFmtId="167" fontId="21" fillId="31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45" fillId="8" borderId="0" applyNumberFormat="0" applyBorder="0" applyAlignment="0" applyProtection="0">
      <alignment vertical="center"/>
    </xf>
    <xf numFmtId="167" fontId="21" fillId="34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45" fillId="11" borderId="0" applyNumberFormat="0" applyBorder="0" applyAlignment="0" applyProtection="0">
      <alignment vertical="center"/>
    </xf>
    <xf numFmtId="167" fontId="21" fillId="37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45" fillId="14" borderId="0" applyNumberFormat="0" applyBorder="0" applyAlignment="0" applyProtection="0">
      <alignment vertical="center"/>
    </xf>
    <xf numFmtId="167" fontId="22" fillId="38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50" fillId="15" borderId="0" applyNumberFormat="0" applyBorder="0" applyAlignment="0" applyProtection="0">
      <alignment vertical="center"/>
    </xf>
    <xf numFmtId="167" fontId="22" fillId="35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50" fillId="12" borderId="0" applyNumberFormat="0" applyBorder="0" applyAlignment="0" applyProtection="0">
      <alignment vertical="center"/>
    </xf>
    <xf numFmtId="167" fontId="22" fillId="36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50" fillId="13" borderId="0" applyNumberFormat="0" applyBorder="0" applyAlignment="0" applyProtection="0">
      <alignment vertical="center"/>
    </xf>
    <xf numFmtId="167" fontId="22" fillId="39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50" fillId="16" borderId="0" applyNumberFormat="0" applyBorder="0" applyAlignment="0" applyProtection="0">
      <alignment vertical="center"/>
    </xf>
    <xf numFmtId="167" fontId="22" fillId="40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50" fillId="17" borderId="0" applyNumberFormat="0" applyBorder="0" applyAlignment="0" applyProtection="0">
      <alignment vertical="center"/>
    </xf>
    <xf numFmtId="167" fontId="22" fillId="41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50" fillId="18" borderId="0" applyNumberFormat="0" applyBorder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60" fillId="0" borderId="24" applyNumberFormat="0" applyFill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62" fillId="0" borderId="25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52" fillId="0" borderId="26" applyNumberFormat="0" applyFill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52" fillId="0" borderId="0" applyNumberFormat="0" applyFill="0" applyBorder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7" fillId="29" borderId="0" applyNumberFormat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53" fillId="6" borderId="0" applyNumberFormat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9" fillId="0" borderId="0"/>
    <xf numFmtId="167" fontId="9" fillId="0" borderId="0"/>
    <xf numFmtId="167" fontId="47" fillId="0" borderId="0">
      <alignment vertical="center"/>
    </xf>
    <xf numFmtId="167" fontId="21" fillId="0" borderId="0"/>
    <xf numFmtId="167" fontId="9" fillId="0" borderId="0"/>
    <xf numFmtId="167" fontId="21" fillId="0" borderId="0"/>
    <xf numFmtId="167" fontId="21" fillId="0" borderId="0">
      <alignment vertical="center"/>
    </xf>
    <xf numFmtId="167" fontId="2" fillId="0" borderId="0"/>
    <xf numFmtId="167" fontId="21" fillId="0" borderId="0"/>
    <xf numFmtId="167" fontId="38" fillId="0" borderId="0">
      <alignment vertical="center"/>
    </xf>
    <xf numFmtId="167" fontId="9" fillId="0" borderId="0"/>
    <xf numFmtId="167" fontId="9" fillId="0" borderId="0"/>
    <xf numFmtId="167" fontId="38" fillId="0" borderId="0">
      <alignment vertical="center"/>
    </xf>
    <xf numFmtId="167" fontId="63" fillId="0" borderId="0"/>
    <xf numFmtId="167" fontId="63" fillId="0" borderId="0"/>
    <xf numFmtId="167" fontId="9" fillId="0" borderId="0">
      <alignment vertical="center"/>
    </xf>
    <xf numFmtId="167" fontId="28" fillId="30" borderId="0" applyNumberFormat="0" applyBorder="0" applyAlignment="0" applyProtection="0">
      <alignment vertical="center"/>
    </xf>
    <xf numFmtId="167" fontId="28" fillId="7" borderId="0" applyNumberFormat="0" applyBorder="0" applyAlignment="0" applyProtection="0">
      <alignment vertical="center"/>
    </xf>
    <xf numFmtId="167" fontId="28" fillId="7" borderId="0" applyNumberFormat="0" applyBorder="0" applyAlignment="0" applyProtection="0">
      <alignment vertical="center"/>
    </xf>
    <xf numFmtId="167" fontId="55" fillId="7" borderId="0" applyNumberFormat="0" applyBorder="0" applyAlignment="0" applyProtection="0">
      <alignment vertical="center"/>
    </xf>
    <xf numFmtId="167" fontId="28" fillId="7" borderId="0" applyNumberFormat="0" applyBorder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57" fillId="0" borderId="27" applyNumberFormat="0" applyFill="0" applyAlignment="0" applyProtection="0">
      <alignment vertical="center"/>
    </xf>
    <xf numFmtId="167" fontId="30" fillId="42" borderId="28" applyNumberFormat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48" fillId="19" borderId="28" applyNumberFormat="0" applyAlignment="0" applyProtection="0">
      <alignment vertical="center"/>
    </xf>
    <xf numFmtId="167" fontId="31" fillId="43" borderId="29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59" fillId="20" borderId="29" applyNumberFormat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61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51" fillId="0" borderId="0" applyNumberFormat="0" applyFill="0" applyBorder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56" fillId="0" borderId="30" applyNumberFormat="0" applyFill="0" applyAlignment="0" applyProtection="0">
      <alignment vertical="center"/>
    </xf>
    <xf numFmtId="167" fontId="22" fillId="44" borderId="0" applyNumberFormat="0" applyBorder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50" fillId="21" borderId="0" applyNumberFormat="0" applyBorder="0" applyAlignment="0" applyProtection="0">
      <alignment vertical="center"/>
    </xf>
    <xf numFmtId="167" fontId="22" fillId="45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50" fillId="22" borderId="0" applyNumberFormat="0" applyBorder="0" applyAlignment="0" applyProtection="0">
      <alignment vertical="center"/>
    </xf>
    <xf numFmtId="167" fontId="22" fillId="46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50" fillId="23" borderId="0" applyNumberFormat="0" applyBorder="0" applyAlignment="0" applyProtection="0">
      <alignment vertical="center"/>
    </xf>
    <xf numFmtId="167" fontId="22" fillId="39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50" fillId="16" borderId="0" applyNumberFormat="0" applyBorder="0" applyAlignment="0" applyProtection="0">
      <alignment vertical="center"/>
    </xf>
    <xf numFmtId="167" fontId="22" fillId="40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50" fillId="17" borderId="0" applyNumberFormat="0" applyBorder="0" applyAlignment="0" applyProtection="0">
      <alignment vertical="center"/>
    </xf>
    <xf numFmtId="167" fontId="22" fillId="47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50" fillId="24" borderId="0" applyNumberFormat="0" applyBorder="0" applyAlignment="0" applyProtection="0">
      <alignment vertical="center"/>
    </xf>
    <xf numFmtId="167" fontId="35" fillId="48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54" fillId="25" borderId="0" applyNumberFormat="0" applyBorder="0" applyAlignment="0" applyProtection="0">
      <alignment vertical="center"/>
    </xf>
    <xf numFmtId="167" fontId="36" fillId="42" borderId="31" applyNumberFormat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58" fillId="19" borderId="31" applyNumberFormat="0" applyAlignment="0" applyProtection="0">
      <alignment vertical="center"/>
    </xf>
    <xf numFmtId="167" fontId="37" fillId="33" borderId="28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49" fillId="10" borderId="28" applyNumberFormat="0" applyAlignment="0" applyProtection="0">
      <alignment vertical="center"/>
    </xf>
    <xf numFmtId="167" fontId="9" fillId="0" borderId="0">
      <alignment vertical="center"/>
    </xf>
    <xf numFmtId="167" fontId="9" fillId="49" borderId="32" applyNumberFormat="0" applyFont="0" applyAlignment="0" applyProtection="0">
      <alignment vertical="center"/>
    </xf>
    <xf numFmtId="167" fontId="9" fillId="26" borderId="32" applyNumberFormat="0" applyFont="0" applyAlignment="0" applyProtection="0">
      <alignment vertical="center"/>
    </xf>
    <xf numFmtId="167" fontId="21" fillId="28" borderId="0" applyNumberFormat="0" applyBorder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21" fillId="5" borderId="0" applyNumberFormat="0" applyBorder="0" applyAlignment="0" applyProtection="0">
      <alignment vertical="center"/>
    </xf>
    <xf numFmtId="167" fontId="21" fillId="29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21" fillId="6" borderId="0" applyNumberFormat="0" applyBorder="0" applyAlignment="0" applyProtection="0">
      <alignment vertical="center"/>
    </xf>
    <xf numFmtId="167" fontId="21" fillId="30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21" fillId="7" borderId="0" applyNumberFormat="0" applyBorder="0" applyAlignment="0" applyProtection="0">
      <alignment vertical="center"/>
    </xf>
    <xf numFmtId="167" fontId="21" fillId="31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32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21" fillId="9" borderId="0" applyNumberFormat="0" applyBorder="0" applyAlignment="0" applyProtection="0">
      <alignment vertical="center"/>
    </xf>
    <xf numFmtId="167" fontId="21" fillId="33" borderId="0" applyNumberFormat="0" applyBorder="0" applyAlignment="0" applyProtection="0">
      <alignment vertical="center"/>
    </xf>
    <xf numFmtId="167" fontId="21" fillId="10" borderId="0" applyNumberFormat="0" applyBorder="0" applyAlignment="0" applyProtection="0">
      <alignment vertical="center"/>
    </xf>
    <xf numFmtId="167" fontId="21" fillId="10" borderId="0" applyNumberFormat="0" applyBorder="0" applyAlignment="0" applyProtection="0">
      <alignment vertical="center"/>
    </xf>
    <xf numFmtId="167" fontId="4" fillId="0" borderId="0"/>
    <xf numFmtId="167" fontId="9" fillId="0" borderId="0"/>
    <xf numFmtId="167" fontId="9" fillId="0" borderId="0"/>
    <xf numFmtId="167" fontId="21" fillId="34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35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21" fillId="12" borderId="0" applyNumberFormat="0" applyBorder="0" applyAlignment="0" applyProtection="0">
      <alignment vertical="center"/>
    </xf>
    <xf numFmtId="167" fontId="21" fillId="36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21" fillId="13" borderId="0" applyNumberFormat="0" applyBorder="0" applyAlignment="0" applyProtection="0">
      <alignment vertical="center"/>
    </xf>
    <xf numFmtId="167" fontId="21" fillId="31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8" borderId="0" applyNumberFormat="0" applyBorder="0" applyAlignment="0" applyProtection="0">
      <alignment vertical="center"/>
    </xf>
    <xf numFmtId="167" fontId="21" fillId="34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11" borderId="0" applyNumberFormat="0" applyBorder="0" applyAlignment="0" applyProtection="0">
      <alignment vertical="center"/>
    </xf>
    <xf numFmtId="167" fontId="21" fillId="37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21" fillId="14" borderId="0" applyNumberFormat="0" applyBorder="0" applyAlignment="0" applyProtection="0">
      <alignment vertical="center"/>
    </xf>
    <xf numFmtId="167" fontId="22" fillId="38" borderId="0" applyNumberFormat="0" applyBorder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22" fillId="35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22" fillId="36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22" fillId="39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40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41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7" fillId="29" borderId="0" applyNumberFormat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21" fillId="0" borderId="0"/>
    <xf numFmtId="167" fontId="38" fillId="0" borderId="0">
      <alignment vertical="center"/>
    </xf>
    <xf numFmtId="167" fontId="28" fillId="30" borderId="0" applyNumberFormat="0" applyBorder="0" applyAlignment="0" applyProtection="0">
      <alignment vertical="center"/>
    </xf>
    <xf numFmtId="167" fontId="28" fillId="7" borderId="0" applyNumberFormat="0" applyBorder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30" fillId="42" borderId="28" applyNumberFormat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31" fillId="43" borderId="29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22" fillId="44" borderId="0" applyNumberFormat="0" applyBorder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22" fillId="45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22" fillId="46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22" fillId="39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40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47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35" fillId="48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36" fillId="42" borderId="31" applyNumberFormat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37" fillId="33" borderId="28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9" fillId="0" borderId="0">
      <alignment vertical="center"/>
    </xf>
    <xf numFmtId="167" fontId="9" fillId="49" borderId="32" applyNumberFormat="0" applyFont="0" applyAlignment="0" applyProtection="0">
      <alignment vertical="center"/>
    </xf>
    <xf numFmtId="167" fontId="9" fillId="0" borderId="0"/>
    <xf numFmtId="167" fontId="21" fillId="28" borderId="0" applyNumberFormat="0" applyBorder="0" applyAlignment="0" applyProtection="0">
      <alignment vertical="center"/>
    </xf>
    <xf numFmtId="167" fontId="21" fillId="29" borderId="0" applyNumberFormat="0" applyBorder="0" applyAlignment="0" applyProtection="0">
      <alignment vertical="center"/>
    </xf>
    <xf numFmtId="167" fontId="21" fillId="30" borderId="0" applyNumberFormat="0" applyBorder="0" applyAlignment="0" applyProtection="0">
      <alignment vertical="center"/>
    </xf>
    <xf numFmtId="167" fontId="21" fillId="31" borderId="0" applyNumberFormat="0" applyBorder="0" applyAlignment="0" applyProtection="0">
      <alignment vertical="center"/>
    </xf>
    <xf numFmtId="167" fontId="21" fillId="32" borderId="0" applyNumberFormat="0" applyBorder="0" applyAlignment="0" applyProtection="0">
      <alignment vertical="center"/>
    </xf>
    <xf numFmtId="167" fontId="21" fillId="33" borderId="0" applyNumberFormat="0" applyBorder="0" applyAlignment="0" applyProtection="0">
      <alignment vertical="center"/>
    </xf>
    <xf numFmtId="167" fontId="9" fillId="0" borderId="0"/>
    <xf numFmtId="167" fontId="22" fillId="41" borderId="0" applyNumberFormat="0" applyBorder="0" applyAlignment="0" applyProtection="0">
      <alignment vertical="center"/>
    </xf>
    <xf numFmtId="167" fontId="22" fillId="40" borderId="0" applyNumberFormat="0" applyBorder="0" applyAlignment="0" applyProtection="0">
      <alignment vertical="center"/>
    </xf>
    <xf numFmtId="167" fontId="21" fillId="34" borderId="0" applyNumberFormat="0" applyBorder="0" applyAlignment="0" applyProtection="0">
      <alignment vertical="center"/>
    </xf>
    <xf numFmtId="167" fontId="21" fillId="35" borderId="0" applyNumberFormat="0" applyBorder="0" applyAlignment="0" applyProtection="0">
      <alignment vertical="center"/>
    </xf>
    <xf numFmtId="167" fontId="21" fillId="36" borderId="0" applyNumberFormat="0" applyBorder="0" applyAlignment="0" applyProtection="0">
      <alignment vertical="center"/>
    </xf>
    <xf numFmtId="167" fontId="22" fillId="39" borderId="0" applyNumberFormat="0" applyBorder="0" applyAlignment="0" applyProtection="0">
      <alignment vertical="center"/>
    </xf>
    <xf numFmtId="167" fontId="21" fillId="31" borderId="0" applyNumberFormat="0" applyBorder="0" applyAlignment="0" applyProtection="0">
      <alignment vertical="center"/>
    </xf>
    <xf numFmtId="167" fontId="21" fillId="34" borderId="0" applyNumberFormat="0" applyBorder="0" applyAlignment="0" applyProtection="0">
      <alignment vertical="center"/>
    </xf>
    <xf numFmtId="167" fontId="21" fillId="37" borderId="0" applyNumberFormat="0" applyBorder="0" applyAlignment="0" applyProtection="0">
      <alignment vertical="center"/>
    </xf>
    <xf numFmtId="167" fontId="22" fillId="36" borderId="0" applyNumberFormat="0" applyBorder="0" applyAlignment="0" applyProtection="0">
      <alignment vertical="center"/>
    </xf>
    <xf numFmtId="167" fontId="22" fillId="38" borderId="0" applyNumberFormat="0" applyBorder="0" applyAlignment="0" applyProtection="0">
      <alignment vertical="center"/>
    </xf>
    <xf numFmtId="167" fontId="22" fillId="35" borderId="0" applyNumberFormat="0" applyBorder="0" applyAlignment="0" applyProtection="0">
      <alignment vertical="center"/>
    </xf>
    <xf numFmtId="167" fontId="22" fillId="35" borderId="0" applyNumberFormat="0" applyBorder="0" applyAlignment="0" applyProtection="0">
      <alignment vertical="center"/>
    </xf>
    <xf numFmtId="167" fontId="22" fillId="36" borderId="0" applyNumberFormat="0" applyBorder="0" applyAlignment="0" applyProtection="0">
      <alignment vertical="center"/>
    </xf>
    <xf numFmtId="167" fontId="22" fillId="39" borderId="0" applyNumberFormat="0" applyBorder="0" applyAlignment="0" applyProtection="0">
      <alignment vertical="center"/>
    </xf>
    <xf numFmtId="167" fontId="22" fillId="38" borderId="0" applyNumberFormat="0" applyBorder="0" applyAlignment="0" applyProtection="0">
      <alignment vertical="center"/>
    </xf>
    <xf numFmtId="167" fontId="22" fillId="40" borderId="0" applyNumberFormat="0" applyBorder="0" applyAlignment="0" applyProtection="0">
      <alignment vertical="center"/>
    </xf>
    <xf numFmtId="167" fontId="22" fillId="41" borderId="0" applyNumberFormat="0" applyBorder="0" applyAlignment="0" applyProtection="0">
      <alignment vertical="center"/>
    </xf>
    <xf numFmtId="167" fontId="21" fillId="37" borderId="0" applyNumberFormat="0" applyBorder="0" applyAlignment="0" applyProtection="0">
      <alignment vertical="center"/>
    </xf>
    <xf numFmtId="167" fontId="21" fillId="34" borderId="0" applyNumberFormat="0" applyBorder="0" applyAlignment="0" applyProtection="0">
      <alignment vertical="center"/>
    </xf>
    <xf numFmtId="167" fontId="21" fillId="31" borderId="0" applyNumberFormat="0" applyBorder="0" applyAlignment="0" applyProtection="0">
      <alignment vertical="center"/>
    </xf>
    <xf numFmtId="167" fontId="27" fillId="29" borderId="0" applyNumberFormat="0" applyBorder="0" applyAlignment="0" applyProtection="0">
      <alignment vertical="center"/>
    </xf>
    <xf numFmtId="167" fontId="21" fillId="36" borderId="0" applyNumberFormat="0" applyBorder="0" applyAlignment="0" applyProtection="0">
      <alignment vertical="center"/>
    </xf>
    <xf numFmtId="167" fontId="21" fillId="35" borderId="0" applyNumberFormat="0" applyBorder="0" applyAlignment="0" applyProtection="0">
      <alignment vertical="center"/>
    </xf>
    <xf numFmtId="167" fontId="21" fillId="34" borderId="0" applyNumberFormat="0" applyBorder="0" applyAlignment="0" applyProtection="0">
      <alignment vertical="center"/>
    </xf>
    <xf numFmtId="167" fontId="21" fillId="0" borderId="0"/>
    <xf numFmtId="167" fontId="28" fillId="30" borderId="0" applyNumberFormat="0" applyBorder="0" applyAlignment="0" applyProtection="0">
      <alignment vertical="center"/>
    </xf>
    <xf numFmtId="167" fontId="30" fillId="42" borderId="28" applyNumberFormat="0" applyAlignment="0" applyProtection="0">
      <alignment vertical="center"/>
    </xf>
    <xf numFmtId="167" fontId="31" fillId="43" borderId="29" applyNumberFormat="0" applyAlignment="0" applyProtection="0">
      <alignment vertical="center"/>
    </xf>
    <xf numFmtId="167" fontId="21" fillId="33" borderId="0" applyNumberFormat="0" applyBorder="0" applyAlignment="0" applyProtection="0">
      <alignment vertical="center"/>
    </xf>
    <xf numFmtId="167" fontId="22" fillId="44" borderId="0" applyNumberFormat="0" applyBorder="0" applyAlignment="0" applyProtection="0">
      <alignment vertical="center"/>
    </xf>
    <xf numFmtId="167" fontId="21" fillId="32" borderId="0" applyNumberFormat="0" applyBorder="0" applyAlignment="0" applyProtection="0">
      <alignment vertical="center"/>
    </xf>
    <xf numFmtId="167" fontId="22" fillId="45" borderId="0" applyNumberFormat="0" applyBorder="0" applyAlignment="0" applyProtection="0">
      <alignment vertical="center"/>
    </xf>
    <xf numFmtId="167" fontId="22" fillId="46" borderId="0" applyNumberFormat="0" applyBorder="0" applyAlignment="0" applyProtection="0">
      <alignment vertical="center"/>
    </xf>
    <xf numFmtId="167" fontId="21" fillId="31" borderId="0" applyNumberFormat="0" applyBorder="0" applyAlignment="0" applyProtection="0">
      <alignment vertical="center"/>
    </xf>
    <xf numFmtId="167" fontId="22" fillId="39" borderId="0" applyNumberFormat="0" applyBorder="0" applyAlignment="0" applyProtection="0">
      <alignment vertical="center"/>
    </xf>
    <xf numFmtId="167" fontId="22" fillId="40" borderId="0" applyNumberFormat="0" applyBorder="0" applyAlignment="0" applyProtection="0">
      <alignment vertical="center"/>
    </xf>
    <xf numFmtId="167" fontId="21" fillId="30" borderId="0" applyNumberFormat="0" applyBorder="0" applyAlignment="0" applyProtection="0">
      <alignment vertical="center"/>
    </xf>
    <xf numFmtId="167" fontId="22" fillId="47" borderId="0" applyNumberFormat="0" applyBorder="0" applyAlignment="0" applyProtection="0">
      <alignment vertical="center"/>
    </xf>
    <xf numFmtId="167" fontId="35" fillId="48" borderId="0" applyNumberFormat="0" applyBorder="0" applyAlignment="0" applyProtection="0">
      <alignment vertical="center"/>
    </xf>
    <xf numFmtId="167" fontId="21" fillId="29" borderId="0" applyNumberFormat="0" applyBorder="0" applyAlignment="0" applyProtection="0">
      <alignment vertical="center"/>
    </xf>
    <xf numFmtId="167" fontId="36" fillId="42" borderId="31" applyNumberFormat="0" applyAlignment="0" applyProtection="0">
      <alignment vertical="center"/>
    </xf>
    <xf numFmtId="167" fontId="37" fillId="33" borderId="28" applyNumberFormat="0" applyAlignment="0" applyProtection="0">
      <alignment vertical="center"/>
    </xf>
    <xf numFmtId="167" fontId="21" fillId="28" borderId="0" applyNumberFormat="0" applyBorder="0" applyAlignment="0" applyProtection="0">
      <alignment vertical="center"/>
    </xf>
    <xf numFmtId="167" fontId="9" fillId="49" borderId="32" applyNumberFormat="0" applyFont="0" applyAlignment="0" applyProtection="0">
      <alignment vertical="center"/>
    </xf>
    <xf numFmtId="167" fontId="9" fillId="0" borderId="0"/>
    <xf numFmtId="167" fontId="27" fillId="29" borderId="0" applyNumberFormat="0" applyBorder="0" applyAlignment="0" applyProtection="0">
      <alignment vertical="center"/>
    </xf>
    <xf numFmtId="167" fontId="28" fillId="30" borderId="0" applyNumberFormat="0" applyBorder="0" applyAlignment="0" applyProtection="0">
      <alignment vertical="center"/>
    </xf>
    <xf numFmtId="167" fontId="30" fillId="42" borderId="28" applyNumberFormat="0" applyAlignment="0" applyProtection="0">
      <alignment vertical="center"/>
    </xf>
    <xf numFmtId="167" fontId="31" fillId="43" borderId="29" applyNumberFormat="0" applyAlignment="0" applyProtection="0">
      <alignment vertical="center"/>
    </xf>
    <xf numFmtId="167" fontId="22" fillId="44" borderId="0" applyNumberFormat="0" applyBorder="0" applyAlignment="0" applyProtection="0">
      <alignment vertical="center"/>
    </xf>
    <xf numFmtId="167" fontId="22" fillId="45" borderId="0" applyNumberFormat="0" applyBorder="0" applyAlignment="0" applyProtection="0">
      <alignment vertical="center"/>
    </xf>
    <xf numFmtId="167" fontId="22" fillId="46" borderId="0" applyNumberFormat="0" applyBorder="0" applyAlignment="0" applyProtection="0">
      <alignment vertical="center"/>
    </xf>
    <xf numFmtId="167" fontId="22" fillId="39" borderId="0" applyNumberFormat="0" applyBorder="0" applyAlignment="0" applyProtection="0">
      <alignment vertical="center"/>
    </xf>
    <xf numFmtId="167" fontId="22" fillId="40" borderId="0" applyNumberFormat="0" applyBorder="0" applyAlignment="0" applyProtection="0">
      <alignment vertical="center"/>
    </xf>
    <xf numFmtId="167" fontId="22" fillId="47" borderId="0" applyNumberFormat="0" applyBorder="0" applyAlignment="0" applyProtection="0">
      <alignment vertical="center"/>
    </xf>
    <xf numFmtId="167" fontId="35" fillId="48" borderId="0" applyNumberFormat="0" applyBorder="0" applyAlignment="0" applyProtection="0">
      <alignment vertical="center"/>
    </xf>
    <xf numFmtId="167" fontId="36" fillId="42" borderId="31" applyNumberFormat="0" applyAlignment="0" applyProtection="0">
      <alignment vertical="center"/>
    </xf>
    <xf numFmtId="167" fontId="37" fillId="33" borderId="28" applyNumberFormat="0" applyAlignment="0" applyProtection="0">
      <alignment vertical="center"/>
    </xf>
    <xf numFmtId="167" fontId="22" fillId="15" borderId="0" applyNumberFormat="0" applyBorder="0" applyAlignment="0" applyProtection="0">
      <alignment vertical="center"/>
    </xf>
    <xf numFmtId="167" fontId="22" fillId="12" borderId="0" applyNumberFormat="0" applyBorder="0" applyAlignment="0" applyProtection="0">
      <alignment vertical="center"/>
    </xf>
    <xf numFmtId="167" fontId="22" fillId="13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18" borderId="0" applyNumberFormat="0" applyBorder="0" applyAlignment="0" applyProtection="0">
      <alignment vertical="center"/>
    </xf>
    <xf numFmtId="167" fontId="24" fillId="0" borderId="24" applyNumberFormat="0" applyFill="0" applyAlignment="0" applyProtection="0">
      <alignment vertical="center"/>
    </xf>
    <xf numFmtId="167" fontId="25" fillId="0" borderId="25" applyNumberFormat="0" applyFill="0" applyAlignment="0" applyProtection="0">
      <alignment vertical="center"/>
    </xf>
    <xf numFmtId="167" fontId="26" fillId="0" borderId="26" applyNumberFormat="0" applyFill="0" applyAlignment="0" applyProtection="0">
      <alignment vertical="center"/>
    </xf>
    <xf numFmtId="167" fontId="26" fillId="0" borderId="0" applyNumberFormat="0" applyFill="0" applyBorder="0" applyAlignment="0" applyProtection="0">
      <alignment vertical="center"/>
    </xf>
    <xf numFmtId="167" fontId="23" fillId="0" borderId="0" applyNumberFormat="0" applyFill="0" applyBorder="0" applyAlignment="0" applyProtection="0">
      <alignment vertical="center"/>
    </xf>
    <xf numFmtId="167" fontId="27" fillId="6" borderId="0" applyNumberFormat="0" applyBorder="0" applyAlignment="0" applyProtection="0">
      <alignment vertical="center"/>
    </xf>
    <xf numFmtId="167" fontId="9" fillId="0" borderId="0">
      <alignment vertical="center"/>
    </xf>
    <xf numFmtId="167" fontId="63" fillId="0" borderId="0"/>
    <xf numFmtId="167" fontId="63" fillId="0" borderId="0"/>
    <xf numFmtId="167" fontId="28" fillId="7" borderId="0" applyNumberFormat="0" applyBorder="0" applyAlignment="0" applyProtection="0">
      <alignment vertical="center"/>
    </xf>
    <xf numFmtId="167" fontId="29" fillId="0" borderId="27" applyNumberFormat="0" applyFill="0" applyAlignment="0" applyProtection="0">
      <alignment vertical="center"/>
    </xf>
    <xf numFmtId="167" fontId="30" fillId="19" borderId="28" applyNumberFormat="0" applyAlignment="0" applyProtection="0">
      <alignment vertical="center"/>
    </xf>
    <xf numFmtId="167" fontId="31" fillId="20" borderId="29" applyNumberFormat="0" applyAlignment="0" applyProtection="0">
      <alignment vertical="center"/>
    </xf>
    <xf numFmtId="167" fontId="32" fillId="0" borderId="0" applyNumberFormat="0" applyFill="0" applyBorder="0" applyAlignment="0" applyProtection="0">
      <alignment vertical="center"/>
    </xf>
    <xf numFmtId="167" fontId="33" fillId="0" borderId="0" applyNumberFormat="0" applyFill="0" applyBorder="0" applyAlignment="0" applyProtection="0">
      <alignment vertical="center"/>
    </xf>
    <xf numFmtId="167" fontId="34" fillId="0" borderId="30" applyNumberFormat="0" applyFill="0" applyAlignment="0" applyProtection="0">
      <alignment vertical="center"/>
    </xf>
    <xf numFmtId="167" fontId="22" fillId="21" borderId="0" applyNumberFormat="0" applyBorder="0" applyAlignment="0" applyProtection="0">
      <alignment vertical="center"/>
    </xf>
    <xf numFmtId="167" fontId="22" fillId="22" borderId="0" applyNumberFormat="0" applyBorder="0" applyAlignment="0" applyProtection="0">
      <alignment vertical="center"/>
    </xf>
    <xf numFmtId="167" fontId="22" fillId="23" borderId="0" applyNumberFormat="0" applyBorder="0" applyAlignment="0" applyProtection="0">
      <alignment vertical="center"/>
    </xf>
    <xf numFmtId="167" fontId="22" fillId="16" borderId="0" applyNumberFormat="0" applyBorder="0" applyAlignment="0" applyProtection="0">
      <alignment vertical="center"/>
    </xf>
    <xf numFmtId="167" fontId="22" fillId="17" borderId="0" applyNumberFormat="0" applyBorder="0" applyAlignment="0" applyProtection="0">
      <alignment vertical="center"/>
    </xf>
    <xf numFmtId="167" fontId="22" fillId="24" borderId="0" applyNumberFormat="0" applyBorder="0" applyAlignment="0" applyProtection="0">
      <alignment vertical="center"/>
    </xf>
    <xf numFmtId="167" fontId="35" fillId="25" borderId="0" applyNumberFormat="0" applyBorder="0" applyAlignment="0" applyProtection="0">
      <alignment vertical="center"/>
    </xf>
    <xf numFmtId="167" fontId="36" fillId="19" borderId="31" applyNumberFormat="0" applyAlignment="0" applyProtection="0">
      <alignment vertical="center"/>
    </xf>
    <xf numFmtId="167" fontId="37" fillId="10" borderId="28" applyNumberFormat="0" applyAlignment="0" applyProtection="0">
      <alignment vertical="center"/>
    </xf>
    <xf numFmtId="167" fontId="9" fillId="26" borderId="32" applyNumberFormat="0" applyFont="0" applyAlignment="0" applyProtection="0">
      <alignment vertical="center"/>
    </xf>
    <xf numFmtId="167" fontId="9" fillId="0" borderId="0">
      <alignment vertical="center"/>
    </xf>
    <xf numFmtId="167" fontId="43" fillId="0" borderId="0">
      <alignment vertical="center"/>
    </xf>
    <xf numFmtId="167" fontId="43" fillId="0" borderId="0">
      <alignment vertical="center"/>
    </xf>
    <xf numFmtId="167" fontId="38" fillId="0" borderId="0">
      <alignment vertical="center"/>
    </xf>
    <xf numFmtId="167" fontId="41" fillId="0" borderId="0"/>
    <xf numFmtId="167" fontId="4" fillId="0" borderId="0"/>
    <xf numFmtId="167" fontId="46" fillId="0" borderId="0"/>
    <xf numFmtId="167" fontId="4" fillId="0" borderId="0"/>
    <xf numFmtId="167" fontId="4" fillId="0" borderId="0"/>
    <xf numFmtId="167" fontId="4" fillId="0" borderId="0"/>
    <xf numFmtId="167" fontId="69" fillId="5" borderId="0" applyNumberFormat="0" applyBorder="0" applyAlignment="0" applyProtection="0">
      <alignment vertical="center"/>
    </xf>
    <xf numFmtId="167" fontId="69" fillId="28" borderId="0" applyNumberFormat="0" applyBorder="0" applyAlignment="0" applyProtection="0">
      <alignment vertical="center"/>
    </xf>
    <xf numFmtId="167" fontId="69" fillId="28" borderId="0" applyNumberFormat="0" applyBorder="0" applyAlignment="0" applyProtection="0">
      <alignment vertical="center"/>
    </xf>
    <xf numFmtId="167" fontId="69" fillId="28" borderId="0" applyNumberFormat="0" applyBorder="0" applyAlignment="0" applyProtection="0">
      <alignment vertical="center"/>
    </xf>
    <xf numFmtId="167" fontId="69" fillId="5" borderId="0" applyNumberFormat="0" applyBorder="0" applyAlignment="0" applyProtection="0">
      <alignment vertical="center"/>
    </xf>
    <xf numFmtId="167" fontId="69" fillId="5" borderId="0" applyNumberFormat="0" applyBorder="0" applyAlignment="0" applyProtection="0">
      <alignment vertical="center"/>
    </xf>
    <xf numFmtId="167" fontId="69" fillId="5" borderId="0" applyNumberFormat="0" applyBorder="0" applyAlignment="0" applyProtection="0">
      <alignment vertical="center"/>
    </xf>
    <xf numFmtId="167" fontId="69" fillId="5" borderId="0" applyNumberFormat="0" applyBorder="0" applyAlignment="0" applyProtection="0">
      <alignment vertical="center"/>
    </xf>
    <xf numFmtId="167" fontId="69" fillId="5" borderId="0" applyNumberFormat="0" applyBorder="0" applyAlignment="0" applyProtection="0">
      <alignment vertical="center"/>
    </xf>
    <xf numFmtId="167" fontId="69" fillId="5" borderId="0" applyNumberFormat="0" applyBorder="0" applyAlignment="0" applyProtection="0">
      <alignment vertical="center"/>
    </xf>
    <xf numFmtId="167" fontId="45" fillId="5" borderId="0" applyNumberFormat="0" applyBorder="0" applyAlignment="0" applyProtection="0">
      <alignment vertical="center"/>
    </xf>
    <xf numFmtId="167" fontId="69" fillId="5" borderId="0" applyNumberFormat="0" applyBorder="0" applyAlignment="0" applyProtection="0">
      <alignment vertical="center"/>
    </xf>
    <xf numFmtId="167" fontId="69" fillId="6" borderId="0" applyNumberFormat="0" applyBorder="0" applyAlignment="0" applyProtection="0">
      <alignment vertical="center"/>
    </xf>
    <xf numFmtId="167" fontId="69" fillId="29" borderId="0" applyNumberFormat="0" applyBorder="0" applyAlignment="0" applyProtection="0">
      <alignment vertical="center"/>
    </xf>
    <xf numFmtId="167" fontId="69" fillId="29" borderId="0" applyNumberFormat="0" applyBorder="0" applyAlignment="0" applyProtection="0">
      <alignment vertical="center"/>
    </xf>
    <xf numFmtId="167" fontId="69" fillId="29" borderId="0" applyNumberFormat="0" applyBorder="0" applyAlignment="0" applyProtection="0">
      <alignment vertical="center"/>
    </xf>
    <xf numFmtId="167" fontId="69" fillId="6" borderId="0" applyNumberFormat="0" applyBorder="0" applyAlignment="0" applyProtection="0">
      <alignment vertical="center"/>
    </xf>
    <xf numFmtId="167" fontId="69" fillId="6" borderId="0" applyNumberFormat="0" applyBorder="0" applyAlignment="0" applyProtection="0">
      <alignment vertical="center"/>
    </xf>
    <xf numFmtId="167" fontId="69" fillId="6" borderId="0" applyNumberFormat="0" applyBorder="0" applyAlignment="0" applyProtection="0">
      <alignment vertical="center"/>
    </xf>
    <xf numFmtId="167" fontId="69" fillId="6" borderId="0" applyNumberFormat="0" applyBorder="0" applyAlignment="0" applyProtection="0">
      <alignment vertical="center"/>
    </xf>
    <xf numFmtId="167" fontId="69" fillId="6" borderId="0" applyNumberFormat="0" applyBorder="0" applyAlignment="0" applyProtection="0">
      <alignment vertical="center"/>
    </xf>
    <xf numFmtId="167" fontId="69" fillId="6" borderId="0" applyNumberFormat="0" applyBorder="0" applyAlignment="0" applyProtection="0">
      <alignment vertical="center"/>
    </xf>
    <xf numFmtId="167" fontId="45" fillId="6" borderId="0" applyNumberFormat="0" applyBorder="0" applyAlignment="0" applyProtection="0">
      <alignment vertical="center"/>
    </xf>
    <xf numFmtId="167" fontId="69" fillId="6" borderId="0" applyNumberFormat="0" applyBorder="0" applyAlignment="0" applyProtection="0">
      <alignment vertical="center"/>
    </xf>
    <xf numFmtId="167" fontId="69" fillId="7" borderId="0" applyNumberFormat="0" applyBorder="0" applyAlignment="0" applyProtection="0">
      <alignment vertical="center"/>
    </xf>
    <xf numFmtId="167" fontId="69" fillId="30" borderId="0" applyNumberFormat="0" applyBorder="0" applyAlignment="0" applyProtection="0">
      <alignment vertical="center"/>
    </xf>
    <xf numFmtId="167" fontId="69" fillId="30" borderId="0" applyNumberFormat="0" applyBorder="0" applyAlignment="0" applyProtection="0">
      <alignment vertical="center"/>
    </xf>
    <xf numFmtId="167" fontId="69" fillId="30" borderId="0" applyNumberFormat="0" applyBorder="0" applyAlignment="0" applyProtection="0">
      <alignment vertical="center"/>
    </xf>
    <xf numFmtId="167" fontId="69" fillId="7" borderId="0" applyNumberFormat="0" applyBorder="0" applyAlignment="0" applyProtection="0">
      <alignment vertical="center"/>
    </xf>
    <xf numFmtId="167" fontId="69" fillId="7" borderId="0" applyNumberFormat="0" applyBorder="0" applyAlignment="0" applyProtection="0">
      <alignment vertical="center"/>
    </xf>
    <xf numFmtId="167" fontId="69" fillId="7" borderId="0" applyNumberFormat="0" applyBorder="0" applyAlignment="0" applyProtection="0">
      <alignment vertical="center"/>
    </xf>
    <xf numFmtId="167" fontId="69" fillId="7" borderId="0" applyNumberFormat="0" applyBorder="0" applyAlignment="0" applyProtection="0">
      <alignment vertical="center"/>
    </xf>
    <xf numFmtId="167" fontId="69" fillId="7" borderId="0" applyNumberFormat="0" applyBorder="0" applyAlignment="0" applyProtection="0">
      <alignment vertical="center"/>
    </xf>
    <xf numFmtId="167" fontId="69" fillId="7" borderId="0" applyNumberFormat="0" applyBorder="0" applyAlignment="0" applyProtection="0">
      <alignment vertical="center"/>
    </xf>
    <xf numFmtId="167" fontId="45" fillId="7" borderId="0" applyNumberFormat="0" applyBorder="0" applyAlignment="0" applyProtection="0">
      <alignment vertical="center"/>
    </xf>
    <xf numFmtId="167" fontId="69" fillId="7" borderId="0" applyNumberFormat="0" applyBorder="0" applyAlignment="0" applyProtection="0">
      <alignment vertical="center"/>
    </xf>
    <xf numFmtId="167" fontId="69" fillId="8" borderId="0" applyNumberFormat="0" applyBorder="0" applyAlignment="0" applyProtection="0">
      <alignment vertical="center"/>
    </xf>
    <xf numFmtId="167" fontId="69" fillId="31" borderId="0" applyNumberFormat="0" applyBorder="0" applyAlignment="0" applyProtection="0">
      <alignment vertical="center"/>
    </xf>
    <xf numFmtId="167" fontId="69" fillId="31" borderId="0" applyNumberFormat="0" applyBorder="0" applyAlignment="0" applyProtection="0">
      <alignment vertical="center"/>
    </xf>
    <xf numFmtId="167" fontId="69" fillId="31" borderId="0" applyNumberFormat="0" applyBorder="0" applyAlignment="0" applyProtection="0">
      <alignment vertical="center"/>
    </xf>
    <xf numFmtId="167" fontId="69" fillId="8" borderId="0" applyNumberFormat="0" applyBorder="0" applyAlignment="0" applyProtection="0">
      <alignment vertical="center"/>
    </xf>
    <xf numFmtId="167" fontId="69" fillId="8" borderId="0" applyNumberFormat="0" applyBorder="0" applyAlignment="0" applyProtection="0">
      <alignment vertical="center"/>
    </xf>
    <xf numFmtId="167" fontId="69" fillId="8" borderId="0" applyNumberFormat="0" applyBorder="0" applyAlignment="0" applyProtection="0">
      <alignment vertical="center"/>
    </xf>
    <xf numFmtId="167" fontId="69" fillId="8" borderId="0" applyNumberFormat="0" applyBorder="0" applyAlignment="0" applyProtection="0">
      <alignment vertical="center"/>
    </xf>
    <xf numFmtId="167" fontId="69" fillId="8" borderId="0" applyNumberFormat="0" applyBorder="0" applyAlignment="0" applyProtection="0">
      <alignment vertical="center"/>
    </xf>
    <xf numFmtId="167" fontId="69" fillId="8" borderId="0" applyNumberFormat="0" applyBorder="0" applyAlignment="0" applyProtection="0">
      <alignment vertical="center"/>
    </xf>
    <xf numFmtId="167" fontId="45" fillId="8" borderId="0" applyNumberFormat="0" applyBorder="0" applyAlignment="0" applyProtection="0">
      <alignment vertical="center"/>
    </xf>
    <xf numFmtId="167" fontId="69" fillId="8" borderId="0" applyNumberFormat="0" applyBorder="0" applyAlignment="0" applyProtection="0">
      <alignment vertical="center"/>
    </xf>
    <xf numFmtId="167" fontId="69" fillId="9" borderId="0" applyNumberFormat="0" applyBorder="0" applyAlignment="0" applyProtection="0">
      <alignment vertical="center"/>
    </xf>
    <xf numFmtId="167" fontId="69" fillId="32" borderId="0" applyNumberFormat="0" applyBorder="0" applyAlignment="0" applyProtection="0">
      <alignment vertical="center"/>
    </xf>
    <xf numFmtId="167" fontId="69" fillId="32" borderId="0" applyNumberFormat="0" applyBorder="0" applyAlignment="0" applyProtection="0">
      <alignment vertical="center"/>
    </xf>
    <xf numFmtId="167" fontId="69" fillId="32" borderId="0" applyNumberFormat="0" applyBorder="0" applyAlignment="0" applyProtection="0">
      <alignment vertical="center"/>
    </xf>
    <xf numFmtId="167" fontId="69" fillId="9" borderId="0" applyNumberFormat="0" applyBorder="0" applyAlignment="0" applyProtection="0">
      <alignment vertical="center"/>
    </xf>
    <xf numFmtId="167" fontId="69" fillId="9" borderId="0" applyNumberFormat="0" applyBorder="0" applyAlignment="0" applyProtection="0">
      <alignment vertical="center"/>
    </xf>
    <xf numFmtId="167" fontId="69" fillId="9" borderId="0" applyNumberFormat="0" applyBorder="0" applyAlignment="0" applyProtection="0">
      <alignment vertical="center"/>
    </xf>
    <xf numFmtId="167" fontId="69" fillId="9" borderId="0" applyNumberFormat="0" applyBorder="0" applyAlignment="0" applyProtection="0">
      <alignment vertical="center"/>
    </xf>
    <xf numFmtId="167" fontId="69" fillId="9" borderId="0" applyNumberFormat="0" applyBorder="0" applyAlignment="0" applyProtection="0">
      <alignment vertical="center"/>
    </xf>
    <xf numFmtId="167" fontId="69" fillId="9" borderId="0" applyNumberFormat="0" applyBorder="0" applyAlignment="0" applyProtection="0">
      <alignment vertical="center"/>
    </xf>
    <xf numFmtId="167" fontId="45" fillId="9" borderId="0" applyNumberFormat="0" applyBorder="0" applyAlignment="0" applyProtection="0">
      <alignment vertical="center"/>
    </xf>
    <xf numFmtId="167" fontId="69" fillId="9" borderId="0" applyNumberFormat="0" applyBorder="0" applyAlignment="0" applyProtection="0">
      <alignment vertical="center"/>
    </xf>
    <xf numFmtId="167" fontId="69" fillId="10" borderId="0" applyNumberFormat="0" applyBorder="0" applyAlignment="0" applyProtection="0">
      <alignment vertical="center"/>
    </xf>
    <xf numFmtId="167" fontId="69" fillId="33" borderId="0" applyNumberFormat="0" applyBorder="0" applyAlignment="0" applyProtection="0">
      <alignment vertical="center"/>
    </xf>
    <xf numFmtId="167" fontId="69" fillId="33" borderId="0" applyNumberFormat="0" applyBorder="0" applyAlignment="0" applyProtection="0">
      <alignment vertical="center"/>
    </xf>
    <xf numFmtId="167" fontId="69" fillId="33" borderId="0" applyNumberFormat="0" applyBorder="0" applyAlignment="0" applyProtection="0">
      <alignment vertical="center"/>
    </xf>
    <xf numFmtId="167" fontId="69" fillId="10" borderId="0" applyNumberFormat="0" applyBorder="0" applyAlignment="0" applyProtection="0">
      <alignment vertical="center"/>
    </xf>
    <xf numFmtId="167" fontId="69" fillId="10" borderId="0" applyNumberFormat="0" applyBorder="0" applyAlignment="0" applyProtection="0">
      <alignment vertical="center"/>
    </xf>
    <xf numFmtId="167" fontId="69" fillId="10" borderId="0" applyNumberFormat="0" applyBorder="0" applyAlignment="0" applyProtection="0">
      <alignment vertical="center"/>
    </xf>
    <xf numFmtId="167" fontId="69" fillId="10" borderId="0" applyNumberFormat="0" applyBorder="0" applyAlignment="0" applyProtection="0">
      <alignment vertical="center"/>
    </xf>
    <xf numFmtId="167" fontId="69" fillId="10" borderId="0" applyNumberFormat="0" applyBorder="0" applyAlignment="0" applyProtection="0">
      <alignment vertical="center"/>
    </xf>
    <xf numFmtId="167" fontId="69" fillId="10" borderId="0" applyNumberFormat="0" applyBorder="0" applyAlignment="0" applyProtection="0">
      <alignment vertical="center"/>
    </xf>
    <xf numFmtId="167" fontId="45" fillId="10" borderId="0" applyNumberFormat="0" applyBorder="0" applyAlignment="0" applyProtection="0">
      <alignment vertical="center"/>
    </xf>
    <xf numFmtId="167" fontId="69" fillId="10" borderId="0" applyNumberFormat="0" applyBorder="0" applyAlignment="0" applyProtection="0">
      <alignment vertical="center"/>
    </xf>
    <xf numFmtId="167" fontId="68" fillId="0" borderId="0"/>
    <xf numFmtId="167" fontId="68" fillId="0" borderId="0"/>
    <xf numFmtId="167" fontId="68" fillId="0" borderId="0"/>
    <xf numFmtId="167" fontId="68" fillId="0" borderId="0"/>
    <xf numFmtId="167" fontId="68" fillId="0" borderId="0"/>
    <xf numFmtId="167" fontId="68" fillId="0" borderId="0"/>
    <xf numFmtId="167" fontId="68" fillId="0" borderId="0"/>
    <xf numFmtId="167" fontId="68" fillId="0" borderId="0"/>
    <xf numFmtId="167" fontId="4" fillId="0" borderId="0"/>
    <xf numFmtId="167" fontId="68" fillId="0" borderId="0"/>
    <xf numFmtId="167" fontId="68" fillId="0" borderId="0"/>
    <xf numFmtId="167" fontId="68" fillId="0" borderId="0"/>
    <xf numFmtId="167" fontId="68" fillId="0" borderId="0"/>
    <xf numFmtId="167" fontId="68" fillId="0" borderId="0"/>
    <xf numFmtId="167" fontId="68" fillId="0" borderId="0"/>
    <xf numFmtId="167" fontId="68" fillId="0" borderId="0"/>
    <xf numFmtId="167" fontId="68" fillId="0" borderId="0"/>
    <xf numFmtId="167" fontId="68" fillId="0" borderId="0"/>
    <xf numFmtId="167" fontId="68" fillId="0" borderId="0"/>
    <xf numFmtId="167" fontId="68" fillId="0" borderId="0"/>
    <xf numFmtId="167" fontId="68" fillId="0" borderId="0"/>
    <xf numFmtId="167" fontId="68" fillId="0" borderId="0"/>
    <xf numFmtId="167" fontId="68" fillId="0" borderId="0"/>
    <xf numFmtId="167" fontId="68" fillId="0" borderId="0"/>
    <xf numFmtId="167" fontId="68" fillId="0" borderId="0"/>
    <xf numFmtId="167" fontId="68" fillId="0" borderId="0"/>
    <xf numFmtId="167" fontId="68" fillId="0" borderId="0"/>
    <xf numFmtId="167" fontId="68" fillId="0" borderId="0"/>
    <xf numFmtId="167" fontId="68" fillId="0" borderId="0"/>
    <xf numFmtId="167" fontId="69" fillId="11" borderId="0" applyNumberFormat="0" applyBorder="0" applyAlignment="0" applyProtection="0">
      <alignment vertical="center"/>
    </xf>
    <xf numFmtId="167" fontId="69" fillId="34" borderId="0" applyNumberFormat="0" applyBorder="0" applyAlignment="0" applyProtection="0">
      <alignment vertical="center"/>
    </xf>
    <xf numFmtId="167" fontId="69" fillId="34" borderId="0" applyNumberFormat="0" applyBorder="0" applyAlignment="0" applyProtection="0">
      <alignment vertical="center"/>
    </xf>
    <xf numFmtId="167" fontId="69" fillId="34" borderId="0" applyNumberFormat="0" applyBorder="0" applyAlignment="0" applyProtection="0">
      <alignment vertical="center"/>
    </xf>
    <xf numFmtId="167" fontId="69" fillId="11" borderId="0" applyNumberFormat="0" applyBorder="0" applyAlignment="0" applyProtection="0">
      <alignment vertical="center"/>
    </xf>
    <xf numFmtId="167" fontId="69" fillId="11" borderId="0" applyNumberFormat="0" applyBorder="0" applyAlignment="0" applyProtection="0">
      <alignment vertical="center"/>
    </xf>
    <xf numFmtId="167" fontId="69" fillId="11" borderId="0" applyNumberFormat="0" applyBorder="0" applyAlignment="0" applyProtection="0">
      <alignment vertical="center"/>
    </xf>
    <xf numFmtId="167" fontId="69" fillId="11" borderId="0" applyNumberFormat="0" applyBorder="0" applyAlignment="0" applyProtection="0">
      <alignment vertical="center"/>
    </xf>
    <xf numFmtId="167" fontId="69" fillId="11" borderId="0" applyNumberFormat="0" applyBorder="0" applyAlignment="0" applyProtection="0">
      <alignment vertical="center"/>
    </xf>
    <xf numFmtId="167" fontId="69" fillId="11" borderId="0" applyNumberFormat="0" applyBorder="0" applyAlignment="0" applyProtection="0">
      <alignment vertical="center"/>
    </xf>
    <xf numFmtId="167" fontId="45" fillId="11" borderId="0" applyNumberFormat="0" applyBorder="0" applyAlignment="0" applyProtection="0">
      <alignment vertical="center"/>
    </xf>
    <xf numFmtId="167" fontId="69" fillId="11" borderId="0" applyNumberFormat="0" applyBorder="0" applyAlignment="0" applyProtection="0">
      <alignment vertical="center"/>
    </xf>
    <xf numFmtId="167" fontId="69" fillId="12" borderId="0" applyNumberFormat="0" applyBorder="0" applyAlignment="0" applyProtection="0">
      <alignment vertical="center"/>
    </xf>
    <xf numFmtId="167" fontId="69" fillId="35" borderId="0" applyNumberFormat="0" applyBorder="0" applyAlignment="0" applyProtection="0">
      <alignment vertical="center"/>
    </xf>
    <xf numFmtId="167" fontId="69" fillId="35" borderId="0" applyNumberFormat="0" applyBorder="0" applyAlignment="0" applyProtection="0">
      <alignment vertical="center"/>
    </xf>
    <xf numFmtId="167" fontId="69" fillId="35" borderId="0" applyNumberFormat="0" applyBorder="0" applyAlignment="0" applyProtection="0">
      <alignment vertical="center"/>
    </xf>
    <xf numFmtId="167" fontId="69" fillId="12" borderId="0" applyNumberFormat="0" applyBorder="0" applyAlignment="0" applyProtection="0">
      <alignment vertical="center"/>
    </xf>
    <xf numFmtId="167" fontId="69" fillId="12" borderId="0" applyNumberFormat="0" applyBorder="0" applyAlignment="0" applyProtection="0">
      <alignment vertical="center"/>
    </xf>
    <xf numFmtId="167" fontId="69" fillId="12" borderId="0" applyNumberFormat="0" applyBorder="0" applyAlignment="0" applyProtection="0">
      <alignment vertical="center"/>
    </xf>
    <xf numFmtId="167" fontId="69" fillId="12" borderId="0" applyNumberFormat="0" applyBorder="0" applyAlignment="0" applyProtection="0">
      <alignment vertical="center"/>
    </xf>
    <xf numFmtId="167" fontId="69" fillId="12" borderId="0" applyNumberFormat="0" applyBorder="0" applyAlignment="0" applyProtection="0">
      <alignment vertical="center"/>
    </xf>
    <xf numFmtId="167" fontId="69" fillId="12" borderId="0" applyNumberFormat="0" applyBorder="0" applyAlignment="0" applyProtection="0">
      <alignment vertical="center"/>
    </xf>
    <xf numFmtId="167" fontId="45" fillId="12" borderId="0" applyNumberFormat="0" applyBorder="0" applyAlignment="0" applyProtection="0">
      <alignment vertical="center"/>
    </xf>
    <xf numFmtId="167" fontId="69" fillId="12" borderId="0" applyNumberFormat="0" applyBorder="0" applyAlignment="0" applyProtection="0">
      <alignment vertical="center"/>
    </xf>
    <xf numFmtId="167" fontId="69" fillId="13" borderId="0" applyNumberFormat="0" applyBorder="0" applyAlignment="0" applyProtection="0">
      <alignment vertical="center"/>
    </xf>
    <xf numFmtId="167" fontId="69" fillId="36" borderId="0" applyNumberFormat="0" applyBorder="0" applyAlignment="0" applyProtection="0">
      <alignment vertical="center"/>
    </xf>
    <xf numFmtId="167" fontId="69" fillId="36" borderId="0" applyNumberFormat="0" applyBorder="0" applyAlignment="0" applyProtection="0">
      <alignment vertical="center"/>
    </xf>
    <xf numFmtId="167" fontId="69" fillId="36" borderId="0" applyNumberFormat="0" applyBorder="0" applyAlignment="0" applyProtection="0">
      <alignment vertical="center"/>
    </xf>
    <xf numFmtId="167" fontId="69" fillId="13" borderId="0" applyNumberFormat="0" applyBorder="0" applyAlignment="0" applyProtection="0">
      <alignment vertical="center"/>
    </xf>
    <xf numFmtId="167" fontId="69" fillId="13" borderId="0" applyNumberFormat="0" applyBorder="0" applyAlignment="0" applyProtection="0">
      <alignment vertical="center"/>
    </xf>
    <xf numFmtId="167" fontId="69" fillId="13" borderId="0" applyNumberFormat="0" applyBorder="0" applyAlignment="0" applyProtection="0">
      <alignment vertical="center"/>
    </xf>
    <xf numFmtId="167" fontId="69" fillId="13" borderId="0" applyNumberFormat="0" applyBorder="0" applyAlignment="0" applyProtection="0">
      <alignment vertical="center"/>
    </xf>
    <xf numFmtId="167" fontId="69" fillId="13" borderId="0" applyNumberFormat="0" applyBorder="0" applyAlignment="0" applyProtection="0">
      <alignment vertical="center"/>
    </xf>
    <xf numFmtId="167" fontId="69" fillId="13" borderId="0" applyNumberFormat="0" applyBorder="0" applyAlignment="0" applyProtection="0">
      <alignment vertical="center"/>
    </xf>
    <xf numFmtId="167" fontId="45" fillId="13" borderId="0" applyNumberFormat="0" applyBorder="0" applyAlignment="0" applyProtection="0">
      <alignment vertical="center"/>
    </xf>
    <xf numFmtId="167" fontId="69" fillId="13" borderId="0" applyNumberFormat="0" applyBorder="0" applyAlignment="0" applyProtection="0">
      <alignment vertical="center"/>
    </xf>
    <xf numFmtId="167" fontId="69" fillId="8" borderId="0" applyNumberFormat="0" applyBorder="0" applyAlignment="0" applyProtection="0">
      <alignment vertical="center"/>
    </xf>
    <xf numFmtId="167" fontId="69" fillId="31" borderId="0" applyNumberFormat="0" applyBorder="0" applyAlignment="0" applyProtection="0">
      <alignment vertical="center"/>
    </xf>
    <xf numFmtId="167" fontId="69" fillId="31" borderId="0" applyNumberFormat="0" applyBorder="0" applyAlignment="0" applyProtection="0">
      <alignment vertical="center"/>
    </xf>
    <xf numFmtId="167" fontId="69" fillId="31" borderId="0" applyNumberFormat="0" applyBorder="0" applyAlignment="0" applyProtection="0">
      <alignment vertical="center"/>
    </xf>
    <xf numFmtId="167" fontId="69" fillId="8" borderId="0" applyNumberFormat="0" applyBorder="0" applyAlignment="0" applyProtection="0">
      <alignment vertical="center"/>
    </xf>
    <xf numFmtId="167" fontId="69" fillId="8" borderId="0" applyNumberFormat="0" applyBorder="0" applyAlignment="0" applyProtection="0">
      <alignment vertical="center"/>
    </xf>
    <xf numFmtId="167" fontId="69" fillId="8" borderId="0" applyNumberFormat="0" applyBorder="0" applyAlignment="0" applyProtection="0">
      <alignment vertical="center"/>
    </xf>
    <xf numFmtId="167" fontId="69" fillId="8" borderId="0" applyNumberFormat="0" applyBorder="0" applyAlignment="0" applyProtection="0">
      <alignment vertical="center"/>
    </xf>
    <xf numFmtId="167" fontId="69" fillId="8" borderId="0" applyNumberFormat="0" applyBorder="0" applyAlignment="0" applyProtection="0">
      <alignment vertical="center"/>
    </xf>
    <xf numFmtId="167" fontId="69" fillId="8" borderId="0" applyNumberFormat="0" applyBorder="0" applyAlignment="0" applyProtection="0">
      <alignment vertical="center"/>
    </xf>
    <xf numFmtId="167" fontId="45" fillId="8" borderId="0" applyNumberFormat="0" applyBorder="0" applyAlignment="0" applyProtection="0">
      <alignment vertical="center"/>
    </xf>
    <xf numFmtId="167" fontId="69" fillId="8" borderId="0" applyNumberFormat="0" applyBorder="0" applyAlignment="0" applyProtection="0">
      <alignment vertical="center"/>
    </xf>
    <xf numFmtId="167" fontId="69" fillId="11" borderId="0" applyNumberFormat="0" applyBorder="0" applyAlignment="0" applyProtection="0">
      <alignment vertical="center"/>
    </xf>
    <xf numFmtId="167" fontId="69" fillId="34" borderId="0" applyNumberFormat="0" applyBorder="0" applyAlignment="0" applyProtection="0">
      <alignment vertical="center"/>
    </xf>
    <xf numFmtId="167" fontId="69" fillId="34" borderId="0" applyNumberFormat="0" applyBorder="0" applyAlignment="0" applyProtection="0">
      <alignment vertical="center"/>
    </xf>
    <xf numFmtId="167" fontId="69" fillId="34" borderId="0" applyNumberFormat="0" applyBorder="0" applyAlignment="0" applyProtection="0">
      <alignment vertical="center"/>
    </xf>
    <xf numFmtId="167" fontId="69" fillId="11" borderId="0" applyNumberFormat="0" applyBorder="0" applyAlignment="0" applyProtection="0">
      <alignment vertical="center"/>
    </xf>
    <xf numFmtId="167" fontId="69" fillId="11" borderId="0" applyNumberFormat="0" applyBorder="0" applyAlignment="0" applyProtection="0">
      <alignment vertical="center"/>
    </xf>
    <xf numFmtId="167" fontId="69" fillId="11" borderId="0" applyNumberFormat="0" applyBorder="0" applyAlignment="0" applyProtection="0">
      <alignment vertical="center"/>
    </xf>
    <xf numFmtId="167" fontId="69" fillId="11" borderId="0" applyNumberFormat="0" applyBorder="0" applyAlignment="0" applyProtection="0">
      <alignment vertical="center"/>
    </xf>
    <xf numFmtId="167" fontId="69" fillId="11" borderId="0" applyNumberFormat="0" applyBorder="0" applyAlignment="0" applyProtection="0">
      <alignment vertical="center"/>
    </xf>
    <xf numFmtId="167" fontId="69" fillId="11" borderId="0" applyNumberFormat="0" applyBorder="0" applyAlignment="0" applyProtection="0">
      <alignment vertical="center"/>
    </xf>
    <xf numFmtId="167" fontId="45" fillId="11" borderId="0" applyNumberFormat="0" applyBorder="0" applyAlignment="0" applyProtection="0">
      <alignment vertical="center"/>
    </xf>
    <xf numFmtId="167" fontId="69" fillId="11" borderId="0" applyNumberFormat="0" applyBorder="0" applyAlignment="0" applyProtection="0">
      <alignment vertical="center"/>
    </xf>
    <xf numFmtId="167" fontId="69" fillId="14" borderId="0" applyNumberFormat="0" applyBorder="0" applyAlignment="0" applyProtection="0">
      <alignment vertical="center"/>
    </xf>
    <xf numFmtId="167" fontId="69" fillId="37" borderId="0" applyNumberFormat="0" applyBorder="0" applyAlignment="0" applyProtection="0">
      <alignment vertical="center"/>
    </xf>
    <xf numFmtId="167" fontId="69" fillId="37" borderId="0" applyNumberFormat="0" applyBorder="0" applyAlignment="0" applyProtection="0">
      <alignment vertical="center"/>
    </xf>
    <xf numFmtId="167" fontId="69" fillId="37" borderId="0" applyNumberFormat="0" applyBorder="0" applyAlignment="0" applyProtection="0">
      <alignment vertical="center"/>
    </xf>
    <xf numFmtId="167" fontId="69" fillId="14" borderId="0" applyNumberFormat="0" applyBorder="0" applyAlignment="0" applyProtection="0">
      <alignment vertical="center"/>
    </xf>
    <xf numFmtId="167" fontId="69" fillId="14" borderId="0" applyNumberFormat="0" applyBorder="0" applyAlignment="0" applyProtection="0">
      <alignment vertical="center"/>
    </xf>
    <xf numFmtId="167" fontId="69" fillId="14" borderId="0" applyNumberFormat="0" applyBorder="0" applyAlignment="0" applyProtection="0">
      <alignment vertical="center"/>
    </xf>
    <xf numFmtId="167" fontId="69" fillId="14" borderId="0" applyNumberFormat="0" applyBorder="0" applyAlignment="0" applyProtection="0">
      <alignment vertical="center"/>
    </xf>
    <xf numFmtId="167" fontId="69" fillId="14" borderId="0" applyNumberFormat="0" applyBorder="0" applyAlignment="0" applyProtection="0">
      <alignment vertical="center"/>
    </xf>
    <xf numFmtId="167" fontId="69" fillId="14" borderId="0" applyNumberFormat="0" applyBorder="0" applyAlignment="0" applyProtection="0">
      <alignment vertical="center"/>
    </xf>
    <xf numFmtId="167" fontId="45" fillId="14" borderId="0" applyNumberFormat="0" applyBorder="0" applyAlignment="0" applyProtection="0">
      <alignment vertical="center"/>
    </xf>
    <xf numFmtId="167" fontId="69" fillId="14" borderId="0" applyNumberFormat="0" applyBorder="0" applyAlignment="0" applyProtection="0">
      <alignment vertical="center"/>
    </xf>
    <xf numFmtId="167" fontId="70" fillId="15" borderId="0" applyNumberFormat="0" applyBorder="0" applyAlignment="0" applyProtection="0">
      <alignment vertical="center"/>
    </xf>
    <xf numFmtId="167" fontId="70" fillId="38" borderId="0" applyNumberFormat="0" applyBorder="0" applyAlignment="0" applyProtection="0">
      <alignment vertical="center"/>
    </xf>
    <xf numFmtId="167" fontId="70" fillId="38" borderId="0" applyNumberFormat="0" applyBorder="0" applyAlignment="0" applyProtection="0">
      <alignment vertical="center"/>
    </xf>
    <xf numFmtId="167" fontId="70" fillId="38" borderId="0" applyNumberFormat="0" applyBorder="0" applyAlignment="0" applyProtection="0">
      <alignment vertical="center"/>
    </xf>
    <xf numFmtId="167" fontId="70" fillId="15" borderId="0" applyNumberFormat="0" applyBorder="0" applyAlignment="0" applyProtection="0">
      <alignment vertical="center"/>
    </xf>
    <xf numFmtId="167" fontId="70" fillId="15" borderId="0" applyNumberFormat="0" applyBorder="0" applyAlignment="0" applyProtection="0">
      <alignment vertical="center"/>
    </xf>
    <xf numFmtId="167" fontId="70" fillId="15" borderId="0" applyNumberFormat="0" applyBorder="0" applyAlignment="0" applyProtection="0">
      <alignment vertical="center"/>
    </xf>
    <xf numFmtId="167" fontId="70" fillId="15" borderId="0" applyNumberFormat="0" applyBorder="0" applyAlignment="0" applyProtection="0">
      <alignment vertical="center"/>
    </xf>
    <xf numFmtId="167" fontId="70" fillId="15" borderId="0" applyNumberFormat="0" applyBorder="0" applyAlignment="0" applyProtection="0">
      <alignment vertical="center"/>
    </xf>
    <xf numFmtId="167" fontId="70" fillId="15" borderId="0" applyNumberFormat="0" applyBorder="0" applyAlignment="0" applyProtection="0">
      <alignment vertical="center"/>
    </xf>
    <xf numFmtId="167" fontId="50" fillId="15" borderId="0" applyNumberFormat="0" applyBorder="0" applyAlignment="0" applyProtection="0">
      <alignment vertical="center"/>
    </xf>
    <xf numFmtId="167" fontId="70" fillId="15" borderId="0" applyNumberFormat="0" applyBorder="0" applyAlignment="0" applyProtection="0">
      <alignment vertical="center"/>
    </xf>
    <xf numFmtId="167" fontId="70" fillId="12" borderId="0" applyNumberFormat="0" applyBorder="0" applyAlignment="0" applyProtection="0">
      <alignment vertical="center"/>
    </xf>
    <xf numFmtId="167" fontId="70" fillId="35" borderId="0" applyNumberFormat="0" applyBorder="0" applyAlignment="0" applyProtection="0">
      <alignment vertical="center"/>
    </xf>
    <xf numFmtId="167" fontId="70" fillId="35" borderId="0" applyNumberFormat="0" applyBorder="0" applyAlignment="0" applyProtection="0">
      <alignment vertical="center"/>
    </xf>
    <xf numFmtId="167" fontId="70" fillId="35" borderId="0" applyNumberFormat="0" applyBorder="0" applyAlignment="0" applyProtection="0">
      <alignment vertical="center"/>
    </xf>
    <xf numFmtId="167" fontId="70" fillId="12" borderId="0" applyNumberFormat="0" applyBorder="0" applyAlignment="0" applyProtection="0">
      <alignment vertical="center"/>
    </xf>
    <xf numFmtId="167" fontId="70" fillId="12" borderId="0" applyNumberFormat="0" applyBorder="0" applyAlignment="0" applyProtection="0">
      <alignment vertical="center"/>
    </xf>
    <xf numFmtId="167" fontId="70" fillId="12" borderId="0" applyNumberFormat="0" applyBorder="0" applyAlignment="0" applyProtection="0">
      <alignment vertical="center"/>
    </xf>
    <xf numFmtId="167" fontId="70" fillId="12" borderId="0" applyNumberFormat="0" applyBorder="0" applyAlignment="0" applyProtection="0">
      <alignment vertical="center"/>
    </xf>
    <xf numFmtId="167" fontId="70" fillId="12" borderId="0" applyNumberFormat="0" applyBorder="0" applyAlignment="0" applyProtection="0">
      <alignment vertical="center"/>
    </xf>
    <xf numFmtId="167" fontId="70" fillId="12" borderId="0" applyNumberFormat="0" applyBorder="0" applyAlignment="0" applyProtection="0">
      <alignment vertical="center"/>
    </xf>
    <xf numFmtId="167" fontId="50" fillId="12" borderId="0" applyNumberFormat="0" applyBorder="0" applyAlignment="0" applyProtection="0">
      <alignment vertical="center"/>
    </xf>
    <xf numFmtId="167" fontId="70" fillId="12" borderId="0" applyNumberFormat="0" applyBorder="0" applyAlignment="0" applyProtection="0">
      <alignment vertical="center"/>
    </xf>
    <xf numFmtId="167" fontId="70" fillId="13" borderId="0" applyNumberFormat="0" applyBorder="0" applyAlignment="0" applyProtection="0">
      <alignment vertical="center"/>
    </xf>
    <xf numFmtId="167" fontId="70" fillId="36" borderId="0" applyNumberFormat="0" applyBorder="0" applyAlignment="0" applyProtection="0">
      <alignment vertical="center"/>
    </xf>
    <xf numFmtId="167" fontId="70" fillId="36" borderId="0" applyNumberFormat="0" applyBorder="0" applyAlignment="0" applyProtection="0">
      <alignment vertical="center"/>
    </xf>
    <xf numFmtId="167" fontId="70" fillId="36" borderId="0" applyNumberFormat="0" applyBorder="0" applyAlignment="0" applyProtection="0">
      <alignment vertical="center"/>
    </xf>
    <xf numFmtId="167" fontId="70" fillId="13" borderId="0" applyNumberFormat="0" applyBorder="0" applyAlignment="0" applyProtection="0">
      <alignment vertical="center"/>
    </xf>
    <xf numFmtId="167" fontId="70" fillId="13" borderId="0" applyNumberFormat="0" applyBorder="0" applyAlignment="0" applyProtection="0">
      <alignment vertical="center"/>
    </xf>
    <xf numFmtId="167" fontId="70" fillId="13" borderId="0" applyNumberFormat="0" applyBorder="0" applyAlignment="0" applyProtection="0">
      <alignment vertical="center"/>
    </xf>
    <xf numFmtId="167" fontId="70" fillId="13" borderId="0" applyNumberFormat="0" applyBorder="0" applyAlignment="0" applyProtection="0">
      <alignment vertical="center"/>
    </xf>
    <xf numFmtId="167" fontId="70" fillId="13" borderId="0" applyNumberFormat="0" applyBorder="0" applyAlignment="0" applyProtection="0">
      <alignment vertical="center"/>
    </xf>
    <xf numFmtId="167" fontId="70" fillId="13" borderId="0" applyNumberFormat="0" applyBorder="0" applyAlignment="0" applyProtection="0">
      <alignment vertical="center"/>
    </xf>
    <xf numFmtId="167" fontId="50" fillId="13" borderId="0" applyNumberFormat="0" applyBorder="0" applyAlignment="0" applyProtection="0">
      <alignment vertical="center"/>
    </xf>
    <xf numFmtId="167" fontId="70" fillId="13" borderId="0" applyNumberFormat="0" applyBorder="0" applyAlignment="0" applyProtection="0">
      <alignment vertical="center"/>
    </xf>
    <xf numFmtId="167" fontId="70" fillId="16" borderId="0" applyNumberFormat="0" applyBorder="0" applyAlignment="0" applyProtection="0">
      <alignment vertical="center"/>
    </xf>
    <xf numFmtId="167" fontId="70" fillId="39" borderId="0" applyNumberFormat="0" applyBorder="0" applyAlignment="0" applyProtection="0">
      <alignment vertical="center"/>
    </xf>
    <xf numFmtId="167" fontId="70" fillId="39" borderId="0" applyNumberFormat="0" applyBorder="0" applyAlignment="0" applyProtection="0">
      <alignment vertical="center"/>
    </xf>
    <xf numFmtId="167" fontId="70" fillId="39" borderId="0" applyNumberFormat="0" applyBorder="0" applyAlignment="0" applyProtection="0">
      <alignment vertical="center"/>
    </xf>
    <xf numFmtId="167" fontId="70" fillId="16" borderId="0" applyNumberFormat="0" applyBorder="0" applyAlignment="0" applyProtection="0">
      <alignment vertical="center"/>
    </xf>
    <xf numFmtId="167" fontId="70" fillId="16" borderId="0" applyNumberFormat="0" applyBorder="0" applyAlignment="0" applyProtection="0">
      <alignment vertical="center"/>
    </xf>
    <xf numFmtId="167" fontId="70" fillId="16" borderId="0" applyNumberFormat="0" applyBorder="0" applyAlignment="0" applyProtection="0">
      <alignment vertical="center"/>
    </xf>
    <xf numFmtId="167" fontId="70" fillId="16" borderId="0" applyNumberFormat="0" applyBorder="0" applyAlignment="0" applyProtection="0">
      <alignment vertical="center"/>
    </xf>
    <xf numFmtId="167" fontId="70" fillId="16" borderId="0" applyNumberFormat="0" applyBorder="0" applyAlignment="0" applyProtection="0">
      <alignment vertical="center"/>
    </xf>
    <xf numFmtId="167" fontId="70" fillId="16" borderId="0" applyNumberFormat="0" applyBorder="0" applyAlignment="0" applyProtection="0">
      <alignment vertical="center"/>
    </xf>
    <xf numFmtId="167" fontId="50" fillId="16" borderId="0" applyNumberFormat="0" applyBorder="0" applyAlignment="0" applyProtection="0">
      <alignment vertical="center"/>
    </xf>
    <xf numFmtId="167" fontId="70" fillId="16" borderId="0" applyNumberFormat="0" applyBorder="0" applyAlignment="0" applyProtection="0">
      <alignment vertical="center"/>
    </xf>
    <xf numFmtId="167" fontId="70" fillId="17" borderId="0" applyNumberFormat="0" applyBorder="0" applyAlignment="0" applyProtection="0">
      <alignment vertical="center"/>
    </xf>
    <xf numFmtId="167" fontId="70" fillId="40" borderId="0" applyNumberFormat="0" applyBorder="0" applyAlignment="0" applyProtection="0">
      <alignment vertical="center"/>
    </xf>
    <xf numFmtId="167" fontId="70" fillId="40" borderId="0" applyNumberFormat="0" applyBorder="0" applyAlignment="0" applyProtection="0">
      <alignment vertical="center"/>
    </xf>
    <xf numFmtId="167" fontId="70" fillId="40" borderId="0" applyNumberFormat="0" applyBorder="0" applyAlignment="0" applyProtection="0">
      <alignment vertical="center"/>
    </xf>
    <xf numFmtId="167" fontId="70" fillId="17" borderId="0" applyNumberFormat="0" applyBorder="0" applyAlignment="0" applyProtection="0">
      <alignment vertical="center"/>
    </xf>
    <xf numFmtId="167" fontId="70" fillId="17" borderId="0" applyNumberFormat="0" applyBorder="0" applyAlignment="0" applyProtection="0">
      <alignment vertical="center"/>
    </xf>
    <xf numFmtId="167" fontId="70" fillId="17" borderId="0" applyNumberFormat="0" applyBorder="0" applyAlignment="0" applyProtection="0">
      <alignment vertical="center"/>
    </xf>
    <xf numFmtId="167" fontId="70" fillId="17" borderId="0" applyNumberFormat="0" applyBorder="0" applyAlignment="0" applyProtection="0">
      <alignment vertical="center"/>
    </xf>
    <xf numFmtId="167" fontId="70" fillId="17" borderId="0" applyNumberFormat="0" applyBorder="0" applyAlignment="0" applyProtection="0">
      <alignment vertical="center"/>
    </xf>
    <xf numFmtId="167" fontId="70" fillId="17" borderId="0" applyNumberFormat="0" applyBorder="0" applyAlignment="0" applyProtection="0">
      <alignment vertical="center"/>
    </xf>
    <xf numFmtId="167" fontId="50" fillId="17" borderId="0" applyNumberFormat="0" applyBorder="0" applyAlignment="0" applyProtection="0">
      <alignment vertical="center"/>
    </xf>
    <xf numFmtId="167" fontId="70" fillId="17" borderId="0" applyNumberFormat="0" applyBorder="0" applyAlignment="0" applyProtection="0">
      <alignment vertical="center"/>
    </xf>
    <xf numFmtId="167" fontId="70" fillId="18" borderId="0" applyNumberFormat="0" applyBorder="0" applyAlignment="0" applyProtection="0">
      <alignment vertical="center"/>
    </xf>
    <xf numFmtId="167" fontId="70" fillId="41" borderId="0" applyNumberFormat="0" applyBorder="0" applyAlignment="0" applyProtection="0">
      <alignment vertical="center"/>
    </xf>
    <xf numFmtId="167" fontId="70" fillId="41" borderId="0" applyNumberFormat="0" applyBorder="0" applyAlignment="0" applyProtection="0">
      <alignment vertical="center"/>
    </xf>
    <xf numFmtId="167" fontId="70" fillId="41" borderId="0" applyNumberFormat="0" applyBorder="0" applyAlignment="0" applyProtection="0">
      <alignment vertical="center"/>
    </xf>
    <xf numFmtId="167" fontId="70" fillId="18" borderId="0" applyNumberFormat="0" applyBorder="0" applyAlignment="0" applyProtection="0">
      <alignment vertical="center"/>
    </xf>
    <xf numFmtId="167" fontId="70" fillId="18" borderId="0" applyNumberFormat="0" applyBorder="0" applyAlignment="0" applyProtection="0">
      <alignment vertical="center"/>
    </xf>
    <xf numFmtId="167" fontId="70" fillId="18" borderId="0" applyNumberFormat="0" applyBorder="0" applyAlignment="0" applyProtection="0">
      <alignment vertical="center"/>
    </xf>
    <xf numFmtId="167" fontId="70" fillId="18" borderId="0" applyNumberFormat="0" applyBorder="0" applyAlignment="0" applyProtection="0">
      <alignment vertical="center"/>
    </xf>
    <xf numFmtId="167" fontId="70" fillId="18" borderId="0" applyNumberFormat="0" applyBorder="0" applyAlignment="0" applyProtection="0">
      <alignment vertical="center"/>
    </xf>
    <xf numFmtId="167" fontId="70" fillId="18" borderId="0" applyNumberFormat="0" applyBorder="0" applyAlignment="0" applyProtection="0">
      <alignment vertical="center"/>
    </xf>
    <xf numFmtId="167" fontId="50" fillId="18" borderId="0" applyNumberFormat="0" applyBorder="0" applyAlignment="0" applyProtection="0">
      <alignment vertical="center"/>
    </xf>
    <xf numFmtId="167" fontId="70" fillId="18" borderId="0" applyNumberFormat="0" applyBorder="0" applyAlignment="0" applyProtection="0">
      <alignment vertical="center"/>
    </xf>
    <xf numFmtId="167" fontId="72" fillId="0" borderId="24" applyNumberFormat="0" applyFill="0" applyAlignment="0" applyProtection="0">
      <alignment vertical="center"/>
    </xf>
    <xf numFmtId="167" fontId="72" fillId="0" borderId="24" applyNumberFormat="0" applyFill="0" applyAlignment="0" applyProtection="0">
      <alignment vertical="center"/>
    </xf>
    <xf numFmtId="167" fontId="72" fillId="0" borderId="24" applyNumberFormat="0" applyFill="0" applyAlignment="0" applyProtection="0">
      <alignment vertical="center"/>
    </xf>
    <xf numFmtId="167" fontId="72" fillId="0" borderId="24" applyNumberFormat="0" applyFill="0" applyAlignment="0" applyProtection="0">
      <alignment vertical="center"/>
    </xf>
    <xf numFmtId="167" fontId="72" fillId="0" borderId="24" applyNumberFormat="0" applyFill="0" applyAlignment="0" applyProtection="0">
      <alignment vertical="center"/>
    </xf>
    <xf numFmtId="167" fontId="72" fillId="0" borderId="24" applyNumberFormat="0" applyFill="0" applyAlignment="0" applyProtection="0">
      <alignment vertical="center"/>
    </xf>
    <xf numFmtId="167" fontId="72" fillId="0" borderId="24" applyNumberFormat="0" applyFill="0" applyAlignment="0" applyProtection="0">
      <alignment vertical="center"/>
    </xf>
    <xf numFmtId="167" fontId="72" fillId="0" borderId="24" applyNumberFormat="0" applyFill="0" applyAlignment="0" applyProtection="0">
      <alignment vertical="center"/>
    </xf>
    <xf numFmtId="167" fontId="72" fillId="0" borderId="24" applyNumberFormat="0" applyFill="0" applyAlignment="0" applyProtection="0">
      <alignment vertical="center"/>
    </xf>
    <xf numFmtId="167" fontId="60" fillId="0" borderId="24" applyNumberFormat="0" applyFill="0" applyAlignment="0" applyProtection="0">
      <alignment vertical="center"/>
    </xf>
    <xf numFmtId="167" fontId="72" fillId="0" borderId="24" applyNumberFormat="0" applyFill="0" applyAlignment="0" applyProtection="0">
      <alignment vertical="center"/>
    </xf>
    <xf numFmtId="167" fontId="73" fillId="0" borderId="25" applyNumberFormat="0" applyFill="0" applyAlignment="0" applyProtection="0">
      <alignment vertical="center"/>
    </xf>
    <xf numFmtId="167" fontId="73" fillId="0" borderId="25" applyNumberFormat="0" applyFill="0" applyAlignment="0" applyProtection="0">
      <alignment vertical="center"/>
    </xf>
    <xf numFmtId="167" fontId="73" fillId="0" borderId="25" applyNumberFormat="0" applyFill="0" applyAlignment="0" applyProtection="0">
      <alignment vertical="center"/>
    </xf>
    <xf numFmtId="167" fontId="73" fillId="0" borderId="25" applyNumberFormat="0" applyFill="0" applyAlignment="0" applyProtection="0">
      <alignment vertical="center"/>
    </xf>
    <xf numFmtId="167" fontId="73" fillId="0" borderId="25" applyNumberFormat="0" applyFill="0" applyAlignment="0" applyProtection="0">
      <alignment vertical="center"/>
    </xf>
    <xf numFmtId="167" fontId="73" fillId="0" borderId="25" applyNumberFormat="0" applyFill="0" applyAlignment="0" applyProtection="0">
      <alignment vertical="center"/>
    </xf>
    <xf numFmtId="167" fontId="73" fillId="0" borderId="25" applyNumberFormat="0" applyFill="0" applyAlignment="0" applyProtection="0">
      <alignment vertical="center"/>
    </xf>
    <xf numFmtId="167" fontId="73" fillId="0" borderId="25" applyNumberFormat="0" applyFill="0" applyAlignment="0" applyProtection="0">
      <alignment vertical="center"/>
    </xf>
    <xf numFmtId="167" fontId="73" fillId="0" borderId="25" applyNumberFormat="0" applyFill="0" applyAlignment="0" applyProtection="0">
      <alignment vertical="center"/>
    </xf>
    <xf numFmtId="167" fontId="62" fillId="0" borderId="25" applyNumberFormat="0" applyFill="0" applyAlignment="0" applyProtection="0">
      <alignment vertical="center"/>
    </xf>
    <xf numFmtId="167" fontId="73" fillId="0" borderId="25" applyNumberFormat="0" applyFill="0" applyAlignment="0" applyProtection="0">
      <alignment vertical="center"/>
    </xf>
    <xf numFmtId="167" fontId="74" fillId="0" borderId="26" applyNumberFormat="0" applyFill="0" applyAlignment="0" applyProtection="0">
      <alignment vertical="center"/>
    </xf>
    <xf numFmtId="167" fontId="74" fillId="0" borderId="26" applyNumberFormat="0" applyFill="0" applyAlignment="0" applyProtection="0">
      <alignment vertical="center"/>
    </xf>
    <xf numFmtId="167" fontId="74" fillId="0" borderId="26" applyNumberFormat="0" applyFill="0" applyAlignment="0" applyProtection="0">
      <alignment vertical="center"/>
    </xf>
    <xf numFmtId="167" fontId="74" fillId="0" borderId="26" applyNumberFormat="0" applyFill="0" applyAlignment="0" applyProtection="0">
      <alignment vertical="center"/>
    </xf>
    <xf numFmtId="167" fontId="74" fillId="0" borderId="26" applyNumberFormat="0" applyFill="0" applyAlignment="0" applyProtection="0">
      <alignment vertical="center"/>
    </xf>
    <xf numFmtId="167" fontId="74" fillId="0" borderId="26" applyNumberFormat="0" applyFill="0" applyAlignment="0" applyProtection="0">
      <alignment vertical="center"/>
    </xf>
    <xf numFmtId="167" fontId="74" fillId="0" borderId="26" applyNumberFormat="0" applyFill="0" applyAlignment="0" applyProtection="0">
      <alignment vertical="center"/>
    </xf>
    <xf numFmtId="167" fontId="74" fillId="0" borderId="26" applyNumberFormat="0" applyFill="0" applyAlignment="0" applyProtection="0">
      <alignment vertical="center"/>
    </xf>
    <xf numFmtId="167" fontId="74" fillId="0" borderId="26" applyNumberFormat="0" applyFill="0" applyAlignment="0" applyProtection="0">
      <alignment vertical="center"/>
    </xf>
    <xf numFmtId="167" fontId="52" fillId="0" borderId="26" applyNumberFormat="0" applyFill="0" applyAlignment="0" applyProtection="0">
      <alignment vertical="center"/>
    </xf>
    <xf numFmtId="167" fontId="74" fillId="0" borderId="26" applyNumberFormat="0" applyFill="0" applyAlignment="0" applyProtection="0">
      <alignment vertical="center"/>
    </xf>
    <xf numFmtId="167" fontId="74" fillId="0" borderId="0" applyNumberFormat="0" applyFill="0" applyBorder="0" applyAlignment="0" applyProtection="0">
      <alignment vertical="center"/>
    </xf>
    <xf numFmtId="167" fontId="74" fillId="0" borderId="0" applyNumberFormat="0" applyFill="0" applyBorder="0" applyAlignment="0" applyProtection="0">
      <alignment vertical="center"/>
    </xf>
    <xf numFmtId="167" fontId="74" fillId="0" borderId="0" applyNumberFormat="0" applyFill="0" applyBorder="0" applyAlignment="0" applyProtection="0">
      <alignment vertical="center"/>
    </xf>
    <xf numFmtId="167" fontId="74" fillId="0" borderId="0" applyNumberFormat="0" applyFill="0" applyBorder="0" applyAlignment="0" applyProtection="0">
      <alignment vertical="center"/>
    </xf>
    <xf numFmtId="167" fontId="74" fillId="0" borderId="0" applyNumberFormat="0" applyFill="0" applyBorder="0" applyAlignment="0" applyProtection="0">
      <alignment vertical="center"/>
    </xf>
    <xf numFmtId="167" fontId="74" fillId="0" borderId="0" applyNumberFormat="0" applyFill="0" applyBorder="0" applyAlignment="0" applyProtection="0">
      <alignment vertical="center"/>
    </xf>
    <xf numFmtId="167" fontId="74" fillId="0" borderId="0" applyNumberFormat="0" applyFill="0" applyBorder="0" applyAlignment="0" applyProtection="0">
      <alignment vertical="center"/>
    </xf>
    <xf numFmtId="167" fontId="74" fillId="0" borderId="0" applyNumberFormat="0" applyFill="0" applyBorder="0" applyAlignment="0" applyProtection="0">
      <alignment vertical="center"/>
    </xf>
    <xf numFmtId="167" fontId="74" fillId="0" borderId="0" applyNumberFormat="0" applyFill="0" applyBorder="0" applyAlignment="0" applyProtection="0">
      <alignment vertical="center"/>
    </xf>
    <xf numFmtId="167" fontId="52" fillId="0" borderId="0" applyNumberFormat="0" applyFill="0" applyBorder="0" applyAlignment="0" applyProtection="0">
      <alignment vertical="center"/>
    </xf>
    <xf numFmtId="167" fontId="74" fillId="0" borderId="0" applyNumberFormat="0" applyFill="0" applyBorder="0" applyAlignment="0" applyProtection="0">
      <alignment vertical="center"/>
    </xf>
    <xf numFmtId="167" fontId="71" fillId="0" borderId="0" applyNumberFormat="0" applyFill="0" applyBorder="0" applyAlignment="0" applyProtection="0">
      <alignment vertical="center"/>
    </xf>
    <xf numFmtId="167" fontId="71" fillId="0" borderId="0" applyNumberFormat="0" applyFill="0" applyBorder="0" applyAlignment="0" applyProtection="0">
      <alignment vertical="center"/>
    </xf>
    <xf numFmtId="167" fontId="71" fillId="0" borderId="0" applyNumberFormat="0" applyFill="0" applyBorder="0" applyAlignment="0" applyProtection="0">
      <alignment vertical="center"/>
    </xf>
    <xf numFmtId="167" fontId="71" fillId="0" borderId="0" applyNumberFormat="0" applyFill="0" applyBorder="0" applyAlignment="0" applyProtection="0">
      <alignment vertical="center"/>
    </xf>
    <xf numFmtId="167" fontId="71" fillId="0" borderId="0" applyNumberFormat="0" applyFill="0" applyBorder="0" applyAlignment="0" applyProtection="0">
      <alignment vertical="center"/>
    </xf>
    <xf numFmtId="167" fontId="71" fillId="0" borderId="0" applyNumberFormat="0" applyFill="0" applyBorder="0" applyAlignment="0" applyProtection="0">
      <alignment vertical="center"/>
    </xf>
    <xf numFmtId="167" fontId="71" fillId="0" borderId="0" applyNumberFormat="0" applyFill="0" applyBorder="0" applyAlignment="0" applyProtection="0">
      <alignment vertical="center"/>
    </xf>
    <xf numFmtId="167" fontId="71" fillId="0" borderId="0" applyNumberFormat="0" applyFill="0" applyBorder="0" applyAlignment="0" applyProtection="0">
      <alignment vertical="center"/>
    </xf>
    <xf numFmtId="167" fontId="71" fillId="0" borderId="0" applyNumberFormat="0" applyFill="0" applyBorder="0" applyAlignment="0" applyProtection="0">
      <alignment vertical="center"/>
    </xf>
    <xf numFmtId="167" fontId="71" fillId="0" borderId="0" applyNumberFormat="0" applyFill="0" applyBorder="0" applyAlignment="0" applyProtection="0">
      <alignment vertical="center"/>
    </xf>
    <xf numFmtId="167" fontId="75" fillId="6" borderId="0" applyNumberFormat="0" applyBorder="0" applyAlignment="0" applyProtection="0">
      <alignment vertical="center"/>
    </xf>
    <xf numFmtId="167" fontId="75" fillId="29" borderId="0" applyNumberFormat="0" applyBorder="0" applyAlignment="0" applyProtection="0">
      <alignment vertical="center"/>
    </xf>
    <xf numFmtId="167" fontId="75" fillId="29" borderId="0" applyNumberFormat="0" applyBorder="0" applyAlignment="0" applyProtection="0">
      <alignment vertical="center"/>
    </xf>
    <xf numFmtId="167" fontId="75" fillId="29" borderId="0" applyNumberFormat="0" applyBorder="0" applyAlignment="0" applyProtection="0">
      <alignment vertical="center"/>
    </xf>
    <xf numFmtId="167" fontId="75" fillId="6" borderId="0" applyNumberFormat="0" applyBorder="0" applyAlignment="0" applyProtection="0">
      <alignment vertical="center"/>
    </xf>
    <xf numFmtId="167" fontId="75" fillId="6" borderId="0" applyNumberFormat="0" applyBorder="0" applyAlignment="0" applyProtection="0">
      <alignment vertical="center"/>
    </xf>
    <xf numFmtId="167" fontId="75" fillId="6" borderId="0" applyNumberFormat="0" applyBorder="0" applyAlignment="0" applyProtection="0">
      <alignment vertical="center"/>
    </xf>
    <xf numFmtId="167" fontId="75" fillId="6" borderId="0" applyNumberFormat="0" applyBorder="0" applyAlignment="0" applyProtection="0">
      <alignment vertical="center"/>
    </xf>
    <xf numFmtId="167" fontId="75" fillId="6" borderId="0" applyNumberFormat="0" applyBorder="0" applyAlignment="0" applyProtection="0">
      <alignment vertical="center"/>
    </xf>
    <xf numFmtId="167" fontId="75" fillId="6" borderId="0" applyNumberFormat="0" applyBorder="0" applyAlignment="0" applyProtection="0">
      <alignment vertical="center"/>
    </xf>
    <xf numFmtId="167" fontId="53" fillId="6" borderId="0" applyNumberFormat="0" applyBorder="0" applyAlignment="0" applyProtection="0">
      <alignment vertical="center"/>
    </xf>
    <xf numFmtId="167" fontId="75" fillId="6" borderId="0" applyNumberFormat="0" applyBorder="0" applyAlignment="0" applyProtection="0">
      <alignment vertical="center"/>
    </xf>
    <xf numFmtId="167" fontId="75" fillId="6" borderId="0" applyNumberFormat="0" applyBorder="0" applyAlignment="0" applyProtection="0">
      <alignment vertical="center"/>
    </xf>
    <xf numFmtId="167" fontId="68" fillId="0" borderId="0"/>
    <xf numFmtId="167" fontId="68" fillId="0" borderId="0"/>
    <xf numFmtId="167" fontId="68" fillId="0" borderId="0">
      <alignment vertical="center"/>
    </xf>
    <xf numFmtId="167" fontId="67" fillId="0" borderId="0"/>
    <xf numFmtId="167" fontId="67" fillId="0" borderId="0"/>
    <xf numFmtId="167" fontId="66" fillId="0" borderId="0">
      <alignment vertical="center"/>
    </xf>
    <xf numFmtId="167" fontId="47" fillId="0" borderId="0">
      <alignment vertical="center"/>
    </xf>
    <xf numFmtId="167" fontId="66" fillId="0" borderId="0">
      <alignment vertical="center"/>
    </xf>
    <xf numFmtId="167" fontId="69" fillId="0" borderId="0"/>
    <xf numFmtId="167" fontId="68" fillId="0" borderId="0"/>
    <xf numFmtId="167" fontId="69" fillId="0" borderId="0"/>
    <xf numFmtId="167" fontId="66" fillId="0" borderId="0">
      <alignment vertical="center"/>
    </xf>
    <xf numFmtId="167" fontId="66" fillId="0" borderId="0">
      <alignment vertical="center"/>
    </xf>
    <xf numFmtId="167" fontId="66" fillId="0" borderId="0">
      <alignment vertical="center"/>
    </xf>
    <xf numFmtId="167" fontId="39" fillId="0" borderId="0">
      <alignment vertical="center"/>
    </xf>
    <xf numFmtId="167" fontId="39" fillId="0" borderId="0"/>
    <xf numFmtId="167" fontId="39" fillId="0" borderId="0"/>
    <xf numFmtId="167" fontId="69" fillId="0" borderId="0">
      <alignment vertical="center"/>
    </xf>
    <xf numFmtId="167" fontId="39" fillId="0" borderId="0"/>
    <xf numFmtId="167" fontId="39" fillId="0" borderId="0"/>
    <xf numFmtId="167" fontId="45" fillId="0" borderId="0"/>
    <xf numFmtId="167" fontId="39" fillId="0" borderId="0"/>
    <xf numFmtId="167" fontId="39" fillId="0" borderId="0"/>
    <xf numFmtId="167" fontId="39" fillId="0" borderId="0"/>
    <xf numFmtId="167" fontId="39" fillId="0" borderId="0"/>
    <xf numFmtId="167" fontId="67" fillId="0" borderId="0"/>
    <xf numFmtId="167" fontId="39" fillId="0" borderId="0"/>
    <xf numFmtId="167" fontId="39" fillId="0" borderId="0"/>
    <xf numFmtId="167" fontId="45" fillId="0" borderId="0"/>
    <xf numFmtId="167" fontId="69" fillId="0" borderId="0"/>
    <xf numFmtId="167" fontId="66" fillId="0" borderId="0">
      <alignment vertical="center"/>
    </xf>
    <xf numFmtId="167" fontId="68" fillId="0" borderId="0"/>
    <xf numFmtId="167" fontId="68" fillId="0" borderId="0"/>
    <xf numFmtId="167" fontId="69" fillId="0" borderId="0"/>
    <xf numFmtId="167" fontId="66" fillId="0" borderId="0">
      <alignment vertical="center"/>
    </xf>
    <xf numFmtId="167" fontId="68" fillId="0" borderId="0"/>
    <xf numFmtId="167" fontId="44" fillId="0" borderId="0"/>
    <xf numFmtId="167" fontId="44" fillId="0" borderId="0"/>
    <xf numFmtId="167" fontId="44" fillId="0" borderId="0"/>
    <xf numFmtId="167" fontId="44" fillId="0" borderId="0"/>
    <xf numFmtId="167" fontId="68" fillId="0" borderId="0">
      <alignment vertical="center"/>
    </xf>
    <xf numFmtId="167" fontId="76" fillId="7" borderId="0" applyNumberFormat="0" applyBorder="0" applyAlignment="0" applyProtection="0">
      <alignment vertical="center"/>
    </xf>
    <xf numFmtId="167" fontId="76" fillId="30" borderId="0" applyNumberFormat="0" applyBorder="0" applyAlignment="0" applyProtection="0">
      <alignment vertical="center"/>
    </xf>
    <xf numFmtId="167" fontId="76" fillId="30" borderId="0" applyNumberFormat="0" applyBorder="0" applyAlignment="0" applyProtection="0">
      <alignment vertical="center"/>
    </xf>
    <xf numFmtId="167" fontId="76" fillId="30" borderId="0" applyNumberFormat="0" applyBorder="0" applyAlignment="0" applyProtection="0">
      <alignment vertical="center"/>
    </xf>
    <xf numFmtId="167" fontId="76" fillId="7" borderId="0" applyNumberFormat="0" applyBorder="0" applyAlignment="0" applyProtection="0">
      <alignment vertical="center"/>
    </xf>
    <xf numFmtId="167" fontId="76" fillId="7" borderId="0" applyNumberFormat="0" applyBorder="0" applyAlignment="0" applyProtection="0">
      <alignment vertical="center"/>
    </xf>
    <xf numFmtId="167" fontId="76" fillId="7" borderId="0" applyNumberFormat="0" applyBorder="0" applyAlignment="0" applyProtection="0">
      <alignment vertical="center"/>
    </xf>
    <xf numFmtId="167" fontId="76" fillId="7" borderId="0" applyNumberFormat="0" applyBorder="0" applyAlignment="0" applyProtection="0">
      <alignment vertical="center"/>
    </xf>
    <xf numFmtId="167" fontId="76" fillId="7" borderId="0" applyNumberFormat="0" applyBorder="0" applyAlignment="0" applyProtection="0">
      <alignment vertical="center"/>
    </xf>
    <xf numFmtId="167" fontId="76" fillId="7" borderId="0" applyNumberFormat="0" applyBorder="0" applyAlignment="0" applyProtection="0">
      <alignment vertical="center"/>
    </xf>
    <xf numFmtId="167" fontId="55" fillId="7" borderId="0" applyNumberFormat="0" applyBorder="0" applyAlignment="0" applyProtection="0">
      <alignment vertical="center"/>
    </xf>
    <xf numFmtId="167" fontId="76" fillId="7" borderId="0" applyNumberFormat="0" applyBorder="0" applyAlignment="0" applyProtection="0">
      <alignment vertical="center"/>
    </xf>
    <xf numFmtId="167" fontId="76" fillId="7" borderId="0" applyNumberFormat="0" applyBorder="0" applyAlignment="0" applyProtection="0">
      <alignment vertical="center"/>
    </xf>
    <xf numFmtId="167" fontId="77" fillId="0" borderId="27" applyNumberFormat="0" applyFill="0" applyAlignment="0" applyProtection="0">
      <alignment vertical="center"/>
    </xf>
    <xf numFmtId="167" fontId="77" fillId="0" borderId="27" applyNumberFormat="0" applyFill="0" applyAlignment="0" applyProtection="0">
      <alignment vertical="center"/>
    </xf>
    <xf numFmtId="167" fontId="77" fillId="0" borderId="27" applyNumberFormat="0" applyFill="0" applyAlignment="0" applyProtection="0">
      <alignment vertical="center"/>
    </xf>
    <xf numFmtId="167" fontId="77" fillId="0" borderId="27" applyNumberFormat="0" applyFill="0" applyAlignment="0" applyProtection="0">
      <alignment vertical="center"/>
    </xf>
    <xf numFmtId="167" fontId="77" fillId="0" borderId="27" applyNumberFormat="0" applyFill="0" applyAlignment="0" applyProtection="0">
      <alignment vertical="center"/>
    </xf>
    <xf numFmtId="167" fontId="77" fillId="0" borderId="27" applyNumberFormat="0" applyFill="0" applyAlignment="0" applyProtection="0">
      <alignment vertical="center"/>
    </xf>
    <xf numFmtId="167" fontId="77" fillId="0" borderId="27" applyNumberFormat="0" applyFill="0" applyAlignment="0" applyProtection="0">
      <alignment vertical="center"/>
    </xf>
    <xf numFmtId="167" fontId="77" fillId="0" borderId="27" applyNumberFormat="0" applyFill="0" applyAlignment="0" applyProtection="0">
      <alignment vertical="center"/>
    </xf>
    <xf numFmtId="167" fontId="77" fillId="0" borderId="27" applyNumberFormat="0" applyFill="0" applyAlignment="0" applyProtection="0">
      <alignment vertical="center"/>
    </xf>
    <xf numFmtId="167" fontId="57" fillId="0" borderId="27" applyNumberFormat="0" applyFill="0" applyAlignment="0" applyProtection="0">
      <alignment vertical="center"/>
    </xf>
    <xf numFmtId="167" fontId="77" fillId="0" borderId="27" applyNumberFormat="0" applyFill="0" applyAlignment="0" applyProtection="0">
      <alignment vertical="center"/>
    </xf>
    <xf numFmtId="167" fontId="78" fillId="19" borderId="28" applyNumberFormat="0" applyAlignment="0" applyProtection="0">
      <alignment vertical="center"/>
    </xf>
    <xf numFmtId="167" fontId="78" fillId="42" borderId="28" applyNumberFormat="0" applyAlignment="0" applyProtection="0">
      <alignment vertical="center"/>
    </xf>
    <xf numFmtId="167" fontId="78" fillId="42" borderId="28" applyNumberFormat="0" applyAlignment="0" applyProtection="0">
      <alignment vertical="center"/>
    </xf>
    <xf numFmtId="167" fontId="78" fillId="42" borderId="28" applyNumberFormat="0" applyAlignment="0" applyProtection="0">
      <alignment vertical="center"/>
    </xf>
    <xf numFmtId="167" fontId="78" fillId="19" borderId="28" applyNumberFormat="0" applyAlignment="0" applyProtection="0">
      <alignment vertical="center"/>
    </xf>
    <xf numFmtId="167" fontId="78" fillId="19" borderId="28" applyNumberFormat="0" applyAlignment="0" applyProtection="0">
      <alignment vertical="center"/>
    </xf>
    <xf numFmtId="167" fontId="78" fillId="19" borderId="28" applyNumberFormat="0" applyAlignment="0" applyProtection="0">
      <alignment vertical="center"/>
    </xf>
    <xf numFmtId="167" fontId="78" fillId="19" borderId="28" applyNumberFormat="0" applyAlignment="0" applyProtection="0">
      <alignment vertical="center"/>
    </xf>
    <xf numFmtId="167" fontId="78" fillId="19" borderId="28" applyNumberFormat="0" applyAlignment="0" applyProtection="0">
      <alignment vertical="center"/>
    </xf>
    <xf numFmtId="167" fontId="78" fillId="19" borderId="28" applyNumberFormat="0" applyAlignment="0" applyProtection="0">
      <alignment vertical="center"/>
    </xf>
    <xf numFmtId="167" fontId="48" fillId="19" borderId="28" applyNumberFormat="0" applyAlignment="0" applyProtection="0">
      <alignment vertical="center"/>
    </xf>
    <xf numFmtId="167" fontId="78" fillId="19" borderId="28" applyNumberFormat="0" applyAlignment="0" applyProtection="0">
      <alignment vertical="center"/>
    </xf>
    <xf numFmtId="167" fontId="79" fillId="20" borderId="29" applyNumberFormat="0" applyAlignment="0" applyProtection="0">
      <alignment vertical="center"/>
    </xf>
    <xf numFmtId="167" fontId="79" fillId="43" borderId="29" applyNumberFormat="0" applyAlignment="0" applyProtection="0">
      <alignment vertical="center"/>
    </xf>
    <xf numFmtId="167" fontId="79" fillId="43" borderId="29" applyNumberFormat="0" applyAlignment="0" applyProtection="0">
      <alignment vertical="center"/>
    </xf>
    <xf numFmtId="167" fontId="79" fillId="43" borderId="29" applyNumberFormat="0" applyAlignment="0" applyProtection="0">
      <alignment vertical="center"/>
    </xf>
    <xf numFmtId="167" fontId="79" fillId="20" borderId="29" applyNumberFormat="0" applyAlignment="0" applyProtection="0">
      <alignment vertical="center"/>
    </xf>
    <xf numFmtId="167" fontId="79" fillId="20" borderId="29" applyNumberFormat="0" applyAlignment="0" applyProtection="0">
      <alignment vertical="center"/>
    </xf>
    <xf numFmtId="167" fontId="79" fillId="20" borderId="29" applyNumberFormat="0" applyAlignment="0" applyProtection="0">
      <alignment vertical="center"/>
    </xf>
    <xf numFmtId="167" fontId="79" fillId="20" borderId="29" applyNumberFormat="0" applyAlignment="0" applyProtection="0">
      <alignment vertical="center"/>
    </xf>
    <xf numFmtId="167" fontId="79" fillId="20" borderId="29" applyNumberFormat="0" applyAlignment="0" applyProtection="0">
      <alignment vertical="center"/>
    </xf>
    <xf numFmtId="167" fontId="79" fillId="20" borderId="29" applyNumberFormat="0" applyAlignment="0" applyProtection="0">
      <alignment vertical="center"/>
    </xf>
    <xf numFmtId="167" fontId="59" fillId="20" borderId="29" applyNumberFormat="0" applyAlignment="0" applyProtection="0">
      <alignment vertical="center"/>
    </xf>
    <xf numFmtId="167" fontId="79" fillId="20" borderId="29" applyNumberFormat="0" applyAlignment="0" applyProtection="0">
      <alignment vertical="center"/>
    </xf>
    <xf numFmtId="167" fontId="80" fillId="0" borderId="0" applyNumberFormat="0" applyFill="0" applyBorder="0" applyAlignment="0" applyProtection="0">
      <alignment vertical="center"/>
    </xf>
    <xf numFmtId="167" fontId="80" fillId="0" borderId="0" applyNumberFormat="0" applyFill="0" applyBorder="0" applyAlignment="0" applyProtection="0">
      <alignment vertical="center"/>
    </xf>
    <xf numFmtId="167" fontId="80" fillId="0" borderId="0" applyNumberFormat="0" applyFill="0" applyBorder="0" applyAlignment="0" applyProtection="0">
      <alignment vertical="center"/>
    </xf>
    <xf numFmtId="167" fontId="80" fillId="0" borderId="0" applyNumberFormat="0" applyFill="0" applyBorder="0" applyAlignment="0" applyProtection="0">
      <alignment vertical="center"/>
    </xf>
    <xf numFmtId="167" fontId="80" fillId="0" borderId="0" applyNumberFormat="0" applyFill="0" applyBorder="0" applyAlignment="0" applyProtection="0">
      <alignment vertical="center"/>
    </xf>
    <xf numFmtId="167" fontId="80" fillId="0" borderId="0" applyNumberFormat="0" applyFill="0" applyBorder="0" applyAlignment="0" applyProtection="0">
      <alignment vertical="center"/>
    </xf>
    <xf numFmtId="167" fontId="80" fillId="0" borderId="0" applyNumberFormat="0" applyFill="0" applyBorder="0" applyAlignment="0" applyProtection="0">
      <alignment vertical="center"/>
    </xf>
    <xf numFmtId="167" fontId="80" fillId="0" borderId="0" applyNumberFormat="0" applyFill="0" applyBorder="0" applyAlignment="0" applyProtection="0">
      <alignment vertical="center"/>
    </xf>
    <xf numFmtId="167" fontId="80" fillId="0" borderId="0" applyNumberFormat="0" applyFill="0" applyBorder="0" applyAlignment="0" applyProtection="0">
      <alignment vertical="center"/>
    </xf>
    <xf numFmtId="167" fontId="61" fillId="0" borderId="0" applyNumberFormat="0" applyFill="0" applyBorder="0" applyAlignment="0" applyProtection="0">
      <alignment vertical="center"/>
    </xf>
    <xf numFmtId="167" fontId="80" fillId="0" borderId="0" applyNumberFormat="0" applyFill="0" applyBorder="0" applyAlignment="0" applyProtection="0">
      <alignment vertical="center"/>
    </xf>
    <xf numFmtId="167" fontId="81" fillId="0" borderId="0" applyNumberFormat="0" applyFill="0" applyBorder="0" applyAlignment="0" applyProtection="0">
      <alignment vertical="center"/>
    </xf>
    <xf numFmtId="167" fontId="81" fillId="0" borderId="0" applyNumberFormat="0" applyFill="0" applyBorder="0" applyAlignment="0" applyProtection="0">
      <alignment vertical="center"/>
    </xf>
    <xf numFmtId="167" fontId="81" fillId="0" borderId="0" applyNumberFormat="0" applyFill="0" applyBorder="0" applyAlignment="0" applyProtection="0">
      <alignment vertical="center"/>
    </xf>
    <xf numFmtId="167" fontId="81" fillId="0" borderId="0" applyNumberFormat="0" applyFill="0" applyBorder="0" applyAlignment="0" applyProtection="0">
      <alignment vertical="center"/>
    </xf>
    <xf numFmtId="167" fontId="81" fillId="0" borderId="0" applyNumberFormat="0" applyFill="0" applyBorder="0" applyAlignment="0" applyProtection="0">
      <alignment vertical="center"/>
    </xf>
    <xf numFmtId="167" fontId="81" fillId="0" borderId="0" applyNumberFormat="0" applyFill="0" applyBorder="0" applyAlignment="0" applyProtection="0">
      <alignment vertical="center"/>
    </xf>
    <xf numFmtId="167" fontId="81" fillId="0" borderId="0" applyNumberFormat="0" applyFill="0" applyBorder="0" applyAlignment="0" applyProtection="0">
      <alignment vertical="center"/>
    </xf>
    <xf numFmtId="167" fontId="81" fillId="0" borderId="0" applyNumberFormat="0" applyFill="0" applyBorder="0" applyAlignment="0" applyProtection="0">
      <alignment vertical="center"/>
    </xf>
    <xf numFmtId="167" fontId="81" fillId="0" borderId="0" applyNumberFormat="0" applyFill="0" applyBorder="0" applyAlignment="0" applyProtection="0">
      <alignment vertical="center"/>
    </xf>
    <xf numFmtId="167" fontId="51" fillId="0" borderId="0" applyNumberFormat="0" applyFill="0" applyBorder="0" applyAlignment="0" applyProtection="0">
      <alignment vertical="center"/>
    </xf>
    <xf numFmtId="167" fontId="81" fillId="0" borderId="0" applyNumberFormat="0" applyFill="0" applyBorder="0" applyAlignment="0" applyProtection="0">
      <alignment vertical="center"/>
    </xf>
    <xf numFmtId="167" fontId="82" fillId="0" borderId="30" applyNumberFormat="0" applyFill="0" applyAlignment="0" applyProtection="0">
      <alignment vertical="center"/>
    </xf>
    <xf numFmtId="167" fontId="82" fillId="0" borderId="30" applyNumberFormat="0" applyFill="0" applyAlignment="0" applyProtection="0">
      <alignment vertical="center"/>
    </xf>
    <xf numFmtId="167" fontId="82" fillId="0" borderId="30" applyNumberFormat="0" applyFill="0" applyAlignment="0" applyProtection="0">
      <alignment vertical="center"/>
    </xf>
    <xf numFmtId="167" fontId="82" fillId="0" borderId="30" applyNumberFormat="0" applyFill="0" applyAlignment="0" applyProtection="0">
      <alignment vertical="center"/>
    </xf>
    <xf numFmtId="167" fontId="82" fillId="0" borderId="30" applyNumberFormat="0" applyFill="0" applyAlignment="0" applyProtection="0">
      <alignment vertical="center"/>
    </xf>
    <xf numFmtId="167" fontId="82" fillId="0" borderId="30" applyNumberFormat="0" applyFill="0" applyAlignment="0" applyProtection="0">
      <alignment vertical="center"/>
    </xf>
    <xf numFmtId="167" fontId="82" fillId="0" borderId="30" applyNumberFormat="0" applyFill="0" applyAlignment="0" applyProtection="0">
      <alignment vertical="center"/>
    </xf>
    <xf numFmtId="167" fontId="82" fillId="0" borderId="30" applyNumberFormat="0" applyFill="0" applyAlignment="0" applyProtection="0">
      <alignment vertical="center"/>
    </xf>
    <xf numFmtId="167" fontId="82" fillId="0" borderId="30" applyNumberFormat="0" applyFill="0" applyAlignment="0" applyProtection="0">
      <alignment vertical="center"/>
    </xf>
    <xf numFmtId="167" fontId="56" fillId="0" borderId="30" applyNumberFormat="0" applyFill="0" applyAlignment="0" applyProtection="0">
      <alignment vertical="center"/>
    </xf>
    <xf numFmtId="167" fontId="82" fillId="0" borderId="30" applyNumberFormat="0" applyFill="0" applyAlignment="0" applyProtection="0">
      <alignment vertical="center"/>
    </xf>
    <xf numFmtId="167" fontId="70" fillId="21" borderId="0" applyNumberFormat="0" applyBorder="0" applyAlignment="0" applyProtection="0">
      <alignment vertical="center"/>
    </xf>
    <xf numFmtId="167" fontId="70" fillId="44" borderId="0" applyNumberFormat="0" applyBorder="0" applyAlignment="0" applyProtection="0">
      <alignment vertical="center"/>
    </xf>
    <xf numFmtId="167" fontId="70" fillId="44" borderId="0" applyNumberFormat="0" applyBorder="0" applyAlignment="0" applyProtection="0">
      <alignment vertical="center"/>
    </xf>
    <xf numFmtId="167" fontId="70" fillId="44" borderId="0" applyNumberFormat="0" applyBorder="0" applyAlignment="0" applyProtection="0">
      <alignment vertical="center"/>
    </xf>
    <xf numFmtId="167" fontId="70" fillId="21" borderId="0" applyNumberFormat="0" applyBorder="0" applyAlignment="0" applyProtection="0">
      <alignment vertical="center"/>
    </xf>
    <xf numFmtId="167" fontId="70" fillId="21" borderId="0" applyNumberFormat="0" applyBorder="0" applyAlignment="0" applyProtection="0">
      <alignment vertical="center"/>
    </xf>
    <xf numFmtId="167" fontId="70" fillId="21" borderId="0" applyNumberFormat="0" applyBorder="0" applyAlignment="0" applyProtection="0">
      <alignment vertical="center"/>
    </xf>
    <xf numFmtId="167" fontId="70" fillId="21" borderId="0" applyNumberFormat="0" applyBorder="0" applyAlignment="0" applyProtection="0">
      <alignment vertical="center"/>
    </xf>
    <xf numFmtId="167" fontId="70" fillId="21" borderId="0" applyNumberFormat="0" applyBorder="0" applyAlignment="0" applyProtection="0">
      <alignment vertical="center"/>
    </xf>
    <xf numFmtId="167" fontId="70" fillId="21" borderId="0" applyNumberFormat="0" applyBorder="0" applyAlignment="0" applyProtection="0">
      <alignment vertical="center"/>
    </xf>
    <xf numFmtId="167" fontId="50" fillId="21" borderId="0" applyNumberFormat="0" applyBorder="0" applyAlignment="0" applyProtection="0">
      <alignment vertical="center"/>
    </xf>
    <xf numFmtId="167" fontId="70" fillId="21" borderId="0" applyNumberFormat="0" applyBorder="0" applyAlignment="0" applyProtection="0">
      <alignment vertical="center"/>
    </xf>
    <xf numFmtId="167" fontId="70" fillId="22" borderId="0" applyNumberFormat="0" applyBorder="0" applyAlignment="0" applyProtection="0">
      <alignment vertical="center"/>
    </xf>
    <xf numFmtId="167" fontId="70" fillId="45" borderId="0" applyNumberFormat="0" applyBorder="0" applyAlignment="0" applyProtection="0">
      <alignment vertical="center"/>
    </xf>
    <xf numFmtId="167" fontId="70" fillId="45" borderId="0" applyNumberFormat="0" applyBorder="0" applyAlignment="0" applyProtection="0">
      <alignment vertical="center"/>
    </xf>
    <xf numFmtId="167" fontId="70" fillId="45" borderId="0" applyNumberFormat="0" applyBorder="0" applyAlignment="0" applyProtection="0">
      <alignment vertical="center"/>
    </xf>
    <xf numFmtId="167" fontId="70" fillId="22" borderId="0" applyNumberFormat="0" applyBorder="0" applyAlignment="0" applyProtection="0">
      <alignment vertical="center"/>
    </xf>
    <xf numFmtId="167" fontId="70" fillId="22" borderId="0" applyNumberFormat="0" applyBorder="0" applyAlignment="0" applyProtection="0">
      <alignment vertical="center"/>
    </xf>
    <xf numFmtId="167" fontId="70" fillId="22" borderId="0" applyNumberFormat="0" applyBorder="0" applyAlignment="0" applyProtection="0">
      <alignment vertical="center"/>
    </xf>
    <xf numFmtId="167" fontId="70" fillId="22" borderId="0" applyNumberFormat="0" applyBorder="0" applyAlignment="0" applyProtection="0">
      <alignment vertical="center"/>
    </xf>
    <xf numFmtId="167" fontId="70" fillId="22" borderId="0" applyNumberFormat="0" applyBorder="0" applyAlignment="0" applyProtection="0">
      <alignment vertical="center"/>
    </xf>
    <xf numFmtId="167" fontId="70" fillId="22" borderId="0" applyNumberFormat="0" applyBorder="0" applyAlignment="0" applyProtection="0">
      <alignment vertical="center"/>
    </xf>
    <xf numFmtId="167" fontId="50" fillId="22" borderId="0" applyNumberFormat="0" applyBorder="0" applyAlignment="0" applyProtection="0">
      <alignment vertical="center"/>
    </xf>
    <xf numFmtId="167" fontId="70" fillId="22" borderId="0" applyNumberFormat="0" applyBorder="0" applyAlignment="0" applyProtection="0">
      <alignment vertical="center"/>
    </xf>
    <xf numFmtId="167" fontId="70" fillId="23" borderId="0" applyNumberFormat="0" applyBorder="0" applyAlignment="0" applyProtection="0">
      <alignment vertical="center"/>
    </xf>
    <xf numFmtId="167" fontId="70" fillId="46" borderId="0" applyNumberFormat="0" applyBorder="0" applyAlignment="0" applyProtection="0">
      <alignment vertical="center"/>
    </xf>
    <xf numFmtId="167" fontId="70" fillId="46" borderId="0" applyNumberFormat="0" applyBorder="0" applyAlignment="0" applyProtection="0">
      <alignment vertical="center"/>
    </xf>
    <xf numFmtId="167" fontId="70" fillId="46" borderId="0" applyNumberFormat="0" applyBorder="0" applyAlignment="0" applyProtection="0">
      <alignment vertical="center"/>
    </xf>
    <xf numFmtId="167" fontId="70" fillId="23" borderId="0" applyNumberFormat="0" applyBorder="0" applyAlignment="0" applyProtection="0">
      <alignment vertical="center"/>
    </xf>
    <xf numFmtId="167" fontId="70" fillId="23" borderId="0" applyNumberFormat="0" applyBorder="0" applyAlignment="0" applyProtection="0">
      <alignment vertical="center"/>
    </xf>
    <xf numFmtId="167" fontId="70" fillId="23" borderId="0" applyNumberFormat="0" applyBorder="0" applyAlignment="0" applyProtection="0">
      <alignment vertical="center"/>
    </xf>
    <xf numFmtId="167" fontId="70" fillId="23" borderId="0" applyNumberFormat="0" applyBorder="0" applyAlignment="0" applyProtection="0">
      <alignment vertical="center"/>
    </xf>
    <xf numFmtId="167" fontId="70" fillId="23" borderId="0" applyNumberFormat="0" applyBorder="0" applyAlignment="0" applyProtection="0">
      <alignment vertical="center"/>
    </xf>
    <xf numFmtId="167" fontId="70" fillId="23" borderId="0" applyNumberFormat="0" applyBorder="0" applyAlignment="0" applyProtection="0">
      <alignment vertical="center"/>
    </xf>
    <xf numFmtId="167" fontId="50" fillId="23" borderId="0" applyNumberFormat="0" applyBorder="0" applyAlignment="0" applyProtection="0">
      <alignment vertical="center"/>
    </xf>
    <xf numFmtId="167" fontId="70" fillId="23" borderId="0" applyNumberFormat="0" applyBorder="0" applyAlignment="0" applyProtection="0">
      <alignment vertical="center"/>
    </xf>
    <xf numFmtId="167" fontId="70" fillId="16" borderId="0" applyNumberFormat="0" applyBorder="0" applyAlignment="0" applyProtection="0">
      <alignment vertical="center"/>
    </xf>
    <xf numFmtId="167" fontId="70" fillId="39" borderId="0" applyNumberFormat="0" applyBorder="0" applyAlignment="0" applyProtection="0">
      <alignment vertical="center"/>
    </xf>
    <xf numFmtId="167" fontId="70" fillId="39" borderId="0" applyNumberFormat="0" applyBorder="0" applyAlignment="0" applyProtection="0">
      <alignment vertical="center"/>
    </xf>
    <xf numFmtId="167" fontId="70" fillId="39" borderId="0" applyNumberFormat="0" applyBorder="0" applyAlignment="0" applyProtection="0">
      <alignment vertical="center"/>
    </xf>
    <xf numFmtId="167" fontId="70" fillId="16" borderId="0" applyNumberFormat="0" applyBorder="0" applyAlignment="0" applyProtection="0">
      <alignment vertical="center"/>
    </xf>
    <xf numFmtId="167" fontId="70" fillId="16" borderId="0" applyNumberFormat="0" applyBorder="0" applyAlignment="0" applyProtection="0">
      <alignment vertical="center"/>
    </xf>
    <xf numFmtId="167" fontId="70" fillId="16" borderId="0" applyNumberFormat="0" applyBorder="0" applyAlignment="0" applyProtection="0">
      <alignment vertical="center"/>
    </xf>
    <xf numFmtId="167" fontId="70" fillId="16" borderId="0" applyNumberFormat="0" applyBorder="0" applyAlignment="0" applyProtection="0">
      <alignment vertical="center"/>
    </xf>
    <xf numFmtId="167" fontId="70" fillId="16" borderId="0" applyNumberFormat="0" applyBorder="0" applyAlignment="0" applyProtection="0">
      <alignment vertical="center"/>
    </xf>
    <xf numFmtId="167" fontId="70" fillId="16" borderId="0" applyNumberFormat="0" applyBorder="0" applyAlignment="0" applyProtection="0">
      <alignment vertical="center"/>
    </xf>
    <xf numFmtId="167" fontId="50" fillId="16" borderId="0" applyNumberFormat="0" applyBorder="0" applyAlignment="0" applyProtection="0">
      <alignment vertical="center"/>
    </xf>
    <xf numFmtId="167" fontId="70" fillId="16" borderId="0" applyNumberFormat="0" applyBorder="0" applyAlignment="0" applyProtection="0">
      <alignment vertical="center"/>
    </xf>
    <xf numFmtId="167" fontId="70" fillId="17" borderId="0" applyNumberFormat="0" applyBorder="0" applyAlignment="0" applyProtection="0">
      <alignment vertical="center"/>
    </xf>
    <xf numFmtId="167" fontId="70" fillId="40" borderId="0" applyNumberFormat="0" applyBorder="0" applyAlignment="0" applyProtection="0">
      <alignment vertical="center"/>
    </xf>
    <xf numFmtId="167" fontId="70" fillId="40" borderId="0" applyNumberFormat="0" applyBorder="0" applyAlignment="0" applyProtection="0">
      <alignment vertical="center"/>
    </xf>
    <xf numFmtId="167" fontId="70" fillId="40" borderId="0" applyNumberFormat="0" applyBorder="0" applyAlignment="0" applyProtection="0">
      <alignment vertical="center"/>
    </xf>
    <xf numFmtId="167" fontId="70" fillId="17" borderId="0" applyNumberFormat="0" applyBorder="0" applyAlignment="0" applyProtection="0">
      <alignment vertical="center"/>
    </xf>
    <xf numFmtId="167" fontId="70" fillId="17" borderId="0" applyNumberFormat="0" applyBorder="0" applyAlignment="0" applyProtection="0">
      <alignment vertical="center"/>
    </xf>
    <xf numFmtId="167" fontId="70" fillId="17" borderId="0" applyNumberFormat="0" applyBorder="0" applyAlignment="0" applyProtection="0">
      <alignment vertical="center"/>
    </xf>
    <xf numFmtId="167" fontId="70" fillId="17" borderId="0" applyNumberFormat="0" applyBorder="0" applyAlignment="0" applyProtection="0">
      <alignment vertical="center"/>
    </xf>
    <xf numFmtId="167" fontId="70" fillId="17" borderId="0" applyNumberFormat="0" applyBorder="0" applyAlignment="0" applyProtection="0">
      <alignment vertical="center"/>
    </xf>
    <xf numFmtId="167" fontId="70" fillId="17" borderId="0" applyNumberFormat="0" applyBorder="0" applyAlignment="0" applyProtection="0">
      <alignment vertical="center"/>
    </xf>
    <xf numFmtId="167" fontId="50" fillId="17" borderId="0" applyNumberFormat="0" applyBorder="0" applyAlignment="0" applyProtection="0">
      <alignment vertical="center"/>
    </xf>
    <xf numFmtId="167" fontId="70" fillId="17" borderId="0" applyNumberFormat="0" applyBorder="0" applyAlignment="0" applyProtection="0">
      <alignment vertical="center"/>
    </xf>
    <xf numFmtId="167" fontId="70" fillId="24" borderId="0" applyNumberFormat="0" applyBorder="0" applyAlignment="0" applyProtection="0">
      <alignment vertical="center"/>
    </xf>
    <xf numFmtId="167" fontId="70" fillId="47" borderId="0" applyNumberFormat="0" applyBorder="0" applyAlignment="0" applyProtection="0">
      <alignment vertical="center"/>
    </xf>
    <xf numFmtId="167" fontId="70" fillId="47" borderId="0" applyNumberFormat="0" applyBorder="0" applyAlignment="0" applyProtection="0">
      <alignment vertical="center"/>
    </xf>
    <xf numFmtId="167" fontId="70" fillId="47" borderId="0" applyNumberFormat="0" applyBorder="0" applyAlignment="0" applyProtection="0">
      <alignment vertical="center"/>
    </xf>
    <xf numFmtId="167" fontId="70" fillId="24" borderId="0" applyNumberFormat="0" applyBorder="0" applyAlignment="0" applyProtection="0">
      <alignment vertical="center"/>
    </xf>
    <xf numFmtId="167" fontId="70" fillId="24" borderId="0" applyNumberFormat="0" applyBorder="0" applyAlignment="0" applyProtection="0">
      <alignment vertical="center"/>
    </xf>
    <xf numFmtId="167" fontId="70" fillId="24" borderId="0" applyNumberFormat="0" applyBorder="0" applyAlignment="0" applyProtection="0">
      <alignment vertical="center"/>
    </xf>
    <xf numFmtId="167" fontId="70" fillId="24" borderId="0" applyNumberFormat="0" applyBorder="0" applyAlignment="0" applyProtection="0">
      <alignment vertical="center"/>
    </xf>
    <xf numFmtId="167" fontId="70" fillId="24" borderId="0" applyNumberFormat="0" applyBorder="0" applyAlignment="0" applyProtection="0">
      <alignment vertical="center"/>
    </xf>
    <xf numFmtId="167" fontId="70" fillId="24" borderId="0" applyNumberFormat="0" applyBorder="0" applyAlignment="0" applyProtection="0">
      <alignment vertical="center"/>
    </xf>
    <xf numFmtId="167" fontId="50" fillId="24" borderId="0" applyNumberFormat="0" applyBorder="0" applyAlignment="0" applyProtection="0">
      <alignment vertical="center"/>
    </xf>
    <xf numFmtId="167" fontId="70" fillId="24" borderId="0" applyNumberFormat="0" applyBorder="0" applyAlignment="0" applyProtection="0">
      <alignment vertical="center"/>
    </xf>
    <xf numFmtId="167" fontId="83" fillId="25" borderId="0" applyNumberFormat="0" applyBorder="0" applyAlignment="0" applyProtection="0">
      <alignment vertical="center"/>
    </xf>
    <xf numFmtId="167" fontId="83" fillId="48" borderId="0" applyNumberFormat="0" applyBorder="0" applyAlignment="0" applyProtection="0">
      <alignment vertical="center"/>
    </xf>
    <xf numFmtId="167" fontId="83" fillId="48" borderId="0" applyNumberFormat="0" applyBorder="0" applyAlignment="0" applyProtection="0">
      <alignment vertical="center"/>
    </xf>
    <xf numFmtId="167" fontId="83" fillId="48" borderId="0" applyNumberFormat="0" applyBorder="0" applyAlignment="0" applyProtection="0">
      <alignment vertical="center"/>
    </xf>
    <xf numFmtId="167" fontId="83" fillId="25" borderId="0" applyNumberFormat="0" applyBorder="0" applyAlignment="0" applyProtection="0">
      <alignment vertical="center"/>
    </xf>
    <xf numFmtId="167" fontId="83" fillId="25" borderId="0" applyNumberFormat="0" applyBorder="0" applyAlignment="0" applyProtection="0">
      <alignment vertical="center"/>
    </xf>
    <xf numFmtId="167" fontId="83" fillId="25" borderId="0" applyNumberFormat="0" applyBorder="0" applyAlignment="0" applyProtection="0">
      <alignment vertical="center"/>
    </xf>
    <xf numFmtId="167" fontId="83" fillId="25" borderId="0" applyNumberFormat="0" applyBorder="0" applyAlignment="0" applyProtection="0">
      <alignment vertical="center"/>
    </xf>
    <xf numFmtId="167" fontId="83" fillId="25" borderId="0" applyNumberFormat="0" applyBorder="0" applyAlignment="0" applyProtection="0">
      <alignment vertical="center"/>
    </xf>
    <xf numFmtId="167" fontId="83" fillId="25" borderId="0" applyNumberFormat="0" applyBorder="0" applyAlignment="0" applyProtection="0">
      <alignment vertical="center"/>
    </xf>
    <xf numFmtId="167" fontId="54" fillId="25" borderId="0" applyNumberFormat="0" applyBorder="0" applyAlignment="0" applyProtection="0">
      <alignment vertical="center"/>
    </xf>
    <xf numFmtId="167" fontId="83" fillId="25" borderId="0" applyNumberFormat="0" applyBorder="0" applyAlignment="0" applyProtection="0">
      <alignment vertical="center"/>
    </xf>
    <xf numFmtId="167" fontId="84" fillId="19" borderId="31" applyNumberFormat="0" applyAlignment="0" applyProtection="0">
      <alignment vertical="center"/>
    </xf>
    <xf numFmtId="167" fontId="84" fillId="42" borderId="31" applyNumberFormat="0" applyAlignment="0" applyProtection="0">
      <alignment vertical="center"/>
    </xf>
    <xf numFmtId="167" fontId="84" fillId="42" borderId="31" applyNumberFormat="0" applyAlignment="0" applyProtection="0">
      <alignment vertical="center"/>
    </xf>
    <xf numFmtId="167" fontId="84" fillId="42" borderId="31" applyNumberFormat="0" applyAlignment="0" applyProtection="0">
      <alignment vertical="center"/>
    </xf>
    <xf numFmtId="167" fontId="84" fillId="19" borderId="31" applyNumberFormat="0" applyAlignment="0" applyProtection="0">
      <alignment vertical="center"/>
    </xf>
    <xf numFmtId="167" fontId="84" fillId="19" borderId="31" applyNumberFormat="0" applyAlignment="0" applyProtection="0">
      <alignment vertical="center"/>
    </xf>
    <xf numFmtId="167" fontId="84" fillId="19" borderId="31" applyNumberFormat="0" applyAlignment="0" applyProtection="0">
      <alignment vertical="center"/>
    </xf>
    <xf numFmtId="167" fontId="84" fillId="19" borderId="31" applyNumberFormat="0" applyAlignment="0" applyProtection="0">
      <alignment vertical="center"/>
    </xf>
    <xf numFmtId="167" fontId="84" fillId="19" borderId="31" applyNumberFormat="0" applyAlignment="0" applyProtection="0">
      <alignment vertical="center"/>
    </xf>
    <xf numFmtId="167" fontId="84" fillId="19" borderId="31" applyNumberFormat="0" applyAlignment="0" applyProtection="0">
      <alignment vertical="center"/>
    </xf>
    <xf numFmtId="167" fontId="58" fillId="19" borderId="31" applyNumberFormat="0" applyAlignment="0" applyProtection="0">
      <alignment vertical="center"/>
    </xf>
    <xf numFmtId="167" fontId="84" fillId="19" borderId="31" applyNumberFormat="0" applyAlignment="0" applyProtection="0">
      <alignment vertical="center"/>
    </xf>
    <xf numFmtId="167" fontId="85" fillId="10" borderId="28" applyNumberFormat="0" applyAlignment="0" applyProtection="0">
      <alignment vertical="center"/>
    </xf>
    <xf numFmtId="167" fontId="85" fillId="33" borderId="28" applyNumberFormat="0" applyAlignment="0" applyProtection="0">
      <alignment vertical="center"/>
    </xf>
    <xf numFmtId="167" fontId="85" fillId="33" borderId="28" applyNumberFormat="0" applyAlignment="0" applyProtection="0">
      <alignment vertical="center"/>
    </xf>
    <xf numFmtId="167" fontId="85" fillId="33" borderId="28" applyNumberFormat="0" applyAlignment="0" applyProtection="0">
      <alignment vertical="center"/>
    </xf>
    <xf numFmtId="167" fontId="85" fillId="10" borderId="28" applyNumberFormat="0" applyAlignment="0" applyProtection="0">
      <alignment vertical="center"/>
    </xf>
    <xf numFmtId="167" fontId="85" fillId="10" borderId="28" applyNumberFormat="0" applyAlignment="0" applyProtection="0">
      <alignment vertical="center"/>
    </xf>
    <xf numFmtId="167" fontId="85" fillId="10" borderId="28" applyNumberFormat="0" applyAlignment="0" applyProtection="0">
      <alignment vertical="center"/>
    </xf>
    <xf numFmtId="167" fontId="85" fillId="10" borderId="28" applyNumberFormat="0" applyAlignment="0" applyProtection="0">
      <alignment vertical="center"/>
    </xf>
    <xf numFmtId="167" fontId="85" fillId="10" borderId="28" applyNumberFormat="0" applyAlignment="0" applyProtection="0">
      <alignment vertical="center"/>
    </xf>
    <xf numFmtId="167" fontId="85" fillId="10" borderId="28" applyNumberFormat="0" applyAlignment="0" applyProtection="0">
      <alignment vertical="center"/>
    </xf>
    <xf numFmtId="167" fontId="49" fillId="10" borderId="28" applyNumberFormat="0" applyAlignment="0" applyProtection="0">
      <alignment vertical="center"/>
    </xf>
    <xf numFmtId="167" fontId="85" fillId="10" borderId="28" applyNumberFormat="0" applyAlignment="0" applyProtection="0">
      <alignment vertical="center"/>
    </xf>
    <xf numFmtId="167" fontId="4" fillId="0" borderId="0"/>
    <xf numFmtId="167" fontId="68" fillId="0" borderId="0">
      <alignment vertical="center"/>
    </xf>
    <xf numFmtId="167" fontId="68" fillId="0" borderId="0">
      <alignment vertical="center"/>
    </xf>
    <xf numFmtId="167" fontId="68" fillId="0" borderId="0">
      <alignment vertical="center"/>
    </xf>
    <xf numFmtId="167" fontId="68" fillId="0" borderId="0">
      <alignment vertical="center"/>
    </xf>
    <xf numFmtId="167" fontId="4" fillId="26" borderId="32" applyNumberFormat="0" applyFont="0" applyAlignment="0" applyProtection="0">
      <alignment vertical="center"/>
    </xf>
    <xf numFmtId="167" fontId="68" fillId="49" borderId="32" applyNumberFormat="0" applyFont="0" applyAlignment="0" applyProtection="0">
      <alignment vertical="center"/>
    </xf>
    <xf numFmtId="167" fontId="68" fillId="49" borderId="32" applyNumberFormat="0" applyFont="0" applyAlignment="0" applyProtection="0">
      <alignment vertical="center"/>
    </xf>
    <xf numFmtId="167" fontId="68" fillId="49" borderId="32" applyNumberFormat="0" applyFont="0" applyAlignment="0" applyProtection="0">
      <alignment vertical="center"/>
    </xf>
    <xf numFmtId="167" fontId="4" fillId="26" borderId="32" applyNumberFormat="0" applyFont="0" applyAlignment="0" applyProtection="0">
      <alignment vertical="center"/>
    </xf>
    <xf numFmtId="167" fontId="4" fillId="26" borderId="32" applyNumberFormat="0" applyFont="0" applyAlignment="0" applyProtection="0">
      <alignment vertical="center"/>
    </xf>
    <xf numFmtId="167" fontId="68" fillId="26" borderId="32" applyNumberFormat="0" applyFont="0" applyAlignment="0" applyProtection="0">
      <alignment vertical="center"/>
    </xf>
    <xf numFmtId="167" fontId="68" fillId="26" borderId="32" applyNumberFormat="0" applyFont="0" applyAlignment="0" applyProtection="0">
      <alignment vertical="center"/>
    </xf>
    <xf numFmtId="167" fontId="4" fillId="26" borderId="32" applyNumberFormat="0" applyFont="0" applyAlignment="0" applyProtection="0">
      <alignment vertical="center"/>
    </xf>
    <xf numFmtId="167" fontId="4" fillId="0" borderId="0"/>
    <xf numFmtId="167" fontId="4" fillId="0" borderId="0"/>
    <xf numFmtId="167" fontId="64" fillId="0" borderId="0"/>
    <xf numFmtId="167" fontId="4" fillId="0" borderId="0"/>
    <xf numFmtId="167" fontId="99" fillId="0" borderId="0"/>
    <xf numFmtId="167" fontId="100" fillId="0" borderId="0"/>
    <xf numFmtId="167" fontId="101" fillId="0" borderId="0"/>
    <xf numFmtId="167" fontId="4" fillId="0" borderId="0"/>
  </cellStyleXfs>
  <cellXfs count="554">
    <xf numFmtId="167" fontId="2" fillId="0" borderId="0" xfId="0" applyFont="1"/>
    <xf numFmtId="167" fontId="5" fillId="0" borderId="0" xfId="0" applyFont="1" applyAlignment="1">
      <alignment horizontal="center"/>
    </xf>
    <xf numFmtId="9" fontId="5" fillId="0" borderId="0" xfId="0" applyNumberFormat="1" applyFont="1" applyAlignment="1">
      <alignment horizontal="center"/>
    </xf>
    <xf numFmtId="167" fontId="5" fillId="0" borderId="0" xfId="0" applyFont="1"/>
    <xf numFmtId="167" fontId="5" fillId="0" borderId="0" xfId="0" applyFont="1" applyAlignment="1">
      <alignment horizontal="center" vertical="center" wrapText="1"/>
    </xf>
    <xf numFmtId="49" fontId="11" fillId="0" borderId="1" xfId="0" applyNumberFormat="1" applyFont="1" applyBorder="1" applyAlignment="1">
      <alignment horizontal="center" vertical="center" wrapText="1"/>
    </xf>
    <xf numFmtId="167" fontId="11" fillId="0" borderId="1" xfId="0" applyFont="1" applyBorder="1" applyAlignment="1">
      <alignment horizontal="center" vertical="center" wrapText="1"/>
    </xf>
    <xf numFmtId="167" fontId="13" fillId="0" borderId="1" xfId="0" applyFont="1" applyBorder="1" applyAlignment="1">
      <alignment horizontal="center" vertical="center"/>
    </xf>
    <xf numFmtId="167" fontId="7" fillId="0" borderId="0" xfId="0" applyFont="1" applyAlignment="1">
      <alignment horizontal="center"/>
    </xf>
    <xf numFmtId="167" fontId="14" fillId="2" borderId="2" xfId="0" applyFont="1" applyFill="1" applyBorder="1" applyAlignment="1">
      <alignment vertical="center"/>
    </xf>
    <xf numFmtId="49" fontId="13" fillId="0" borderId="2" xfId="0" applyNumberFormat="1" applyFont="1" applyBorder="1" applyAlignment="1">
      <alignment horizontal="center"/>
    </xf>
    <xf numFmtId="49" fontId="11" fillId="0" borderId="2" xfId="0" applyNumberFormat="1" applyFont="1" applyBorder="1" applyAlignment="1">
      <alignment horizontal="center" vertical="center" wrapText="1"/>
    </xf>
    <xf numFmtId="167" fontId="11" fillId="0" borderId="4" xfId="0" applyFont="1" applyBorder="1" applyAlignment="1">
      <alignment horizontal="center" vertical="center" wrapText="1"/>
    </xf>
    <xf numFmtId="167" fontId="13" fillId="0" borderId="4" xfId="0" applyFont="1" applyBorder="1" applyAlignment="1">
      <alignment horizontal="center" vertical="center"/>
    </xf>
    <xf numFmtId="49" fontId="13" fillId="3" borderId="6" xfId="0" applyNumberFormat="1" applyFont="1" applyFill="1" applyBorder="1" applyAlignment="1">
      <alignment horizontal="center" vertical="center"/>
    </xf>
    <xf numFmtId="167" fontId="13" fillId="3" borderId="6" xfId="0" applyFont="1" applyFill="1" applyBorder="1" applyAlignment="1">
      <alignment horizontal="center" vertical="center"/>
    </xf>
    <xf numFmtId="167" fontId="11" fillId="3" borderId="6" xfId="0" applyFont="1" applyFill="1" applyBorder="1" applyAlignment="1">
      <alignment horizontal="center" vertical="center"/>
    </xf>
    <xf numFmtId="165" fontId="13" fillId="3" borderId="6" xfId="0" applyNumberFormat="1" applyFont="1" applyFill="1" applyBorder="1" applyAlignment="1">
      <alignment horizontal="center" vertical="center"/>
    </xf>
    <xf numFmtId="167" fontId="13" fillId="0" borderId="9" xfId="0" applyFont="1" applyBorder="1" applyAlignment="1">
      <alignment horizontal="center" vertical="center"/>
    </xf>
    <xf numFmtId="49" fontId="13" fillId="3" borderId="1" xfId="0" applyNumberFormat="1" applyFont="1" applyFill="1" applyBorder="1" applyAlignment="1">
      <alignment horizontal="center" vertical="center"/>
    </xf>
    <xf numFmtId="167" fontId="11" fillId="3" borderId="1" xfId="0" applyFont="1" applyFill="1" applyBorder="1" applyAlignment="1">
      <alignment horizontal="center" vertical="center"/>
    </xf>
    <xf numFmtId="167" fontId="13" fillId="3" borderId="1" xfId="0" applyFont="1" applyFill="1" applyBorder="1" applyAlignment="1">
      <alignment horizontal="center" vertical="center"/>
    </xf>
    <xf numFmtId="49" fontId="11" fillId="0" borderId="9" xfId="0" applyNumberFormat="1" applyFont="1" applyBorder="1" applyAlignment="1">
      <alignment horizontal="center" vertical="center" wrapText="1"/>
    </xf>
    <xf numFmtId="167" fontId="11" fillId="0" borderId="9" xfId="0" applyFont="1" applyBorder="1" applyAlignment="1">
      <alignment horizontal="center" vertical="center" wrapText="1"/>
    </xf>
    <xf numFmtId="167" fontId="14" fillId="2" borderId="6" xfId="0" applyFont="1" applyFill="1" applyBorder="1" applyAlignment="1">
      <alignment vertical="center"/>
    </xf>
    <xf numFmtId="167" fontId="14" fillId="0" borderId="2" xfId="0" applyFont="1" applyBorder="1" applyAlignment="1">
      <alignment vertical="center"/>
    </xf>
    <xf numFmtId="167" fontId="15" fillId="0" borderId="4" xfId="0" applyFont="1" applyBorder="1" applyAlignment="1">
      <alignment vertical="center"/>
    </xf>
    <xf numFmtId="167" fontId="11" fillId="2" borderId="2" xfId="0" applyFont="1" applyFill="1" applyBorder="1" applyAlignment="1">
      <alignment vertical="center"/>
    </xf>
    <xf numFmtId="166" fontId="4" fillId="0" borderId="2" xfId="0" applyNumberFormat="1" applyFont="1" applyBorder="1" applyAlignment="1">
      <alignment horizontal="center" vertical="center"/>
    </xf>
    <xf numFmtId="167" fontId="14" fillId="2" borderId="14" xfId="0" applyFont="1" applyFill="1" applyBorder="1" applyAlignment="1">
      <alignment vertical="center"/>
    </xf>
    <xf numFmtId="167" fontId="14" fillId="2" borderId="15" xfId="0" applyFont="1" applyFill="1" applyBorder="1" applyAlignment="1">
      <alignment vertical="center"/>
    </xf>
    <xf numFmtId="167" fontId="14" fillId="2" borderId="12" xfId="0" applyFont="1" applyFill="1" applyBorder="1" applyAlignment="1">
      <alignment vertical="center"/>
    </xf>
    <xf numFmtId="49" fontId="0" fillId="0" borderId="2" xfId="0" applyNumberFormat="1" applyBorder="1" applyAlignment="1">
      <alignment horizontal="center"/>
    </xf>
    <xf numFmtId="49" fontId="4" fillId="0" borderId="2" xfId="12" applyNumberFormat="1" applyFont="1" applyBorder="1" applyAlignment="1">
      <alignment horizontal="center" vertical="center"/>
    </xf>
    <xf numFmtId="49" fontId="4" fillId="0" borderId="2" xfId="64" applyNumberFormat="1" applyFont="1" applyBorder="1" applyAlignment="1">
      <alignment horizontal="center" vertical="center"/>
    </xf>
    <xf numFmtId="49" fontId="4" fillId="0" borderId="2" xfId="95" applyNumberFormat="1" applyFont="1" applyBorder="1" applyAlignment="1">
      <alignment horizontal="center" vertical="center"/>
    </xf>
    <xf numFmtId="49" fontId="4" fillId="0" borderId="2" xfId="138" applyNumberFormat="1" applyFont="1" applyBorder="1" applyAlignment="1">
      <alignment horizontal="center" vertical="center"/>
    </xf>
    <xf numFmtId="49" fontId="4" fillId="0" borderId="2" xfId="181" applyNumberFormat="1" applyFont="1" applyBorder="1" applyAlignment="1">
      <alignment horizontal="center" vertical="center"/>
    </xf>
    <xf numFmtId="49" fontId="4" fillId="0" borderId="2" xfId="224" applyNumberFormat="1" applyFont="1" applyBorder="1" applyAlignment="1">
      <alignment horizontal="center" vertical="center"/>
    </xf>
    <xf numFmtId="49" fontId="4" fillId="0" borderId="2" xfId="267" applyNumberFormat="1" applyFont="1" applyBorder="1" applyAlignment="1">
      <alignment horizontal="center" vertical="center"/>
    </xf>
    <xf numFmtId="49" fontId="11" fillId="0" borderId="2" xfId="0" applyNumberFormat="1" applyFont="1" applyBorder="1" applyAlignment="1" applyProtection="1">
      <alignment horizontal="center" vertical="center" wrapText="1"/>
      <protection locked="0"/>
    </xf>
    <xf numFmtId="165" fontId="11" fillId="0" borderId="2" xfId="0" applyNumberFormat="1" applyFont="1" applyBorder="1" applyAlignment="1">
      <alignment horizontal="center" vertical="center"/>
    </xf>
    <xf numFmtId="167" fontId="0" fillId="0" borderId="4" xfId="0" applyBorder="1" applyAlignment="1">
      <alignment horizontal="center" vertical="center"/>
    </xf>
    <xf numFmtId="49" fontId="0" fillId="0" borderId="14" xfId="0" applyNumberFormat="1" applyBorder="1" applyAlignment="1">
      <alignment horizontal="center"/>
    </xf>
    <xf numFmtId="167" fontId="5" fillId="0" borderId="0" xfId="0" applyFont="1" applyAlignment="1" applyProtection="1">
      <alignment horizontal="center" vertical="center"/>
      <protection locked="0"/>
    </xf>
    <xf numFmtId="167" fontId="4" fillId="0" borderId="4" xfId="0" applyFont="1" applyBorder="1" applyAlignment="1">
      <alignment horizontal="center" vertical="center"/>
    </xf>
    <xf numFmtId="167" fontId="5" fillId="0" borderId="4" xfId="0" applyFont="1" applyBorder="1" applyAlignment="1">
      <alignment horizontal="center"/>
    </xf>
    <xf numFmtId="10" fontId="5" fillId="0" borderId="0" xfId="0" applyNumberFormat="1" applyFont="1" applyAlignment="1">
      <alignment horizontal="center"/>
    </xf>
    <xf numFmtId="167" fontId="5" fillId="0" borderId="0" xfId="0" applyFont="1" applyAlignment="1">
      <alignment horizontal="center" vertical="center"/>
    </xf>
    <xf numFmtId="167" fontId="65" fillId="0" borderId="0" xfId="0" applyFont="1" applyAlignment="1">
      <alignment horizontal="center"/>
    </xf>
    <xf numFmtId="49" fontId="0" fillId="0" borderId="0" xfId="0" applyNumberFormat="1" applyAlignment="1">
      <alignment horizontal="center"/>
    </xf>
    <xf numFmtId="167" fontId="0" fillId="0" borderId="0" xfId="0" applyAlignment="1">
      <alignment horizontal="center"/>
    </xf>
    <xf numFmtId="167" fontId="0" fillId="0" borderId="2" xfId="0" applyBorder="1" applyAlignment="1">
      <alignment horizontal="center"/>
    </xf>
    <xf numFmtId="49" fontId="86" fillId="0" borderId="2" xfId="0" applyNumberFormat="1" applyFont="1" applyBorder="1" applyAlignment="1">
      <alignment horizontal="center"/>
    </xf>
    <xf numFmtId="167" fontId="10" fillId="0" borderId="2" xfId="3055" applyFont="1" applyBorder="1" applyAlignment="1">
      <alignment horizontal="center"/>
    </xf>
    <xf numFmtId="167" fontId="0" fillId="0" borderId="2" xfId="0" applyBorder="1" applyAlignment="1">
      <alignment horizontal="center" vertical="center"/>
    </xf>
    <xf numFmtId="49" fontId="0" fillId="0" borderId="5" xfId="0" applyNumberFormat="1" applyBorder="1" applyAlignment="1">
      <alignment horizontal="center"/>
    </xf>
    <xf numFmtId="167" fontId="0" fillId="0" borderId="8" xfId="0" applyBorder="1" applyAlignment="1">
      <alignment horizontal="center" vertical="center"/>
    </xf>
    <xf numFmtId="49" fontId="0" fillId="50" borderId="2" xfId="0" applyNumberFormat="1" applyFill="1" applyBorder="1" applyAlignment="1">
      <alignment horizontal="center"/>
    </xf>
    <xf numFmtId="167" fontId="5" fillId="50" borderId="2" xfId="0" applyFont="1" applyFill="1" applyBorder="1" applyAlignment="1">
      <alignment horizontal="center"/>
    </xf>
    <xf numFmtId="167" fontId="5" fillId="50" borderId="0" xfId="0" applyFont="1" applyFill="1" applyAlignment="1">
      <alignment horizontal="center"/>
    </xf>
    <xf numFmtId="167" fontId="5" fillId="50" borderId="4" xfId="0" applyFont="1" applyFill="1" applyBorder="1" applyAlignment="1">
      <alignment horizontal="center"/>
    </xf>
    <xf numFmtId="167" fontId="0" fillId="0" borderId="2" xfId="0" applyBorder="1" applyAlignment="1">
      <alignment horizontal="left" vertical="center"/>
    </xf>
    <xf numFmtId="167" fontId="13" fillId="0" borderId="2" xfId="0" applyFont="1" applyBorder="1" applyAlignment="1">
      <alignment horizontal="left" vertical="center"/>
    </xf>
    <xf numFmtId="167" fontId="13" fillId="0" borderId="15" xfId="0" applyFont="1" applyBorder="1" applyAlignment="1">
      <alignment horizontal="left" vertical="center"/>
    </xf>
    <xf numFmtId="167" fontId="13" fillId="0" borderId="14" xfId="0" applyFont="1" applyBorder="1" applyAlignment="1">
      <alignment horizontal="left" vertical="center"/>
    </xf>
    <xf numFmtId="167" fontId="65" fillId="50" borderId="0" xfId="0" applyFont="1" applyFill="1" applyAlignment="1">
      <alignment horizontal="center"/>
    </xf>
    <xf numFmtId="167" fontId="65" fillId="0" borderId="0" xfId="0" applyFont="1"/>
    <xf numFmtId="164" fontId="16" fillId="3" borderId="2" xfId="0" applyNumberFormat="1" applyFont="1" applyFill="1" applyBorder="1" applyAlignment="1">
      <alignment horizontal="center" vertical="top" wrapText="1"/>
    </xf>
    <xf numFmtId="167" fontId="11" fillId="0" borderId="2" xfId="0" applyFont="1" applyBorder="1" applyAlignment="1" applyProtection="1">
      <alignment horizontal="center" vertical="center" wrapText="1"/>
      <protection locked="0"/>
    </xf>
    <xf numFmtId="167" fontId="11" fillId="0" borderId="14" xfId="0" applyFont="1" applyBorder="1" applyAlignment="1">
      <alignment horizontal="center" vertical="center" wrapText="1"/>
    </xf>
    <xf numFmtId="167" fontId="13" fillId="0" borderId="37" xfId="0" applyFont="1" applyBorder="1" applyAlignment="1">
      <alignment horizontal="center" vertical="center"/>
    </xf>
    <xf numFmtId="167" fontId="13" fillId="0" borderId="2" xfId="0" applyFont="1" applyBorder="1" applyAlignment="1">
      <alignment horizontal="center" vertical="center"/>
    </xf>
    <xf numFmtId="167" fontId="13" fillId="0" borderId="2" xfId="0" applyFont="1" applyBorder="1" applyAlignment="1">
      <alignment horizontal="center" vertical="center" wrapText="1"/>
    </xf>
    <xf numFmtId="167" fontId="13" fillId="3" borderId="0" xfId="0" applyFont="1" applyFill="1" applyAlignment="1">
      <alignment horizontal="center" vertical="center"/>
    </xf>
    <xf numFmtId="49" fontId="13" fillId="3" borderId="2" xfId="0" applyNumberFormat="1" applyFont="1" applyFill="1" applyBorder="1" applyAlignment="1">
      <alignment horizontal="center" vertical="center"/>
    </xf>
    <xf numFmtId="167" fontId="13" fillId="3" borderId="2" xfId="0" applyFont="1" applyFill="1" applyBorder="1" applyAlignment="1">
      <alignment horizontal="center" vertical="center"/>
    </xf>
    <xf numFmtId="167" fontId="11" fillId="3" borderId="2" xfId="0" applyFont="1" applyFill="1" applyBorder="1" applyAlignment="1">
      <alignment horizontal="center" vertical="center"/>
    </xf>
    <xf numFmtId="165" fontId="13" fillId="3" borderId="0" xfId="0" applyNumberFormat="1" applyFont="1" applyFill="1" applyAlignment="1">
      <alignment horizontal="center" vertical="center"/>
    </xf>
    <xf numFmtId="167" fontId="95" fillId="27" borderId="2" xfId="0" applyFont="1" applyFill="1" applyBorder="1" applyAlignment="1">
      <alignment horizontal="center"/>
    </xf>
    <xf numFmtId="167" fontId="96" fillId="52" borderId="2" xfId="0" applyFont="1" applyFill="1" applyBorder="1" applyAlignment="1">
      <alignment horizontal="center"/>
    </xf>
    <xf numFmtId="167" fontId="4" fillId="0" borderId="2" xfId="0" applyFont="1" applyBorder="1" applyAlignment="1">
      <alignment horizontal="center" vertical="center"/>
    </xf>
    <xf numFmtId="167" fontId="11" fillId="0" borderId="2" xfId="0" applyFont="1" applyBorder="1" applyAlignment="1">
      <alignment horizontal="center" vertical="center"/>
    </xf>
    <xf numFmtId="167" fontId="92" fillId="54" borderId="2" xfId="0" applyFont="1" applyFill="1" applyBorder="1" applyAlignment="1">
      <alignment horizontal="center" vertical="center"/>
    </xf>
    <xf numFmtId="167" fontId="94" fillId="54" borderId="2" xfId="0" applyFont="1" applyFill="1" applyBorder="1" applyAlignment="1">
      <alignment horizontal="center" vertical="center" wrapText="1"/>
    </xf>
    <xf numFmtId="49" fontId="86" fillId="0" borderId="2" xfId="12" applyNumberFormat="1" applyFont="1" applyBorder="1" applyAlignment="1">
      <alignment horizontal="center" vertical="center"/>
    </xf>
    <xf numFmtId="167" fontId="86" fillId="0" borderId="2" xfId="0" applyFont="1" applyBorder="1" applyAlignment="1">
      <alignment horizontal="center" vertical="center" wrapText="1"/>
    </xf>
    <xf numFmtId="167" fontId="86" fillId="0" borderId="2" xfId="0" applyFont="1" applyBorder="1" applyAlignment="1">
      <alignment horizontal="center" vertical="center"/>
    </xf>
    <xf numFmtId="165" fontId="98" fillId="0" borderId="2" xfId="0" applyNumberFormat="1" applyFont="1" applyBorder="1" applyAlignment="1">
      <alignment horizontal="center" vertical="center"/>
    </xf>
    <xf numFmtId="167" fontId="14" fillId="2" borderId="2" xfId="0" applyFont="1" applyFill="1" applyBorder="1" applyAlignment="1">
      <alignment horizontal="left" vertical="center"/>
    </xf>
    <xf numFmtId="167" fontId="86" fillId="0" borderId="4" xfId="0" applyFont="1" applyBorder="1" applyAlignment="1">
      <alignment horizontal="center"/>
    </xf>
    <xf numFmtId="167" fontId="87" fillId="0" borderId="2" xfId="3617" applyFont="1" applyBorder="1" applyAlignment="1">
      <alignment horizontal="center"/>
    </xf>
    <xf numFmtId="167" fontId="87" fillId="0" borderId="2" xfId="3618" applyFont="1" applyBorder="1" applyAlignment="1">
      <alignment horizontal="center"/>
    </xf>
    <xf numFmtId="167" fontId="86" fillId="0" borderId="4" xfId="0" applyFont="1" applyBorder="1" applyAlignment="1">
      <alignment horizontal="center" vertical="center"/>
    </xf>
    <xf numFmtId="49" fontId="0" fillId="0" borderId="2" xfId="0" applyNumberFormat="1" applyBorder="1" applyAlignment="1">
      <alignment horizontal="center" vertical="top"/>
    </xf>
    <xf numFmtId="167" fontId="0" fillId="0" borderId="2" xfId="0" applyBorder="1" applyAlignment="1">
      <alignment horizontal="center" vertical="top"/>
    </xf>
    <xf numFmtId="167" fontId="0" fillId="0" borderId="0" xfId="0" applyAlignment="1">
      <alignment horizontal="center" vertical="top"/>
    </xf>
    <xf numFmtId="167" fontId="5" fillId="0" borderId="0" xfId="0" applyFont="1" applyAlignment="1">
      <alignment horizontal="left"/>
    </xf>
    <xf numFmtId="49" fontId="0" fillId="0" borderId="2" xfId="0" applyNumberFormat="1" applyBorder="1" applyAlignment="1">
      <alignment horizontal="center" vertical="center"/>
    </xf>
    <xf numFmtId="167" fontId="4" fillId="0" borderId="2" xfId="3621" applyFont="1" applyBorder="1" applyAlignment="1">
      <alignment horizontal="center" vertical="center"/>
    </xf>
    <xf numFmtId="167" fontId="4" fillId="0" borderId="2" xfId="12" applyFont="1" applyBorder="1" applyAlignment="1">
      <alignment horizontal="center" vertical="center"/>
    </xf>
    <xf numFmtId="167" fontId="4" fillId="0" borderId="2" xfId="3618" applyBorder="1" applyAlignment="1">
      <alignment horizontal="center"/>
    </xf>
    <xf numFmtId="167" fontId="10" fillId="0" borderId="2" xfId="3617" applyFont="1" applyBorder="1" applyAlignment="1">
      <alignment horizontal="center" vertical="center"/>
    </xf>
    <xf numFmtId="167" fontId="10" fillId="0" borderId="2" xfId="3617" applyFont="1" applyBorder="1" applyAlignment="1">
      <alignment horizontal="center"/>
    </xf>
    <xf numFmtId="167" fontId="10" fillId="0" borderId="2" xfId="0" applyFont="1" applyBorder="1" applyAlignment="1">
      <alignment horizontal="center"/>
    </xf>
    <xf numFmtId="167" fontId="10" fillId="0" borderId="2" xfId="0" applyFont="1" applyBorder="1"/>
    <xf numFmtId="167" fontId="0" fillId="0" borderId="2" xfId="3055" applyFont="1" applyBorder="1" applyAlignment="1">
      <alignment horizontal="center"/>
    </xf>
    <xf numFmtId="167" fontId="4" fillId="0" borderId="2" xfId="3055" applyFont="1" applyBorder="1" applyAlignment="1">
      <alignment horizontal="center"/>
    </xf>
    <xf numFmtId="167" fontId="42" fillId="0" borderId="2" xfId="0" applyFont="1" applyBorder="1" applyAlignment="1">
      <alignment horizontal="center" vertical="center"/>
    </xf>
    <xf numFmtId="167" fontId="4" fillId="0" borderId="2" xfId="698" applyFont="1" applyBorder="1" applyAlignment="1">
      <alignment horizontal="center"/>
    </xf>
    <xf numFmtId="49" fontId="10" fillId="0" borderId="2" xfId="3617" applyNumberFormat="1" applyFont="1" applyBorder="1" applyAlignment="1">
      <alignment horizontal="center" vertical="center"/>
    </xf>
    <xf numFmtId="49" fontId="10" fillId="0" borderId="2" xfId="0" applyNumberFormat="1" applyFont="1" applyBorder="1" applyAlignment="1">
      <alignment horizontal="center"/>
    </xf>
    <xf numFmtId="49" fontId="10" fillId="0" borderId="2" xfId="0" applyNumberFormat="1" applyFont="1" applyBorder="1"/>
    <xf numFmtId="40" fontId="95" fillId="0" borderId="2" xfId="0" applyNumberFormat="1" applyFont="1" applyBorder="1" applyAlignment="1">
      <alignment horizontal="center"/>
    </xf>
    <xf numFmtId="40" fontId="96" fillId="52" borderId="2" xfId="0" applyNumberFormat="1" applyFont="1" applyFill="1" applyBorder="1" applyAlignment="1">
      <alignment horizontal="center"/>
    </xf>
    <xf numFmtId="167" fontId="102" fillId="0" borderId="2" xfId="3623" applyFont="1" applyBorder="1" applyAlignment="1">
      <alignment horizontal="center"/>
    </xf>
    <xf numFmtId="49" fontId="4" fillId="0" borderId="2" xfId="3618" applyNumberFormat="1" applyBorder="1" applyAlignment="1">
      <alignment horizontal="center"/>
    </xf>
    <xf numFmtId="49" fontId="10" fillId="0" borderId="2" xfId="3618" applyNumberFormat="1" applyFont="1" applyBorder="1" applyAlignment="1">
      <alignment horizontal="center"/>
    </xf>
    <xf numFmtId="167" fontId="4" fillId="0" borderId="2" xfId="3617" applyBorder="1" applyAlignment="1">
      <alignment horizontal="center"/>
    </xf>
    <xf numFmtId="167" fontId="10" fillId="0" borderId="2" xfId="3622" applyFont="1" applyBorder="1" applyAlignment="1">
      <alignment horizontal="center"/>
    </xf>
    <xf numFmtId="167" fontId="10" fillId="0" borderId="0" xfId="0" applyFont="1" applyAlignment="1">
      <alignment horizontal="center"/>
    </xf>
    <xf numFmtId="167" fontId="0" fillId="0" borderId="2" xfId="0" applyBorder="1" applyAlignment="1">
      <alignment horizontal="center" vertical="center" wrapText="1"/>
    </xf>
    <xf numFmtId="167" fontId="10" fillId="0" borderId="2" xfId="0" applyFont="1" applyBorder="1" applyAlignment="1">
      <alignment horizontal="center" vertical="center"/>
    </xf>
    <xf numFmtId="49" fontId="0" fillId="0" borderId="2" xfId="12" applyNumberFormat="1" applyFont="1" applyBorder="1" applyAlignment="1">
      <alignment horizontal="center" vertical="center"/>
    </xf>
    <xf numFmtId="167" fontId="0" fillId="0" borderId="2" xfId="0" applyBorder="1" applyAlignment="1">
      <alignment vertical="center"/>
    </xf>
    <xf numFmtId="49" fontId="0" fillId="0" borderId="2" xfId="3617" applyNumberFormat="1" applyFont="1" applyBorder="1" applyAlignment="1">
      <alignment horizontal="center"/>
    </xf>
    <xf numFmtId="49" fontId="0" fillId="0" borderId="2" xfId="3618" applyNumberFormat="1" applyFont="1" applyBorder="1" applyAlignment="1">
      <alignment horizontal="center"/>
    </xf>
    <xf numFmtId="167" fontId="88" fillId="0" borderId="2" xfId="0" applyFont="1" applyBorder="1" applyAlignment="1">
      <alignment horizontal="center" vertical="center"/>
    </xf>
    <xf numFmtId="167" fontId="103" fillId="0" borderId="2" xfId="0" applyFont="1" applyBorder="1" applyAlignment="1">
      <alignment horizontal="center"/>
    </xf>
    <xf numFmtId="49" fontId="10" fillId="0" borderId="2" xfId="3617" applyNumberFormat="1" applyFont="1" applyBorder="1" applyAlignment="1">
      <alignment horizontal="center"/>
    </xf>
    <xf numFmtId="49" fontId="10" fillId="0" borderId="2" xfId="0" applyNumberFormat="1" applyFont="1" applyBorder="1" applyAlignment="1">
      <alignment horizontal="center" vertical="center"/>
    </xf>
    <xf numFmtId="49" fontId="2" fillId="0" borderId="2" xfId="0" applyNumberFormat="1" applyFont="1" applyBorder="1" applyAlignment="1">
      <alignment horizontal="center" vertical="center"/>
    </xf>
    <xf numFmtId="49" fontId="0" fillId="55" borderId="2" xfId="0" applyNumberFormat="1" applyFill="1" applyBorder="1" applyAlignment="1">
      <alignment horizontal="center"/>
    </xf>
    <xf numFmtId="167" fontId="4" fillId="55" borderId="2" xfId="3621" applyFont="1" applyFill="1" applyBorder="1" applyAlignment="1">
      <alignment horizontal="center" vertical="center"/>
    </xf>
    <xf numFmtId="167" fontId="86" fillId="55" borderId="2" xfId="0" applyFont="1" applyFill="1" applyBorder="1" applyAlignment="1">
      <alignment horizontal="center" vertical="center"/>
    </xf>
    <xf numFmtId="167" fontId="4" fillId="55" borderId="2" xfId="0" applyFont="1" applyFill="1" applyBorder="1" applyAlignment="1">
      <alignment horizontal="center" vertical="center"/>
    </xf>
    <xf numFmtId="167" fontId="13" fillId="55" borderId="2" xfId="0" applyFont="1" applyFill="1" applyBorder="1" applyAlignment="1">
      <alignment horizontal="center" vertical="center"/>
    </xf>
    <xf numFmtId="167" fontId="10" fillId="55" borderId="2" xfId="3623" applyFont="1" applyFill="1" applyBorder="1" applyAlignment="1">
      <alignment horizontal="center"/>
    </xf>
    <xf numFmtId="167" fontId="11" fillId="55" borderId="2" xfId="0" applyFont="1" applyFill="1" applyBorder="1" applyAlignment="1">
      <alignment horizontal="center" vertical="center"/>
    </xf>
    <xf numFmtId="49" fontId="10" fillId="55" borderId="2" xfId="3623" applyNumberFormat="1" applyFont="1" applyFill="1" applyBorder="1" applyAlignment="1">
      <alignment horizontal="center"/>
    </xf>
    <xf numFmtId="167" fontId="10" fillId="55" borderId="2" xfId="3624" applyFont="1" applyFill="1" applyBorder="1" applyAlignment="1">
      <alignment horizontal="center"/>
    </xf>
    <xf numFmtId="49" fontId="10" fillId="55" borderId="2" xfId="3624" applyNumberFormat="1" applyFont="1" applyFill="1" applyBorder="1" applyAlignment="1">
      <alignment horizontal="center"/>
    </xf>
    <xf numFmtId="167" fontId="87" fillId="55" borderId="2" xfId="3617" applyFont="1" applyFill="1" applyBorder="1" applyAlignment="1">
      <alignment horizontal="center"/>
    </xf>
    <xf numFmtId="167" fontId="86" fillId="55" borderId="4" xfId="0" applyFont="1" applyFill="1" applyBorder="1" applyAlignment="1">
      <alignment horizontal="center"/>
    </xf>
    <xf numFmtId="49" fontId="4" fillId="55" borderId="2" xfId="95" applyNumberFormat="1" applyFont="1" applyFill="1" applyBorder="1" applyAlignment="1">
      <alignment horizontal="center" vertical="center"/>
    </xf>
    <xf numFmtId="167" fontId="13" fillId="55" borderId="2" xfId="0" applyFont="1" applyFill="1" applyBorder="1" applyAlignment="1">
      <alignment horizontal="center" vertical="center" wrapText="1"/>
    </xf>
    <xf numFmtId="49" fontId="4" fillId="55" borderId="2" xfId="138" applyNumberFormat="1" applyFont="1" applyFill="1" applyBorder="1" applyAlignment="1">
      <alignment horizontal="center" vertical="center"/>
    </xf>
    <xf numFmtId="49" fontId="4" fillId="55" borderId="2" xfId="12" applyNumberFormat="1" applyFont="1" applyFill="1" applyBorder="1" applyAlignment="1">
      <alignment horizontal="center" vertical="center"/>
    </xf>
    <xf numFmtId="167" fontId="0" fillId="55" borderId="4" xfId="0" applyFill="1" applyBorder="1" applyAlignment="1">
      <alignment horizontal="center" vertical="center"/>
    </xf>
    <xf numFmtId="167" fontId="42" fillId="55" borderId="2" xfId="0" applyFont="1" applyFill="1" applyBorder="1" applyAlignment="1">
      <alignment horizontal="center" vertical="center"/>
    </xf>
    <xf numFmtId="49" fontId="42" fillId="0" borderId="2" xfId="0" applyNumberFormat="1" applyFont="1" applyBorder="1" applyAlignment="1">
      <alignment horizontal="center" vertical="center"/>
    </xf>
    <xf numFmtId="167" fontId="10" fillId="55" borderId="2" xfId="3618" applyFont="1" applyFill="1" applyBorder="1" applyAlignment="1">
      <alignment vertical="center"/>
    </xf>
    <xf numFmtId="167" fontId="10" fillId="56" borderId="2" xfId="0" applyFont="1" applyFill="1" applyBorder="1" applyAlignment="1">
      <alignment horizontal="center"/>
    </xf>
    <xf numFmtId="167" fontId="0" fillId="56" borderId="2" xfId="0" applyFill="1" applyBorder="1" applyAlignment="1">
      <alignment horizontal="center" vertical="center" wrapText="1"/>
    </xf>
    <xf numFmtId="49" fontId="4" fillId="56" borderId="2" xfId="64" applyNumberFormat="1" applyFont="1" applyFill="1" applyBorder="1" applyAlignment="1">
      <alignment horizontal="center" vertical="center"/>
    </xf>
    <xf numFmtId="167" fontId="13" fillId="56" borderId="2" xfId="0" applyFont="1" applyFill="1" applyBorder="1" applyAlignment="1">
      <alignment horizontal="center" vertical="center" wrapText="1"/>
    </xf>
    <xf numFmtId="49" fontId="4" fillId="56" borderId="2" xfId="12" applyNumberFormat="1" applyFont="1" applyFill="1" applyBorder="1" applyAlignment="1">
      <alignment horizontal="center" vertical="center"/>
    </xf>
    <xf numFmtId="49" fontId="4" fillId="56" borderId="2" xfId="95" applyNumberFormat="1" applyFont="1" applyFill="1" applyBorder="1" applyAlignment="1">
      <alignment horizontal="center" vertical="center"/>
    </xf>
    <xf numFmtId="49" fontId="4" fillId="56" borderId="2" xfId="138" applyNumberFormat="1" applyFont="1" applyFill="1" applyBorder="1" applyAlignment="1">
      <alignment horizontal="center" vertical="center"/>
    </xf>
    <xf numFmtId="49" fontId="4" fillId="56" borderId="2" xfId="181" applyNumberFormat="1" applyFont="1" applyFill="1" applyBorder="1" applyAlignment="1">
      <alignment horizontal="center" vertical="center"/>
    </xf>
    <xf numFmtId="49" fontId="4" fillId="56" borderId="2" xfId="224" applyNumberFormat="1" applyFont="1" applyFill="1" applyBorder="1" applyAlignment="1">
      <alignment horizontal="center" vertical="center"/>
    </xf>
    <xf numFmtId="49" fontId="4" fillId="56" borderId="2" xfId="267" applyNumberFormat="1" applyFont="1" applyFill="1" applyBorder="1" applyAlignment="1">
      <alignment horizontal="center" vertical="center"/>
    </xf>
    <xf numFmtId="49" fontId="4" fillId="56" borderId="2" xfId="310" applyNumberFormat="1" applyFont="1" applyFill="1" applyBorder="1" applyAlignment="1">
      <alignment horizontal="center" vertical="center"/>
    </xf>
    <xf numFmtId="49" fontId="4" fillId="56" borderId="2" xfId="353" applyNumberFormat="1" applyFont="1" applyFill="1" applyBorder="1" applyAlignment="1">
      <alignment horizontal="center" vertical="center"/>
    </xf>
    <xf numFmtId="49" fontId="0" fillId="56" borderId="2" xfId="0" applyNumberFormat="1" applyFill="1" applyBorder="1" applyAlignment="1">
      <alignment horizontal="center"/>
    </xf>
    <xf numFmtId="167" fontId="5" fillId="56" borderId="4" xfId="0" applyFont="1" applyFill="1" applyBorder="1" applyAlignment="1">
      <alignment horizontal="center"/>
    </xf>
    <xf numFmtId="167" fontId="4" fillId="56" borderId="2" xfId="3618" applyFill="1" applyBorder="1" applyAlignment="1">
      <alignment horizontal="center"/>
    </xf>
    <xf numFmtId="49" fontId="0" fillId="56" borderId="2" xfId="0" applyNumberFormat="1" applyFill="1" applyBorder="1" applyAlignment="1">
      <alignment horizontal="center" vertical="center"/>
    </xf>
    <xf numFmtId="167" fontId="0" fillId="56" borderId="4" xfId="0" applyFill="1" applyBorder="1" applyAlignment="1">
      <alignment horizontal="center" vertical="center"/>
    </xf>
    <xf numFmtId="167" fontId="87" fillId="0" borderId="2" xfId="0" applyFont="1" applyBorder="1"/>
    <xf numFmtId="167" fontId="14" fillId="0" borderId="2" xfId="0" applyFont="1" applyBorder="1" applyAlignment="1">
      <alignment horizontal="left" vertical="center"/>
    </xf>
    <xf numFmtId="167" fontId="20" fillId="0" borderId="14" xfId="4" applyFill="1" applyBorder="1" applyAlignment="1" applyProtection="1">
      <alignment horizontal="center"/>
    </xf>
    <xf numFmtId="167" fontId="20" fillId="0" borderId="15" xfId="4" applyFill="1" applyBorder="1" applyAlignment="1" applyProtection="1">
      <alignment horizontal="center"/>
    </xf>
    <xf numFmtId="167" fontId="20" fillId="0" borderId="12" xfId="4" applyFill="1" applyBorder="1" applyAlignment="1" applyProtection="1">
      <alignment horizontal="center"/>
    </xf>
    <xf numFmtId="167" fontId="14" fillId="0" borderId="14" xfId="0" applyFont="1" applyBorder="1" applyAlignment="1">
      <alignment horizontal="left" vertical="center"/>
    </xf>
    <xf numFmtId="167" fontId="14" fillId="0" borderId="15" xfId="0" applyFont="1" applyBorder="1" applyAlignment="1">
      <alignment horizontal="left" vertical="center"/>
    </xf>
    <xf numFmtId="167" fontId="14" fillId="0" borderId="12" xfId="0" applyFont="1" applyBorder="1" applyAlignment="1">
      <alignment horizontal="left" vertical="center"/>
    </xf>
    <xf numFmtId="167" fontId="14" fillId="0" borderId="2" xfId="0" applyFont="1" applyBorder="1" applyAlignment="1">
      <alignment horizontal="center" vertical="center"/>
    </xf>
    <xf numFmtId="167" fontId="14" fillId="0" borderId="14" xfId="0" applyFont="1" applyBorder="1" applyAlignment="1">
      <alignment horizontal="center" vertical="center"/>
    </xf>
    <xf numFmtId="167" fontId="14" fillId="0" borderId="15" xfId="0" applyFont="1" applyBorder="1" applyAlignment="1">
      <alignment horizontal="center" vertical="center"/>
    </xf>
    <xf numFmtId="167" fontId="14" fillId="0" borderId="12" xfId="0" applyFont="1" applyBorder="1" applyAlignment="1">
      <alignment horizontal="center" vertical="center"/>
    </xf>
    <xf numFmtId="167" fontId="20" fillId="0" borderId="14" xfId="4" applyFill="1" applyBorder="1" applyAlignment="1" applyProtection="1">
      <alignment horizontal="center" vertical="center"/>
    </xf>
    <xf numFmtId="167" fontId="20" fillId="0" borderId="15" xfId="4" applyFill="1" applyBorder="1" applyAlignment="1" applyProtection="1">
      <alignment horizontal="center" vertical="center"/>
    </xf>
    <xf numFmtId="167" fontId="20" fillId="0" borderId="12" xfId="4" applyFill="1" applyBorder="1" applyAlignment="1" applyProtection="1">
      <alignment horizontal="center" vertical="center"/>
    </xf>
    <xf numFmtId="167" fontId="18" fillId="0" borderId="2" xfId="0" applyFont="1" applyBorder="1" applyAlignment="1">
      <alignment horizontal="center" vertical="center" wrapText="1"/>
    </xf>
    <xf numFmtId="167" fontId="18" fillId="0" borderId="2" xfId="0" applyFont="1" applyBorder="1" applyAlignment="1">
      <alignment horizontal="left" vertical="center" wrapText="1"/>
    </xf>
    <xf numFmtId="167" fontId="18" fillId="0" borderId="14" xfId="0" applyFont="1" applyBorder="1" applyAlignment="1">
      <alignment horizontal="left" vertical="center" wrapText="1"/>
    </xf>
    <xf numFmtId="167" fontId="18" fillId="0" borderId="4" xfId="0" applyFont="1" applyBorder="1" applyAlignment="1">
      <alignment horizontal="left" vertical="center" wrapText="1"/>
    </xf>
    <xf numFmtId="167" fontId="17" fillId="0" borderId="2" xfId="0" applyFont="1" applyBorder="1" applyAlignment="1">
      <alignment horizontal="left" vertical="center" wrapText="1"/>
    </xf>
    <xf numFmtId="167" fontId="18" fillId="0" borderId="15" xfId="0" applyFont="1" applyBorder="1" applyAlignment="1">
      <alignment horizontal="left" vertical="center" wrapText="1"/>
    </xf>
    <xf numFmtId="167" fontId="18" fillId="0" borderId="16" xfId="0" applyFont="1" applyBorder="1" applyAlignment="1">
      <alignment horizontal="left" vertical="center" wrapText="1"/>
    </xf>
    <xf numFmtId="167" fontId="20" fillId="0" borderId="37" xfId="4" applyFill="1" applyBorder="1" applyAlignment="1" applyProtection="1">
      <alignment horizontal="center"/>
    </xf>
    <xf numFmtId="167" fontId="20" fillId="0" borderId="3" xfId="4" applyFill="1" applyBorder="1" applyAlignment="1" applyProtection="1">
      <alignment horizontal="center"/>
    </xf>
    <xf numFmtId="167" fontId="17" fillId="0" borderId="14" xfId="0" applyFont="1" applyBorder="1" applyAlignment="1">
      <alignment horizontal="left" vertical="center" wrapText="1"/>
    </xf>
    <xf numFmtId="167" fontId="17" fillId="0" borderId="4" xfId="0" applyFont="1" applyBorder="1" applyAlignment="1">
      <alignment horizontal="left" vertical="center" wrapText="1"/>
    </xf>
    <xf numFmtId="167" fontId="18" fillId="0" borderId="12" xfId="0" applyFont="1" applyBorder="1" applyAlignment="1">
      <alignment horizontal="left" vertical="center" wrapText="1"/>
    </xf>
    <xf numFmtId="167" fontId="14" fillId="0" borderId="15" xfId="0" applyFont="1" applyBorder="1" applyAlignment="1">
      <alignment vertical="center"/>
    </xf>
    <xf numFmtId="167" fontId="2" fillId="0" borderId="12" xfId="0" applyFont="1" applyBorder="1" applyAlignment="1">
      <alignment vertical="center"/>
    </xf>
    <xf numFmtId="167" fontId="20" fillId="0" borderId="12" xfId="4" applyFill="1" applyBorder="1" applyAlignment="1" applyProtection="1"/>
    <xf numFmtId="167" fontId="20" fillId="0" borderId="38" xfId="4" applyFill="1" applyBorder="1" applyAlignment="1" applyProtection="1">
      <alignment horizontal="center"/>
    </xf>
    <xf numFmtId="167" fontId="11" fillId="0" borderId="2" xfId="0" applyFont="1" applyBorder="1" applyAlignment="1">
      <alignment vertical="center"/>
    </xf>
    <xf numFmtId="49" fontId="14" fillId="0" borderId="14" xfId="0" applyNumberFormat="1" applyFont="1" applyBorder="1" applyAlignment="1">
      <alignment horizontal="left"/>
    </xf>
    <xf numFmtId="49" fontId="14" fillId="0" borderId="15" xfId="0" applyNumberFormat="1" applyFont="1" applyBorder="1" applyAlignment="1">
      <alignment horizontal="left"/>
    </xf>
    <xf numFmtId="49" fontId="14" fillId="0" borderId="12" xfId="0" applyNumberFormat="1" applyFont="1" applyBorder="1" applyAlignment="1">
      <alignment horizontal="left"/>
    </xf>
    <xf numFmtId="167" fontId="2" fillId="0" borderId="2" xfId="0" applyFont="1" applyBorder="1" applyAlignment="1">
      <alignment vertical="center"/>
    </xf>
    <xf numFmtId="167" fontId="14" fillId="0" borderId="0" xfId="0" applyFont="1" applyAlignment="1">
      <alignment horizontal="left" vertical="center"/>
    </xf>
    <xf numFmtId="167" fontId="20" fillId="0" borderId="15" xfId="4" applyNumberFormat="1" applyFill="1" applyBorder="1" applyAlignment="1" applyProtection="1">
      <alignment horizontal="left" vertical="center"/>
    </xf>
    <xf numFmtId="167" fontId="14" fillId="0" borderId="0" xfId="0" applyFont="1"/>
    <xf numFmtId="49" fontId="14" fillId="0" borderId="20" xfId="0" applyNumberFormat="1" applyFont="1" applyBorder="1" applyAlignment="1">
      <alignment horizontal="left"/>
    </xf>
    <xf numFmtId="167" fontId="14" fillId="0" borderId="20" xfId="0" applyFont="1" applyBorder="1" applyAlignment="1">
      <alignment horizontal="left" vertical="center"/>
    </xf>
    <xf numFmtId="167" fontId="14" fillId="0" borderId="34" xfId="0" applyFont="1" applyBorder="1" applyAlignment="1">
      <alignment horizontal="left" vertical="center"/>
    </xf>
    <xf numFmtId="167" fontId="14" fillId="0" borderId="14" xfId="0" applyFont="1" applyBorder="1" applyAlignment="1">
      <alignment vertical="center"/>
    </xf>
    <xf numFmtId="167" fontId="14" fillId="0" borderId="12" xfId="0" applyFont="1" applyBorder="1" applyAlignment="1">
      <alignment vertical="center"/>
    </xf>
    <xf numFmtId="167" fontId="20" fillId="0" borderId="15" xfId="4" applyNumberFormat="1" applyFill="1" applyBorder="1" applyAlignment="1" applyProtection="1">
      <alignment horizontal="center" vertical="center"/>
    </xf>
    <xf numFmtId="167" fontId="13" fillId="0" borderId="14" xfId="0" applyFont="1" applyBorder="1" applyAlignment="1">
      <alignment horizontal="center" vertical="center"/>
    </xf>
    <xf numFmtId="167" fontId="4" fillId="0" borderId="2" xfId="0" applyFont="1" applyBorder="1" applyAlignment="1">
      <alignment horizontal="center" vertical="center" wrapText="1"/>
    </xf>
    <xf numFmtId="49" fontId="0" fillId="0" borderId="2" xfId="0" applyNumberFormat="1" applyBorder="1" applyAlignment="1">
      <alignment vertical="center"/>
    </xf>
    <xf numFmtId="49" fontId="0" fillId="0" borderId="14" xfId="0" applyNumberFormat="1" applyBorder="1" applyAlignment="1">
      <alignment horizontal="center" vertical="center"/>
    </xf>
    <xf numFmtId="167" fontId="0" fillId="0" borderId="15" xfId="0" applyBorder="1" applyAlignment="1">
      <alignment horizontal="left" vertical="center" wrapText="1"/>
    </xf>
    <xf numFmtId="167" fontId="0" fillId="0" borderId="15" xfId="0" applyBorder="1" applyAlignment="1">
      <alignment horizontal="center" vertical="center"/>
    </xf>
    <xf numFmtId="49" fontId="10" fillId="0" borderId="14" xfId="0" applyNumberFormat="1" applyFont="1" applyBorder="1" applyAlignment="1">
      <alignment horizontal="center"/>
    </xf>
    <xf numFmtId="167" fontId="0" fillId="0" borderId="2" xfId="0" applyBorder="1" applyAlignment="1">
      <alignment horizontal="left" vertical="center" wrapText="1"/>
    </xf>
    <xf numFmtId="167" fontId="4" fillId="0" borderId="2" xfId="0" applyFont="1" applyBorder="1" applyAlignment="1">
      <alignment horizontal="left" vertical="center" wrapText="1"/>
    </xf>
    <xf numFmtId="167" fontId="86" fillId="0" borderId="2" xfId="0" applyFont="1" applyBorder="1" applyAlignment="1">
      <alignment horizontal="left" vertical="center" wrapText="1"/>
    </xf>
    <xf numFmtId="167" fontId="86" fillId="0" borderId="2" xfId="0" applyFont="1" applyBorder="1" applyAlignment="1">
      <alignment horizontal="center"/>
    </xf>
    <xf numFmtId="167" fontId="42" fillId="0" borderId="2" xfId="0" applyFont="1" applyBorder="1" applyAlignment="1">
      <alignment horizontal="center"/>
    </xf>
    <xf numFmtId="167" fontId="5" fillId="0" borderId="15" xfId="0" applyFont="1" applyBorder="1" applyAlignment="1">
      <alignment horizontal="center"/>
    </xf>
    <xf numFmtId="167" fontId="0" fillId="0" borderId="2" xfId="0" applyBorder="1" applyAlignment="1">
      <alignment horizontal="left" wrapText="1"/>
    </xf>
    <xf numFmtId="167" fontId="4" fillId="0" borderId="2" xfId="0" applyFont="1" applyBorder="1" applyAlignment="1">
      <alignment horizontal="left" wrapText="1"/>
    </xf>
    <xf numFmtId="0" fontId="91" fillId="51" borderId="2" xfId="0" applyNumberFormat="1" applyFont="1" applyFill="1" applyBorder="1" applyAlignment="1">
      <alignment horizontal="center" vertical="center" wrapText="1"/>
    </xf>
    <xf numFmtId="0" fontId="5" fillId="0" borderId="0" xfId="0" applyNumberFormat="1" applyFont="1" applyAlignment="1">
      <alignment horizontal="center"/>
    </xf>
    <xf numFmtId="0" fontId="13" fillId="3" borderId="2" xfId="0" applyNumberFormat="1" applyFont="1" applyFill="1" applyBorder="1" applyAlignment="1">
      <alignment horizontal="center" vertical="center"/>
    </xf>
    <xf numFmtId="0" fontId="98" fillId="51" borderId="2" xfId="0" applyNumberFormat="1" applyFont="1" applyFill="1" applyBorder="1" applyAlignment="1">
      <alignment horizontal="center" vertical="center" wrapText="1"/>
    </xf>
    <xf numFmtId="0" fontId="13" fillId="3" borderId="0" xfId="0" applyNumberFormat="1" applyFont="1" applyFill="1" applyAlignment="1">
      <alignment horizontal="center" vertical="center"/>
    </xf>
    <xf numFmtId="0" fontId="5" fillId="0" borderId="0" xfId="0" applyNumberFormat="1" applyFont="1"/>
    <xf numFmtId="49" fontId="42" fillId="0" borderId="2" xfId="0" applyNumberFormat="1" applyFont="1" applyBorder="1" applyAlignment="1">
      <alignment horizontal="center"/>
    </xf>
    <xf numFmtId="49" fontId="10" fillId="0" borderId="12" xfId="0" applyNumberFormat="1" applyFont="1" applyBorder="1" applyAlignment="1">
      <alignment horizontal="center"/>
    </xf>
    <xf numFmtId="167" fontId="10" fillId="0" borderId="2" xfId="699" applyFont="1" applyBorder="1" applyAlignment="1">
      <alignment horizontal="center"/>
    </xf>
    <xf numFmtId="167" fontId="64" fillId="0" borderId="2" xfId="3619" applyBorder="1" applyAlignment="1">
      <alignment horizontal="center"/>
    </xf>
    <xf numFmtId="167" fontId="11" fillId="0" borderId="2" xfId="0" applyFont="1" applyBorder="1" applyAlignment="1" applyProtection="1">
      <alignment horizontal="center" vertical="center" wrapText="1"/>
      <protection locked="0"/>
    </xf>
    <xf numFmtId="167" fontId="20" fillId="27" borderId="15" xfId="4" applyFill="1" applyBorder="1" applyAlignment="1" applyProtection="1">
      <alignment horizontal="center"/>
    </xf>
    <xf numFmtId="167" fontId="20" fillId="27" borderId="12" xfId="4" applyFill="1" applyBorder="1" applyAlignment="1" applyProtection="1">
      <alignment horizontal="center"/>
    </xf>
    <xf numFmtId="167" fontId="93" fillId="52" borderId="2" xfId="0" applyFont="1" applyFill="1" applyBorder="1" applyAlignment="1">
      <alignment horizontal="center" vertical="center"/>
    </xf>
    <xf numFmtId="167" fontId="0" fillId="56" borderId="2" xfId="0" applyFill="1" applyBorder="1" applyAlignment="1">
      <alignment horizontal="center" vertical="center" wrapText="1"/>
    </xf>
    <xf numFmtId="167" fontId="13" fillId="56" borderId="2" xfId="0" applyFont="1" applyFill="1" applyBorder="1" applyAlignment="1">
      <alignment horizontal="center" vertical="center" wrapText="1"/>
    </xf>
    <xf numFmtId="164" fontId="16" fillId="3" borderId="2" xfId="0" applyNumberFormat="1" applyFont="1" applyFill="1" applyBorder="1" applyAlignment="1">
      <alignment horizontal="center" vertical="top" wrapText="1"/>
    </xf>
    <xf numFmtId="167" fontId="14" fillId="2" borderId="15" xfId="0" applyFont="1" applyFill="1" applyBorder="1" applyAlignment="1">
      <alignment horizontal="left" vertical="center"/>
    </xf>
    <xf numFmtId="167" fontId="20" fillId="27" borderId="15" xfId="4" applyFill="1" applyBorder="1" applyAlignment="1" applyProtection="1">
      <alignment horizontal="center" vertical="center"/>
    </xf>
    <xf numFmtId="167" fontId="20" fillId="27" borderId="12" xfId="4" applyFill="1" applyBorder="1" applyAlignment="1" applyProtection="1">
      <alignment horizontal="center" vertical="center"/>
    </xf>
    <xf numFmtId="164" fontId="16" fillId="3" borderId="14" xfId="0" applyNumberFormat="1" applyFont="1" applyFill="1" applyBorder="1" applyAlignment="1">
      <alignment horizontal="center" vertical="top" wrapText="1"/>
    </xf>
    <xf numFmtId="167" fontId="20" fillId="27" borderId="0" xfId="4" applyFill="1" applyAlignment="1" applyProtection="1">
      <alignment horizontal="center" vertical="center"/>
    </xf>
    <xf numFmtId="167" fontId="93" fillId="52" borderId="12" xfId="0" applyFont="1" applyFill="1" applyBorder="1" applyAlignment="1">
      <alignment horizontal="center" vertical="center"/>
    </xf>
    <xf numFmtId="167" fontId="11" fillId="0" borderId="2" xfId="0" applyFont="1" applyBorder="1" applyAlignment="1" applyProtection="1">
      <alignment horizontal="center" vertical="center" wrapText="1"/>
      <protection locked="0"/>
    </xf>
    <xf numFmtId="167" fontId="18" fillId="4" borderId="14" xfId="0" applyFont="1" applyFill="1" applyBorder="1" applyAlignment="1">
      <alignment horizontal="left" vertical="center" wrapText="1"/>
    </xf>
    <xf numFmtId="167" fontId="20" fillId="27" borderId="0" xfId="4" applyFill="1" applyAlignment="1" applyProtection="1">
      <alignment horizontal="center"/>
    </xf>
    <xf numFmtId="167" fontId="13" fillId="50" borderId="2" xfId="0" applyFont="1" applyFill="1" applyBorder="1" applyAlignment="1">
      <alignment horizontal="left" vertical="center" wrapText="1"/>
    </xf>
    <xf numFmtId="167" fontId="18" fillId="4" borderId="15" xfId="0" applyFont="1" applyFill="1" applyBorder="1" applyAlignment="1">
      <alignment horizontal="left" vertical="center" wrapText="1"/>
    </xf>
    <xf numFmtId="167" fontId="0" fillId="0" borderId="14" xfId="0" applyBorder="1" applyAlignment="1">
      <alignment horizontal="left" vertical="center" wrapText="1"/>
    </xf>
    <xf numFmtId="167" fontId="0" fillId="0" borderId="15" xfId="0" applyBorder="1" applyAlignment="1">
      <alignment horizontal="left" vertical="center" wrapText="1"/>
    </xf>
    <xf numFmtId="167" fontId="2" fillId="0" borderId="15" xfId="0" applyFont="1" applyBorder="1" applyAlignment="1">
      <alignment horizontal="left" vertical="center" wrapText="1"/>
    </xf>
    <xf numFmtId="167" fontId="20" fillId="27" borderId="38" xfId="4" applyFill="1" applyBorder="1" applyAlignment="1" applyProtection="1">
      <alignment horizontal="center"/>
    </xf>
    <xf numFmtId="167" fontId="11" fillId="0" borderId="1" xfId="0" applyFont="1" applyBorder="1" applyAlignment="1">
      <alignment horizontal="center" vertical="center" wrapText="1"/>
    </xf>
    <xf numFmtId="167" fontId="17" fillId="4" borderId="14" xfId="0" applyFont="1" applyFill="1" applyBorder="1" applyAlignment="1">
      <alignment horizontal="left" vertical="center" wrapText="1"/>
    </xf>
    <xf numFmtId="167" fontId="20" fillId="27" borderId="12" xfId="4" applyFill="1" applyBorder="1" applyAlignment="1" applyProtection="1"/>
    <xf numFmtId="49" fontId="14" fillId="27" borderId="15" xfId="0" applyNumberFormat="1" applyFont="1" applyFill="1" applyBorder="1" applyAlignment="1">
      <alignment horizontal="left"/>
    </xf>
    <xf numFmtId="1" fontId="16" fillId="3" borderId="2" xfId="0" applyNumberFormat="1" applyFont="1" applyFill="1" applyBorder="1" applyAlignment="1">
      <alignment horizontal="center" vertical="top" wrapText="1"/>
    </xf>
    <xf numFmtId="1" fontId="93" fillId="52" borderId="2" xfId="0" applyNumberFormat="1" applyFont="1" applyFill="1" applyBorder="1" applyAlignment="1">
      <alignment horizontal="center" vertical="center"/>
    </xf>
    <xf numFmtId="1" fontId="5" fillId="0" borderId="0" xfId="0" applyNumberFormat="1" applyFont="1" applyAlignment="1">
      <alignment horizontal="center"/>
    </xf>
    <xf numFmtId="0" fontId="112" fillId="51" borderId="2" xfId="0" applyNumberFormat="1" applyFont="1" applyFill="1" applyBorder="1" applyAlignment="1">
      <alignment horizontal="center" vertical="top" wrapText="1"/>
    </xf>
    <xf numFmtId="0" fontId="112" fillId="53" borderId="2" xfId="0" applyNumberFormat="1" applyFont="1" applyFill="1" applyBorder="1" applyAlignment="1">
      <alignment horizontal="center" vertical="top" wrapText="1"/>
    </xf>
    <xf numFmtId="164" fontId="16" fillId="3" borderId="37" xfId="0" applyNumberFormat="1" applyFont="1" applyFill="1" applyBorder="1" applyAlignment="1">
      <alignment horizontal="center" vertical="top" wrapText="1"/>
    </xf>
    <xf numFmtId="1" fontId="98" fillId="52" borderId="2" xfId="0" applyNumberFormat="1" applyFont="1" applyFill="1" applyBorder="1" applyAlignment="1">
      <alignment horizontal="center" vertical="center" wrapText="1"/>
    </xf>
    <xf numFmtId="169" fontId="98" fillId="52" borderId="2" xfId="0" applyNumberFormat="1" applyFont="1" applyFill="1" applyBorder="1" applyAlignment="1">
      <alignment horizontal="center" vertical="center" wrapText="1"/>
    </xf>
    <xf numFmtId="0" fontId="98" fillId="52" borderId="2" xfId="0" applyNumberFormat="1" applyFont="1" applyFill="1" applyBorder="1" applyAlignment="1">
      <alignment horizontal="center" vertical="center" wrapText="1"/>
    </xf>
    <xf numFmtId="1" fontId="91" fillId="51" borderId="2" xfId="0" applyNumberFormat="1" applyFont="1" applyFill="1" applyBorder="1" applyAlignment="1">
      <alignment horizontal="center" vertical="center" wrapText="1"/>
    </xf>
    <xf numFmtId="1" fontId="98" fillId="51" borderId="2" xfId="0" applyNumberFormat="1" applyFont="1" applyFill="1" applyBorder="1" applyAlignment="1">
      <alignment horizontal="center" vertical="center" wrapText="1"/>
    </xf>
    <xf numFmtId="0" fontId="11" fillId="51" borderId="2" xfId="0" applyNumberFormat="1" applyFont="1" applyFill="1" applyBorder="1" applyAlignment="1" applyProtection="1">
      <alignment horizontal="center" vertical="center" wrapText="1"/>
      <protection locked="0"/>
    </xf>
    <xf numFmtId="167" fontId="11" fillId="27" borderId="2" xfId="0" applyFont="1" applyFill="1" applyBorder="1" applyAlignment="1" applyProtection="1">
      <alignment horizontal="center" vertical="center" wrapText="1"/>
      <protection locked="0"/>
    </xf>
    <xf numFmtId="1" fontId="18" fillId="27" borderId="14" xfId="0" applyNumberFormat="1" applyFont="1" applyFill="1" applyBorder="1" applyAlignment="1">
      <alignment horizontal="left" vertical="center" wrapText="1"/>
    </xf>
    <xf numFmtId="1" fontId="113" fillId="27" borderId="14" xfId="0" applyNumberFormat="1" applyFont="1" applyFill="1" applyBorder="1" applyAlignment="1">
      <alignment horizontal="left" vertical="center" wrapText="1"/>
    </xf>
    <xf numFmtId="1" fontId="98" fillId="0" borderId="2" xfId="0" applyNumberFormat="1" applyFont="1" applyBorder="1" applyAlignment="1">
      <alignment horizontal="center" vertical="center" wrapText="1"/>
    </xf>
    <xf numFmtId="1" fontId="114" fillId="52" borderId="12" xfId="0" applyNumberFormat="1" applyFont="1" applyFill="1" applyBorder="1" applyAlignment="1">
      <alignment horizontal="center" vertical="center"/>
    </xf>
    <xf numFmtId="165" fontId="13" fillId="3" borderId="39" xfId="0" applyNumberFormat="1" applyFont="1" applyFill="1" applyBorder="1" applyAlignment="1">
      <alignment horizontal="center" vertical="center"/>
    </xf>
    <xf numFmtId="167" fontId="11" fillId="0" borderId="0" xfId="0" applyFont="1" applyBorder="1" applyAlignment="1">
      <alignment horizontal="center" vertical="center" wrapText="1"/>
    </xf>
    <xf numFmtId="167" fontId="86" fillId="0" borderId="14" xfId="0" applyFont="1" applyBorder="1" applyAlignment="1">
      <alignment horizontal="center" vertical="center"/>
    </xf>
    <xf numFmtId="1" fontId="114" fillId="52" borderId="2" xfId="0" applyNumberFormat="1" applyFont="1" applyFill="1" applyBorder="1" applyAlignment="1">
      <alignment horizontal="center" vertical="center"/>
    </xf>
    <xf numFmtId="167" fontId="11" fillId="27" borderId="0" xfId="0" applyFont="1" applyFill="1" applyBorder="1" applyAlignment="1">
      <alignment horizontal="center" vertical="center" wrapText="1"/>
    </xf>
    <xf numFmtId="167" fontId="115" fillId="27" borderId="37" xfId="0" applyFont="1" applyFill="1" applyBorder="1" applyAlignment="1">
      <alignment horizontal="center" vertical="center"/>
    </xf>
    <xf numFmtId="167" fontId="11" fillId="0" borderId="2" xfId="0" applyFont="1" applyFill="1" applyBorder="1" applyAlignment="1" applyProtection="1">
      <alignment horizontal="center" vertical="center" wrapText="1"/>
      <protection locked="0"/>
    </xf>
    <xf numFmtId="165" fontId="98" fillId="0" borderId="2" xfId="0" applyNumberFormat="1" applyFont="1" applyFill="1" applyBorder="1" applyAlignment="1">
      <alignment horizontal="center" vertical="center" wrapText="1"/>
    </xf>
    <xf numFmtId="1" fontId="98" fillId="0" borderId="2" xfId="0" applyNumberFormat="1" applyFont="1" applyFill="1" applyBorder="1" applyAlignment="1">
      <alignment horizontal="center" vertical="center" wrapText="1"/>
    </xf>
    <xf numFmtId="167" fontId="13" fillId="3" borderId="0" xfId="0" applyFont="1" applyFill="1" applyBorder="1" applyAlignment="1">
      <alignment horizontal="center" vertical="center"/>
    </xf>
    <xf numFmtId="167" fontId="117" fillId="27" borderId="0" xfId="0" applyFont="1" applyFill="1" applyBorder="1" applyAlignment="1">
      <alignment horizontal="center" vertical="center" wrapText="1"/>
    </xf>
    <xf numFmtId="170" fontId="95" fillId="0" borderId="2" xfId="0" applyNumberFormat="1" applyFont="1" applyBorder="1" applyAlignment="1">
      <alignment horizontal="center"/>
    </xf>
    <xf numFmtId="170" fontId="96" fillId="52" borderId="2" xfId="0" applyNumberFormat="1" applyFont="1" applyFill="1" applyBorder="1" applyAlignment="1">
      <alignment horizontal="center"/>
    </xf>
    <xf numFmtId="165" fontId="13" fillId="3" borderId="0" xfId="0" applyNumberFormat="1" applyFont="1" applyFill="1" applyBorder="1" applyAlignment="1">
      <alignment horizontal="center" vertical="center"/>
    </xf>
    <xf numFmtId="1" fontId="118" fillId="3" borderId="2" xfId="0" applyNumberFormat="1" applyFont="1" applyFill="1" applyBorder="1" applyAlignment="1">
      <alignment horizontal="center" vertical="top" wrapText="1"/>
    </xf>
    <xf numFmtId="0" fontId="119" fillId="51" borderId="2" xfId="0" applyNumberFormat="1" applyFont="1" applyFill="1" applyBorder="1" applyAlignment="1">
      <alignment horizontal="center" vertical="top" wrapText="1"/>
    </xf>
    <xf numFmtId="164" fontId="118" fillId="3" borderId="2" xfId="0" applyNumberFormat="1" applyFont="1" applyFill="1" applyBorder="1" applyAlignment="1">
      <alignment horizontal="center" vertical="top" wrapText="1"/>
    </xf>
    <xf numFmtId="1" fontId="116" fillId="27" borderId="14" xfId="0" applyNumberFormat="1" applyFont="1" applyFill="1" applyBorder="1" applyAlignment="1">
      <alignment horizontal="center" vertical="center" wrapText="1"/>
    </xf>
    <xf numFmtId="0" fontId="117" fillId="51" borderId="2" xfId="0" applyNumberFormat="1" applyFont="1" applyFill="1" applyBorder="1" applyAlignment="1">
      <alignment horizontal="center" vertical="center" wrapText="1"/>
    </xf>
    <xf numFmtId="167" fontId="116" fillId="0" borderId="2" xfId="0" applyFont="1" applyBorder="1" applyAlignment="1">
      <alignment horizontal="center" vertical="center" wrapText="1"/>
    </xf>
    <xf numFmtId="1" fontId="116" fillId="27" borderId="37" xfId="0" applyNumberFormat="1" applyFont="1" applyFill="1" applyBorder="1" applyAlignment="1">
      <alignment horizontal="center" vertical="center"/>
    </xf>
    <xf numFmtId="0" fontId="117" fillId="51" borderId="2" xfId="0" applyNumberFormat="1" applyFont="1" applyFill="1" applyBorder="1" applyAlignment="1">
      <alignment horizontal="center" vertical="center"/>
    </xf>
    <xf numFmtId="167" fontId="116" fillId="0" borderId="2" xfId="0" applyFont="1" applyBorder="1" applyAlignment="1">
      <alignment horizontal="center" vertical="center"/>
    </xf>
    <xf numFmtId="1" fontId="120" fillId="27" borderId="12" xfId="4" applyNumberFormat="1" applyFont="1" applyFill="1" applyBorder="1" applyAlignment="1" applyProtection="1">
      <alignment horizontal="center"/>
    </xf>
    <xf numFmtId="0" fontId="121" fillId="51" borderId="2" xfId="4" applyNumberFormat="1" applyFont="1" applyFill="1" applyBorder="1" applyAlignment="1" applyProtection="1">
      <alignment horizontal="center" vertical="center"/>
    </xf>
    <xf numFmtId="167" fontId="122" fillId="51" borderId="2" xfId="4" applyNumberFormat="1" applyFont="1" applyFill="1" applyBorder="1" applyAlignment="1" applyProtection="1">
      <alignment horizontal="center" vertical="center"/>
    </xf>
    <xf numFmtId="1" fontId="116" fillId="27" borderId="2" xfId="0" applyNumberFormat="1" applyFont="1" applyFill="1" applyBorder="1" applyAlignment="1">
      <alignment horizontal="center" vertical="center" wrapText="1"/>
    </xf>
    <xf numFmtId="169" fontId="117" fillId="0" borderId="2" xfId="0" applyNumberFormat="1" applyFont="1" applyBorder="1" applyAlignment="1">
      <alignment horizontal="center" vertical="center" wrapText="1"/>
    </xf>
    <xf numFmtId="164" fontId="118" fillId="3" borderId="37" xfId="0" applyNumberFormat="1" applyFont="1" applyFill="1" applyBorder="1" applyAlignment="1">
      <alignment horizontal="center" vertical="top" wrapText="1"/>
    </xf>
    <xf numFmtId="0" fontId="118" fillId="3" borderId="2" xfId="0" applyNumberFormat="1" applyFont="1" applyFill="1" applyBorder="1" applyAlignment="1">
      <alignment horizontal="center" vertical="top" wrapText="1"/>
    </xf>
    <xf numFmtId="164" fontId="118" fillId="3" borderId="14" xfId="0" applyNumberFormat="1" applyFont="1" applyFill="1" applyBorder="1" applyAlignment="1">
      <alignment horizontal="center" vertical="top" wrapText="1"/>
    </xf>
    <xf numFmtId="164" fontId="119" fillId="3" borderId="14" xfId="0" applyNumberFormat="1" applyFont="1" applyFill="1" applyBorder="1" applyAlignment="1">
      <alignment horizontal="center" vertical="top" wrapText="1"/>
    </xf>
    <xf numFmtId="0" fontId="119" fillId="3" borderId="2" xfId="0" applyNumberFormat="1" applyFont="1" applyFill="1" applyBorder="1" applyAlignment="1">
      <alignment horizontal="center" vertical="top" wrapText="1"/>
    </xf>
    <xf numFmtId="164" fontId="119" fillId="3" borderId="2" xfId="0" applyNumberFormat="1" applyFont="1" applyFill="1" applyBorder="1" applyAlignment="1">
      <alignment horizontal="center" vertical="top" wrapText="1"/>
    </xf>
    <xf numFmtId="1" fontId="117" fillId="0" borderId="14" xfId="0" applyNumberFormat="1" applyFont="1" applyBorder="1" applyAlignment="1">
      <alignment horizontal="center" vertical="center" wrapText="1"/>
    </xf>
    <xf numFmtId="1" fontId="117" fillId="0" borderId="2" xfId="0" applyNumberFormat="1" applyFont="1" applyBorder="1" applyAlignment="1">
      <alignment horizontal="center" vertical="center" wrapText="1"/>
    </xf>
    <xf numFmtId="1" fontId="117" fillId="27" borderId="14" xfId="0" applyNumberFormat="1" applyFont="1" applyFill="1" applyBorder="1" applyAlignment="1">
      <alignment horizontal="center" vertical="center"/>
    </xf>
    <xf numFmtId="1" fontId="117" fillId="51" borderId="2" xfId="0" applyNumberFormat="1" applyFont="1" applyFill="1" applyBorder="1" applyAlignment="1">
      <alignment horizontal="center" vertical="center"/>
    </xf>
    <xf numFmtId="1" fontId="117" fillId="0" borderId="2" xfId="0" applyNumberFormat="1" applyFont="1" applyBorder="1" applyAlignment="1">
      <alignment horizontal="center" vertical="center"/>
    </xf>
    <xf numFmtId="1" fontId="121" fillId="27" borderId="12" xfId="4" applyNumberFormat="1" applyFont="1" applyFill="1" applyBorder="1" applyAlignment="1" applyProtection="1">
      <alignment horizontal="center"/>
    </xf>
    <xf numFmtId="1" fontId="121" fillId="51" borderId="2" xfId="4" applyNumberFormat="1" applyFont="1" applyFill="1" applyBorder="1" applyAlignment="1" applyProtection="1">
      <alignment horizontal="center" vertical="center"/>
    </xf>
    <xf numFmtId="1" fontId="121" fillId="0" borderId="2" xfId="4" applyNumberFormat="1" applyFont="1" applyFill="1" applyBorder="1" applyAlignment="1" applyProtection="1">
      <alignment horizontal="center" vertical="center"/>
    </xf>
    <xf numFmtId="1" fontId="123" fillId="52" borderId="2" xfId="0" applyNumberFormat="1" applyFont="1" applyFill="1" applyBorder="1" applyAlignment="1">
      <alignment horizontal="center" vertical="center"/>
    </xf>
    <xf numFmtId="1" fontId="117" fillId="52" borderId="2" xfId="0" applyNumberFormat="1" applyFont="1" applyFill="1" applyBorder="1" applyAlignment="1">
      <alignment horizontal="center" vertical="center" wrapText="1"/>
    </xf>
    <xf numFmtId="165" fontId="89" fillId="0" borderId="2" xfId="0" applyNumberFormat="1" applyFont="1" applyFill="1" applyBorder="1" applyAlignment="1">
      <alignment horizontal="center" vertical="center" wrapText="1"/>
    </xf>
    <xf numFmtId="1" fontId="89" fillId="0" borderId="2" xfId="0" applyNumberFormat="1" applyFont="1" applyFill="1" applyBorder="1" applyAlignment="1">
      <alignment horizontal="center" vertical="center" wrapText="1"/>
    </xf>
    <xf numFmtId="0" fontId="11" fillId="3" borderId="2" xfId="0" applyNumberFormat="1" applyFont="1" applyFill="1" applyBorder="1" applyAlignment="1">
      <alignment horizontal="center" vertical="center"/>
    </xf>
    <xf numFmtId="167" fontId="11" fillId="27" borderId="2" xfId="0" applyFont="1" applyFill="1" applyBorder="1" applyAlignment="1">
      <alignment horizontal="center" vertical="center"/>
    </xf>
    <xf numFmtId="0" fontId="11" fillId="51" borderId="2" xfId="0" applyNumberFormat="1" applyFont="1" applyFill="1" applyBorder="1" applyAlignment="1">
      <alignment horizontal="center" vertical="center"/>
    </xf>
    <xf numFmtId="167" fontId="124" fillId="27" borderId="0" xfId="4" applyFont="1" applyFill="1" applyAlignment="1" applyProtection="1">
      <alignment horizontal="center"/>
    </xf>
    <xf numFmtId="167" fontId="98" fillId="27" borderId="0" xfId="0" applyFont="1" applyFill="1" applyBorder="1" applyAlignment="1">
      <alignment horizontal="center" vertical="center"/>
    </xf>
    <xf numFmtId="0" fontId="98" fillId="51" borderId="2" xfId="0" applyNumberFormat="1" applyFont="1" applyFill="1" applyBorder="1" applyAlignment="1">
      <alignment horizontal="center" vertical="center"/>
    </xf>
    <xf numFmtId="167" fontId="98" fillId="0" borderId="2" xfId="0" applyFont="1" applyFill="1" applyBorder="1" applyAlignment="1">
      <alignment horizontal="center" vertical="center"/>
    </xf>
    <xf numFmtId="167" fontId="125" fillId="27" borderId="38" xfId="4" applyFont="1" applyFill="1" applyBorder="1" applyAlignment="1" applyProtection="1">
      <alignment horizontal="center"/>
    </xf>
    <xf numFmtId="1" fontId="98" fillId="27" borderId="14" xfId="0" applyNumberFormat="1" applyFont="1" applyFill="1" applyBorder="1" applyAlignment="1">
      <alignment horizontal="center"/>
    </xf>
    <xf numFmtId="0" fontId="117" fillId="51" borderId="2" xfId="0" applyNumberFormat="1" applyFont="1" applyFill="1" applyBorder="1" applyAlignment="1" applyProtection="1">
      <alignment horizontal="center" vertical="center" wrapText="1"/>
      <protection locked="0"/>
    </xf>
    <xf numFmtId="167" fontId="117" fillId="0" borderId="2" xfId="0" applyFont="1" applyFill="1" applyBorder="1" applyAlignment="1" applyProtection="1">
      <alignment horizontal="center" vertical="center" wrapText="1"/>
      <protection locked="0"/>
    </xf>
    <xf numFmtId="167" fontId="117" fillId="0" borderId="2" xfId="0" applyFont="1" applyFill="1" applyBorder="1" applyAlignment="1">
      <alignment horizontal="center" vertical="center"/>
    </xf>
    <xf numFmtId="1" fontId="117" fillId="51" borderId="2" xfId="0" applyNumberFormat="1" applyFont="1" applyFill="1" applyBorder="1" applyAlignment="1">
      <alignment horizontal="center" vertical="center" wrapText="1"/>
    </xf>
    <xf numFmtId="1" fontId="117" fillId="0" borderId="2" xfId="0" applyNumberFormat="1" applyFont="1" applyFill="1" applyBorder="1" applyAlignment="1">
      <alignment horizontal="center" vertical="center" wrapText="1"/>
    </xf>
    <xf numFmtId="1" fontId="126" fillId="52" borderId="2" xfId="0" applyNumberFormat="1" applyFont="1" applyFill="1" applyBorder="1" applyAlignment="1">
      <alignment horizontal="center" vertical="center"/>
    </xf>
    <xf numFmtId="1" fontId="117" fillId="27" borderId="14" xfId="0" applyNumberFormat="1" applyFont="1" applyFill="1" applyBorder="1" applyAlignment="1">
      <alignment horizontal="center" vertical="center" wrapText="1"/>
    </xf>
    <xf numFmtId="1" fontId="121" fillId="27" borderId="12" xfId="4" applyNumberFormat="1" applyFont="1" applyFill="1" applyBorder="1" applyAlignment="1" applyProtection="1">
      <alignment horizontal="center" vertical="center"/>
    </xf>
    <xf numFmtId="167" fontId="117" fillId="0" borderId="2" xfId="0" applyFont="1" applyBorder="1" applyAlignment="1" applyProtection="1">
      <alignment horizontal="center" vertical="center" wrapText="1"/>
      <protection locked="0"/>
    </xf>
    <xf numFmtId="167" fontId="117" fillId="27" borderId="0" xfId="0" applyFont="1" applyFill="1"/>
    <xf numFmtId="1" fontId="121" fillId="27" borderId="38" xfId="4" applyNumberFormat="1" applyFont="1" applyFill="1" applyBorder="1" applyAlignment="1" applyProtection="1">
      <alignment horizontal="center"/>
    </xf>
    <xf numFmtId="0" fontId="117" fillId="0" borderId="2" xfId="0" applyNumberFormat="1" applyFont="1" applyBorder="1" applyAlignment="1" applyProtection="1">
      <alignment horizontal="center" vertical="center"/>
      <protection locked="0"/>
    </xf>
    <xf numFmtId="167" fontId="117" fillId="0" borderId="2" xfId="0" applyFont="1" applyBorder="1" applyAlignment="1" applyProtection="1">
      <alignment horizontal="center" vertical="center"/>
      <protection locked="0"/>
    </xf>
    <xf numFmtId="167" fontId="117" fillId="27" borderId="14" xfId="0" applyFont="1" applyFill="1" applyBorder="1" applyAlignment="1">
      <alignment horizontal="center" vertical="center"/>
    </xf>
    <xf numFmtId="0" fontId="117" fillId="0" borderId="2" xfId="0" applyNumberFormat="1" applyFont="1" applyBorder="1" applyAlignment="1">
      <alignment horizontal="center" vertical="center"/>
    </xf>
    <xf numFmtId="167" fontId="117" fillId="0" borderId="2" xfId="0" applyFont="1" applyBorder="1" applyAlignment="1">
      <alignment horizontal="center" vertical="center"/>
    </xf>
    <xf numFmtId="167" fontId="116" fillId="27" borderId="0" xfId="0" applyFont="1" applyFill="1" applyBorder="1" applyAlignment="1">
      <alignment horizontal="center" vertical="center" wrapText="1"/>
    </xf>
    <xf numFmtId="0" fontId="116" fillId="51" borderId="2" xfId="0" applyNumberFormat="1" applyFont="1" applyFill="1" applyBorder="1" applyAlignment="1" applyProtection="1">
      <alignment horizontal="center" vertical="center"/>
      <protection locked="0"/>
    </xf>
    <xf numFmtId="167" fontId="116" fillId="0" borderId="2" xfId="0" applyFont="1" applyBorder="1" applyAlignment="1" applyProtection="1">
      <alignment horizontal="center" vertical="center"/>
      <protection locked="0"/>
    </xf>
    <xf numFmtId="167" fontId="116" fillId="27" borderId="14" xfId="0" applyFont="1" applyFill="1" applyBorder="1" applyAlignment="1">
      <alignment horizontal="center" vertical="center"/>
    </xf>
    <xf numFmtId="0" fontId="116" fillId="51" borderId="2" xfId="0" applyNumberFormat="1" applyFont="1" applyFill="1" applyBorder="1" applyAlignment="1">
      <alignment horizontal="center" vertical="center"/>
    </xf>
    <xf numFmtId="1" fontId="117" fillId="0" borderId="2" xfId="0" applyNumberFormat="1" applyFont="1" applyFill="1" applyBorder="1" applyAlignment="1">
      <alignment horizontal="center" vertical="center"/>
    </xf>
    <xf numFmtId="1" fontId="121" fillId="27" borderId="15" xfId="4" applyNumberFormat="1" applyFont="1" applyFill="1" applyBorder="1" applyAlignment="1" applyProtection="1">
      <alignment horizontal="center"/>
    </xf>
    <xf numFmtId="167" fontId="127" fillId="0" borderId="0" xfId="0" applyFont="1" applyAlignment="1">
      <alignment horizontal="center"/>
    </xf>
    <xf numFmtId="0" fontId="127" fillId="0" borderId="0" xfId="0" applyNumberFormat="1" applyFont="1" applyAlignment="1">
      <alignment horizontal="center"/>
    </xf>
    <xf numFmtId="167" fontId="2" fillId="53" borderId="3" xfId="0" applyFont="1" applyFill="1" applyBorder="1" applyAlignment="1">
      <alignment horizontal="center"/>
    </xf>
    <xf numFmtId="167" fontId="95" fillId="0" borderId="35" xfId="0" applyFont="1" applyBorder="1" applyAlignment="1">
      <alignment horizontal="left" wrapText="1"/>
    </xf>
    <xf numFmtId="167" fontId="95" fillId="0" borderId="0" xfId="0" applyFont="1" applyAlignment="1">
      <alignment horizontal="left" wrapText="1"/>
    </xf>
    <xf numFmtId="167" fontId="0" fillId="0" borderId="2" xfId="0" applyBorder="1" applyAlignment="1">
      <alignment horizontal="center" wrapText="1"/>
    </xf>
    <xf numFmtId="167" fontId="14" fillId="2" borderId="2" xfId="0" applyFont="1" applyFill="1" applyBorder="1" applyAlignment="1">
      <alignment horizontal="left" vertical="center"/>
    </xf>
    <xf numFmtId="167" fontId="20" fillId="27" borderId="14" xfId="4" applyFill="1" applyBorder="1" applyAlignment="1" applyProtection="1">
      <alignment horizontal="center"/>
    </xf>
    <xf numFmtId="167" fontId="20" fillId="27" borderId="15" xfId="4" applyFill="1" applyBorder="1" applyAlignment="1" applyProtection="1">
      <alignment horizontal="center"/>
    </xf>
    <xf numFmtId="167" fontId="20" fillId="27" borderId="12" xfId="4" applyFill="1" applyBorder="1" applyAlignment="1" applyProtection="1">
      <alignment horizontal="center"/>
    </xf>
    <xf numFmtId="167" fontId="13" fillId="0" borderId="2" xfId="0" applyFont="1" applyBorder="1" applyAlignment="1">
      <alignment horizontal="center" wrapText="1"/>
    </xf>
    <xf numFmtId="167" fontId="0" fillId="56" borderId="2" xfId="0" applyFill="1" applyBorder="1" applyAlignment="1">
      <alignment horizontal="center" wrapText="1"/>
    </xf>
    <xf numFmtId="167" fontId="13" fillId="56" borderId="2" xfId="0" applyFont="1" applyFill="1" applyBorder="1" applyAlignment="1">
      <alignment horizontal="center" wrapText="1"/>
    </xf>
    <xf numFmtId="167" fontId="14" fillId="2" borderId="14" xfId="0" applyFont="1" applyFill="1" applyBorder="1" applyAlignment="1">
      <alignment horizontal="left" vertical="center"/>
    </xf>
    <xf numFmtId="167" fontId="14" fillId="2" borderId="15" xfId="0" applyFont="1" applyFill="1" applyBorder="1" applyAlignment="1">
      <alignment horizontal="left" vertical="center"/>
    </xf>
    <xf numFmtId="167" fontId="14" fillId="2" borderId="12" xfId="0" applyFont="1" applyFill="1" applyBorder="1" applyAlignment="1">
      <alignment horizontal="left" vertical="center"/>
    </xf>
    <xf numFmtId="167" fontId="0" fillId="56" borderId="14" xfId="0" applyFill="1" applyBorder="1" applyAlignment="1">
      <alignment horizontal="center" wrapText="1"/>
    </xf>
    <xf numFmtId="167" fontId="0" fillId="56" borderId="15" xfId="0" applyFill="1" applyBorder="1" applyAlignment="1">
      <alignment horizontal="center" wrapText="1"/>
    </xf>
    <xf numFmtId="167" fontId="0" fillId="56" borderId="12" xfId="0" applyFill="1" applyBorder="1" applyAlignment="1">
      <alignment horizontal="center" wrapText="1"/>
    </xf>
    <xf numFmtId="167" fontId="0" fillId="56" borderId="2" xfId="0" applyFill="1" applyBorder="1" applyAlignment="1">
      <alignment horizontal="center" vertical="center" wrapText="1"/>
    </xf>
    <xf numFmtId="167" fontId="13" fillId="56" borderId="2" xfId="0" applyFont="1" applyFill="1" applyBorder="1" applyAlignment="1">
      <alignment horizontal="center" vertical="center" wrapText="1"/>
    </xf>
    <xf numFmtId="167" fontId="4" fillId="0" borderId="2" xfId="0" applyFont="1" applyBorder="1" applyAlignment="1">
      <alignment horizontal="center" wrapText="1"/>
    </xf>
    <xf numFmtId="167" fontId="86" fillId="0" borderId="2" xfId="0" applyFont="1" applyBorder="1" applyAlignment="1">
      <alignment horizontal="center" wrapText="1"/>
    </xf>
    <xf numFmtId="167" fontId="0" fillId="55" borderId="2" xfId="0" applyFill="1" applyBorder="1" applyAlignment="1">
      <alignment horizontal="center" wrapText="1"/>
    </xf>
    <xf numFmtId="167" fontId="13" fillId="55" borderId="2" xfId="0" applyFont="1" applyFill="1" applyBorder="1" applyAlignment="1">
      <alignment horizontal="center" wrapText="1"/>
    </xf>
    <xf numFmtId="167" fontId="0" fillId="0" borderId="14" xfId="0" applyBorder="1" applyAlignment="1">
      <alignment horizontal="center" wrapText="1"/>
    </xf>
    <xf numFmtId="167" fontId="0" fillId="0" borderId="15" xfId="0" applyBorder="1" applyAlignment="1">
      <alignment horizontal="center" wrapText="1"/>
    </xf>
    <xf numFmtId="167" fontId="0" fillId="0" borderId="12" xfId="0" applyBorder="1" applyAlignment="1">
      <alignment horizontal="center" wrapText="1"/>
    </xf>
    <xf numFmtId="164" fontId="16" fillId="3" borderId="2" xfId="0" applyNumberFormat="1" applyFont="1" applyFill="1" applyBorder="1" applyAlignment="1">
      <alignment horizontal="center" vertical="top" wrapText="1"/>
    </xf>
    <xf numFmtId="167" fontId="11" fillId="0" borderId="2" xfId="0" applyFont="1" applyBorder="1" applyAlignment="1">
      <alignment horizontal="center" vertical="center" wrapText="1"/>
    </xf>
    <xf numFmtId="167" fontId="12" fillId="0" borderId="39" xfId="0" applyFont="1" applyBorder="1" applyAlignment="1">
      <alignment horizontal="center" vertical="center"/>
    </xf>
    <xf numFmtId="167" fontId="93" fillId="52" borderId="2" xfId="0" applyFont="1" applyFill="1" applyBorder="1" applyAlignment="1">
      <alignment horizontal="center" vertical="center"/>
    </xf>
    <xf numFmtId="167" fontId="0" fillId="0" borderId="2" xfId="0" applyBorder="1" applyAlignment="1">
      <alignment horizontal="left" wrapText="1"/>
    </xf>
    <xf numFmtId="167" fontId="4" fillId="0" borderId="2" xfId="0" applyFont="1" applyBorder="1" applyAlignment="1">
      <alignment horizontal="left" wrapText="1"/>
    </xf>
    <xf numFmtId="167" fontId="20" fillId="27" borderId="0" xfId="4" applyFill="1" applyAlignment="1" applyProtection="1">
      <alignment horizontal="center" vertical="center"/>
    </xf>
    <xf numFmtId="167" fontId="14" fillId="2" borderId="2" xfId="0" applyFont="1" applyFill="1" applyBorder="1" applyAlignment="1">
      <alignment horizontal="center" vertical="center"/>
    </xf>
    <xf numFmtId="167" fontId="0" fillId="0" borderId="14" xfId="0" applyBorder="1" applyAlignment="1">
      <alignment horizontal="left" wrapText="1"/>
    </xf>
    <xf numFmtId="167" fontId="0" fillId="0" borderId="15" xfId="0" applyBorder="1" applyAlignment="1">
      <alignment horizontal="left" wrapText="1"/>
    </xf>
    <xf numFmtId="167" fontId="0" fillId="0" borderId="12" xfId="0" applyBorder="1" applyAlignment="1">
      <alignment horizontal="left" wrapText="1"/>
    </xf>
    <xf numFmtId="167" fontId="13" fillId="0" borderId="2" xfId="0" applyFont="1" applyBorder="1" applyAlignment="1">
      <alignment horizontal="left" wrapText="1"/>
    </xf>
    <xf numFmtId="167" fontId="14" fillId="2" borderId="14" xfId="0" applyFont="1" applyFill="1" applyBorder="1" applyAlignment="1">
      <alignment horizontal="center" vertical="center"/>
    </xf>
    <xf numFmtId="167" fontId="14" fillId="2" borderId="15" xfId="0" applyFont="1" applyFill="1" applyBorder="1" applyAlignment="1">
      <alignment horizontal="center" vertical="center"/>
    </xf>
    <xf numFmtId="167" fontId="14" fillId="2" borderId="12" xfId="0" applyFont="1" applyFill="1" applyBorder="1" applyAlignment="1">
      <alignment horizontal="center" vertical="center"/>
    </xf>
    <xf numFmtId="167" fontId="20" fillId="27" borderId="14" xfId="4" applyFill="1" applyBorder="1" applyAlignment="1" applyProtection="1">
      <alignment horizontal="center" vertical="center"/>
    </xf>
    <xf numFmtId="167" fontId="20" fillId="27" borderId="15" xfId="4" applyFill="1" applyBorder="1" applyAlignment="1" applyProtection="1">
      <alignment horizontal="center" vertical="center"/>
    </xf>
    <xf numFmtId="167" fontId="20" fillId="27" borderId="12" xfId="4" applyFill="1" applyBorder="1" applyAlignment="1" applyProtection="1">
      <alignment horizontal="center" vertical="center"/>
    </xf>
    <xf numFmtId="167" fontId="0" fillId="0" borderId="15" xfId="0" applyBorder="1" applyAlignment="1">
      <alignment horizontal="left" vertical="center"/>
    </xf>
    <xf numFmtId="167" fontId="0" fillId="0" borderId="12" xfId="0" applyBorder="1" applyAlignment="1">
      <alignment horizontal="left" vertical="center"/>
    </xf>
    <xf numFmtId="167" fontId="0" fillId="0" borderId="14" xfId="0" applyBorder="1" applyAlignment="1">
      <alignment horizontal="left" vertical="top" wrapText="1"/>
    </xf>
    <xf numFmtId="167" fontId="0" fillId="0" borderId="15" xfId="0" applyBorder="1" applyAlignment="1">
      <alignment horizontal="left" vertical="top" wrapText="1"/>
    </xf>
    <xf numFmtId="167" fontId="0" fillId="0" borderId="12" xfId="0" applyBorder="1" applyAlignment="1">
      <alignment horizontal="left" vertical="top" wrapText="1"/>
    </xf>
    <xf numFmtId="167" fontId="0" fillId="0" borderId="2" xfId="0" applyBorder="1" applyAlignment="1">
      <alignment horizontal="left" vertical="top" wrapText="1"/>
    </xf>
    <xf numFmtId="167" fontId="18" fillId="4" borderId="2" xfId="0" applyFont="1" applyFill="1" applyBorder="1" applyAlignment="1">
      <alignment horizontal="center" vertical="center" wrapText="1"/>
    </xf>
    <xf numFmtId="164" fontId="16" fillId="3" borderId="6" xfId="0" applyNumberFormat="1" applyFont="1" applyFill="1" applyBorder="1" applyAlignment="1">
      <alignment horizontal="center" vertical="top" wrapText="1"/>
    </xf>
    <xf numFmtId="164" fontId="16" fillId="3" borderId="7" xfId="0" applyNumberFormat="1" applyFont="1" applyFill="1" applyBorder="1" applyAlignment="1">
      <alignment horizontal="center" vertical="top" wrapText="1"/>
    </xf>
    <xf numFmtId="164" fontId="16" fillId="3" borderId="4" xfId="0" applyNumberFormat="1" applyFont="1" applyFill="1" applyBorder="1" applyAlignment="1">
      <alignment horizontal="center" vertical="top" wrapText="1"/>
    </xf>
    <xf numFmtId="167" fontId="11" fillId="0" borderId="2" xfId="0" applyFont="1" applyBorder="1" applyAlignment="1">
      <alignment horizontal="left" vertical="center" wrapText="1"/>
    </xf>
    <xf numFmtId="167" fontId="12" fillId="0" borderId="2" xfId="0" applyFont="1" applyBorder="1" applyAlignment="1">
      <alignment horizontal="center" vertical="center"/>
    </xf>
    <xf numFmtId="167" fontId="86" fillId="0" borderId="2" xfId="0" applyFont="1" applyBorder="1" applyAlignment="1">
      <alignment horizontal="left" vertical="center" wrapText="1"/>
    </xf>
    <xf numFmtId="167" fontId="0" fillId="55" borderId="2" xfId="0" applyFill="1" applyBorder="1" applyAlignment="1">
      <alignment horizontal="left" vertical="center" wrapText="1"/>
    </xf>
    <xf numFmtId="167" fontId="0" fillId="0" borderId="2" xfId="0" applyBorder="1" applyAlignment="1">
      <alignment horizontal="left" vertical="center" wrapText="1"/>
    </xf>
    <xf numFmtId="167" fontId="14" fillId="2" borderId="2" xfId="0" applyFont="1" applyFill="1" applyBorder="1" applyAlignment="1">
      <alignment horizontal="left" vertical="center" wrapText="1"/>
    </xf>
    <xf numFmtId="167" fontId="18" fillId="4" borderId="2" xfId="0" applyFont="1" applyFill="1" applyBorder="1" applyAlignment="1">
      <alignment horizontal="left" vertical="center" wrapText="1"/>
    </xf>
    <xf numFmtId="167" fontId="17" fillId="4" borderId="2" xfId="0" applyFont="1" applyFill="1" applyBorder="1" applyAlignment="1">
      <alignment horizontal="left" vertical="center" wrapText="1"/>
    </xf>
    <xf numFmtId="167" fontId="11" fillId="0" borderId="2" xfId="0" applyFont="1" applyBorder="1" applyAlignment="1" applyProtection="1">
      <alignment horizontal="center" vertical="center" wrapText="1"/>
      <protection locked="0"/>
    </xf>
    <xf numFmtId="167" fontId="14" fillId="2" borderId="37" xfId="0" applyFont="1" applyFill="1" applyBorder="1" applyAlignment="1">
      <alignment horizontal="left" vertical="center"/>
    </xf>
    <xf numFmtId="167" fontId="14" fillId="2" borderId="3" xfId="0" applyFont="1" applyFill="1" applyBorder="1" applyAlignment="1">
      <alignment horizontal="left" vertical="center"/>
    </xf>
    <xf numFmtId="167" fontId="14" fillId="2" borderId="38" xfId="0" applyFont="1" applyFill="1" applyBorder="1" applyAlignment="1">
      <alignment horizontal="left" vertical="center"/>
    </xf>
    <xf numFmtId="167" fontId="18" fillId="4" borderId="14" xfId="0" applyFont="1" applyFill="1" applyBorder="1" applyAlignment="1">
      <alignment horizontal="left" vertical="center" wrapText="1"/>
    </xf>
    <xf numFmtId="167" fontId="18" fillId="4" borderId="4" xfId="0" applyFont="1" applyFill="1" applyBorder="1" applyAlignment="1">
      <alignment horizontal="left" vertical="center" wrapText="1"/>
    </xf>
    <xf numFmtId="167" fontId="4" fillId="0" borderId="2" xfId="0" applyFont="1" applyBorder="1" applyAlignment="1">
      <alignment horizontal="left" vertical="center" wrapText="1"/>
    </xf>
    <xf numFmtId="167" fontId="13" fillId="0" borderId="2" xfId="0" applyFont="1" applyBorder="1" applyAlignment="1">
      <alignment horizontal="left" vertical="center" wrapText="1"/>
    </xf>
    <xf numFmtId="167" fontId="20" fillId="27" borderId="0" xfId="4" applyFill="1" applyAlignment="1" applyProtection="1">
      <alignment horizontal="center"/>
    </xf>
    <xf numFmtId="167" fontId="4" fillId="55" borderId="2" xfId="0" applyFont="1" applyFill="1" applyBorder="1" applyAlignment="1">
      <alignment horizontal="left" vertical="center" wrapText="1"/>
    </xf>
    <xf numFmtId="167" fontId="86" fillId="55" borderId="2" xfId="0" applyFont="1" applyFill="1" applyBorder="1" applyAlignment="1">
      <alignment horizontal="left" vertical="center" wrapText="1"/>
    </xf>
    <xf numFmtId="167" fontId="93" fillId="52" borderId="14" xfId="0" applyFont="1" applyFill="1" applyBorder="1" applyAlignment="1">
      <alignment horizontal="center" vertical="center"/>
    </xf>
    <xf numFmtId="167" fontId="93" fillId="52" borderId="15" xfId="0" applyFont="1" applyFill="1" applyBorder="1" applyAlignment="1">
      <alignment horizontal="center" vertical="center"/>
    </xf>
    <xf numFmtId="167" fontId="93" fillId="52" borderId="12" xfId="0" applyFont="1" applyFill="1" applyBorder="1" applyAlignment="1">
      <alignment horizontal="center" vertical="center"/>
    </xf>
    <xf numFmtId="167" fontId="97" fillId="2" borderId="14" xfId="0" applyFont="1" applyFill="1" applyBorder="1" applyAlignment="1">
      <alignment horizontal="left" vertical="center"/>
    </xf>
    <xf numFmtId="167" fontId="97" fillId="2" borderId="15" xfId="0" applyFont="1" applyFill="1" applyBorder="1" applyAlignment="1">
      <alignment horizontal="left" vertical="center"/>
    </xf>
    <xf numFmtId="167" fontId="97" fillId="2" borderId="12" xfId="0" applyFont="1" applyFill="1" applyBorder="1" applyAlignment="1">
      <alignment horizontal="left" vertical="center"/>
    </xf>
    <xf numFmtId="167" fontId="10" fillId="0" borderId="2" xfId="0" applyFont="1" applyBorder="1" applyAlignment="1">
      <alignment horizontal="left" vertical="center" wrapText="1"/>
    </xf>
    <xf numFmtId="167" fontId="97" fillId="2" borderId="2" xfId="0" applyFont="1" applyFill="1" applyBorder="1" applyAlignment="1">
      <alignment horizontal="left" vertical="center"/>
    </xf>
    <xf numFmtId="167" fontId="1" fillId="0" borderId="2" xfId="0" applyFont="1" applyBorder="1" applyAlignment="1">
      <alignment horizontal="left" vertical="center" wrapText="1"/>
    </xf>
    <xf numFmtId="167" fontId="111" fillId="0" borderId="2" xfId="0" applyFont="1" applyBorder="1" applyAlignment="1">
      <alignment horizontal="left" vertical="center" wrapText="1"/>
    </xf>
    <xf numFmtId="167" fontId="20" fillId="27" borderId="37" xfId="4" applyFill="1" applyBorder="1" applyAlignment="1" applyProtection="1">
      <alignment horizontal="center"/>
    </xf>
    <xf numFmtId="167" fontId="20" fillId="27" borderId="3" xfId="4" applyFill="1" applyBorder="1" applyAlignment="1" applyProtection="1">
      <alignment horizontal="center"/>
    </xf>
    <xf numFmtId="167" fontId="20" fillId="27" borderId="38" xfId="4" applyFill="1" applyBorder="1" applyAlignment="1" applyProtection="1">
      <alignment horizontal="center"/>
    </xf>
    <xf numFmtId="167" fontId="0" fillId="0" borderId="5" xfId="0" applyBorder="1" applyAlignment="1">
      <alignment horizontal="left"/>
    </xf>
    <xf numFmtId="167" fontId="11" fillId="0" borderId="1" xfId="0" applyFont="1" applyBorder="1" applyAlignment="1">
      <alignment horizontal="center" vertical="center" wrapText="1"/>
    </xf>
    <xf numFmtId="167" fontId="12" fillId="0" borderId="19" xfId="0" applyFont="1" applyBorder="1" applyAlignment="1">
      <alignment horizontal="center" vertical="center"/>
    </xf>
    <xf numFmtId="167" fontId="12" fillId="0" borderId="20" xfId="0" applyFont="1" applyBorder="1" applyAlignment="1">
      <alignment horizontal="center" vertical="center"/>
    </xf>
    <xf numFmtId="167" fontId="12" fillId="0" borderId="21" xfId="0" applyFont="1" applyBorder="1" applyAlignment="1">
      <alignment horizontal="center" vertical="center"/>
    </xf>
    <xf numFmtId="167" fontId="12" fillId="0" borderId="37" xfId="0" applyFont="1" applyBorder="1" applyAlignment="1">
      <alignment horizontal="center" vertical="center"/>
    </xf>
    <xf numFmtId="167" fontId="12" fillId="0" borderId="40" xfId="0" applyFont="1" applyBorder="1" applyAlignment="1">
      <alignment horizontal="center" vertical="center"/>
    </xf>
    <xf numFmtId="167" fontId="0" fillId="56" borderId="2" xfId="0" applyFill="1" applyBorder="1" applyAlignment="1">
      <alignment horizontal="left" vertical="center" wrapText="1"/>
    </xf>
    <xf numFmtId="167" fontId="13" fillId="56" borderId="2" xfId="0" applyFont="1" applyFill="1" applyBorder="1" applyAlignment="1">
      <alignment horizontal="left" vertical="center" wrapText="1"/>
    </xf>
    <xf numFmtId="167" fontId="0" fillId="0" borderId="14" xfId="0" applyBorder="1" applyAlignment="1">
      <alignment horizontal="left" vertical="center" wrapText="1"/>
    </xf>
    <xf numFmtId="167" fontId="0" fillId="0" borderId="15" xfId="0" applyBorder="1" applyAlignment="1">
      <alignment horizontal="left" vertical="center" wrapText="1"/>
    </xf>
    <xf numFmtId="167" fontId="0" fillId="0" borderId="12" xfId="0" applyBorder="1" applyAlignment="1">
      <alignment horizontal="left" vertical="center" wrapText="1"/>
    </xf>
    <xf numFmtId="167" fontId="12" fillId="0" borderId="6" xfId="0" applyFont="1" applyBorder="1" applyAlignment="1">
      <alignment horizontal="center" vertical="center"/>
    </xf>
    <xf numFmtId="167" fontId="12" fillId="0" borderId="17" xfId="0" applyFont="1" applyBorder="1" applyAlignment="1">
      <alignment horizontal="center" vertical="center"/>
    </xf>
    <xf numFmtId="167" fontId="12" fillId="0" borderId="7" xfId="0" applyFont="1" applyBorder="1" applyAlignment="1">
      <alignment horizontal="center" vertical="center"/>
    </xf>
    <xf numFmtId="167" fontId="2" fillId="0" borderId="15" xfId="0" applyFont="1" applyBorder="1" applyAlignment="1">
      <alignment horizontal="left" vertical="center" wrapText="1"/>
    </xf>
    <xf numFmtId="167" fontId="2" fillId="0" borderId="12" xfId="0" applyFont="1" applyBorder="1" applyAlignment="1">
      <alignment horizontal="left" vertical="center" wrapText="1"/>
    </xf>
    <xf numFmtId="167" fontId="0" fillId="50" borderId="2" xfId="0" applyFill="1" applyBorder="1" applyAlignment="1">
      <alignment horizontal="left" vertical="center" wrapText="1"/>
    </xf>
    <xf numFmtId="167" fontId="13" fillId="50" borderId="2" xfId="0" applyFont="1" applyFill="1" applyBorder="1" applyAlignment="1">
      <alignment horizontal="left" vertical="center" wrapText="1"/>
    </xf>
    <xf numFmtId="167" fontId="18" fillId="4" borderId="15" xfId="0" applyFont="1" applyFill="1" applyBorder="1" applyAlignment="1">
      <alignment horizontal="left" vertical="center" wrapText="1"/>
    </xf>
    <xf numFmtId="167" fontId="18" fillId="4" borderId="16" xfId="0" applyFont="1" applyFill="1" applyBorder="1" applyAlignment="1">
      <alignment horizontal="left" vertical="center" wrapText="1"/>
    </xf>
    <xf numFmtId="167" fontId="86" fillId="50" borderId="2" xfId="0" applyFont="1" applyFill="1" applyBorder="1" applyAlignment="1">
      <alignment horizontal="left" vertical="center" wrapText="1"/>
    </xf>
    <xf numFmtId="167" fontId="2" fillId="0" borderId="12" xfId="0" applyFont="1" applyBorder="1" applyAlignment="1">
      <alignment vertical="center"/>
    </xf>
    <xf numFmtId="167" fontId="13" fillId="0" borderId="2" xfId="0" applyFont="1" applyBorder="1" applyAlignment="1">
      <alignment horizontal="left" vertical="center"/>
    </xf>
    <xf numFmtId="167" fontId="0" fillId="0" borderId="2" xfId="0" applyBorder="1" applyAlignment="1">
      <alignment horizontal="left" vertical="center"/>
    </xf>
    <xf numFmtId="167" fontId="17" fillId="4" borderId="4" xfId="0" applyFont="1" applyFill="1" applyBorder="1" applyAlignment="1">
      <alignment horizontal="left" vertical="center" wrapText="1"/>
    </xf>
    <xf numFmtId="167" fontId="10" fillId="0" borderId="2" xfId="3055" applyFont="1" applyBorder="1" applyAlignment="1">
      <alignment horizontal="left" vertical="center"/>
    </xf>
    <xf numFmtId="167" fontId="13" fillId="3" borderId="11" xfId="0" applyFont="1" applyFill="1" applyBorder="1" applyAlignment="1">
      <alignment horizontal="center" vertical="center"/>
    </xf>
    <xf numFmtId="167" fontId="13" fillId="3" borderId="22" xfId="0" applyFont="1" applyFill="1" applyBorder="1" applyAlignment="1">
      <alignment horizontal="center" vertical="center"/>
    </xf>
    <xf numFmtId="167" fontId="13" fillId="3" borderId="23" xfId="0" applyFont="1" applyFill="1" applyBorder="1" applyAlignment="1">
      <alignment horizontal="center" vertical="center"/>
    </xf>
    <xf numFmtId="167" fontId="12" fillId="0" borderId="11" xfId="0" applyFont="1" applyBorder="1" applyAlignment="1">
      <alignment horizontal="center" vertical="center"/>
    </xf>
    <xf numFmtId="167" fontId="12" fillId="0" borderId="22" xfId="0" applyFont="1" applyBorder="1" applyAlignment="1">
      <alignment horizontal="center" vertical="center"/>
    </xf>
    <xf numFmtId="167" fontId="12" fillId="0" borderId="23" xfId="0" applyFont="1" applyBorder="1" applyAlignment="1">
      <alignment horizontal="center" vertical="center"/>
    </xf>
    <xf numFmtId="167" fontId="11" fillId="0" borderId="9" xfId="0" applyFont="1" applyBorder="1" applyAlignment="1">
      <alignment horizontal="center" vertical="center" wrapText="1"/>
    </xf>
    <xf numFmtId="167" fontId="14" fillId="2" borderId="17" xfId="0" applyFont="1" applyFill="1" applyBorder="1" applyAlignment="1">
      <alignment horizontal="left" vertical="center"/>
    </xf>
    <xf numFmtId="167" fontId="14" fillId="2" borderId="18" xfId="0" applyFont="1" applyFill="1" applyBorder="1" applyAlignment="1">
      <alignment horizontal="left" vertical="center"/>
    </xf>
    <xf numFmtId="167" fontId="14" fillId="2" borderId="13" xfId="0" applyFont="1" applyFill="1" applyBorder="1" applyAlignment="1">
      <alignment horizontal="left" vertical="center"/>
    </xf>
    <xf numFmtId="167" fontId="86" fillId="0" borderId="2" xfId="0" applyFont="1" applyBorder="1" applyAlignment="1">
      <alignment horizontal="left" vertical="center"/>
    </xf>
    <xf numFmtId="167" fontId="0" fillId="0" borderId="14" xfId="0" applyBorder="1" applyAlignment="1">
      <alignment horizontal="left" vertical="center"/>
    </xf>
    <xf numFmtId="167" fontId="13" fillId="0" borderId="15" xfId="0" applyFont="1" applyBorder="1" applyAlignment="1">
      <alignment horizontal="left" vertical="center"/>
    </xf>
    <xf numFmtId="167" fontId="13" fillId="0" borderId="12" xfId="0" applyFont="1" applyBorder="1" applyAlignment="1">
      <alignment horizontal="left" vertical="center"/>
    </xf>
    <xf numFmtId="167" fontId="13" fillId="3" borderId="1" xfId="0" applyFont="1" applyFill="1" applyBorder="1" applyAlignment="1">
      <alignment horizontal="center" vertical="center"/>
    </xf>
    <xf numFmtId="167" fontId="2" fillId="0" borderId="2" xfId="0" applyFont="1" applyBorder="1" applyAlignment="1">
      <alignment vertical="center"/>
    </xf>
    <xf numFmtId="167" fontId="0" fillId="0" borderId="14" xfId="0" applyBorder="1" applyAlignment="1">
      <alignment horizontal="left"/>
    </xf>
    <xf numFmtId="167" fontId="0" fillId="0" borderId="15" xfId="0" applyBorder="1" applyAlignment="1">
      <alignment horizontal="left"/>
    </xf>
    <xf numFmtId="167" fontId="0" fillId="0" borderId="12" xfId="0" applyBorder="1" applyAlignment="1">
      <alignment horizontal="left"/>
    </xf>
    <xf numFmtId="167" fontId="4" fillId="0" borderId="15" xfId="0" applyFont="1" applyBorder="1" applyAlignment="1">
      <alignment horizontal="left"/>
    </xf>
    <xf numFmtId="167" fontId="4" fillId="0" borderId="12" xfId="0" applyFont="1" applyBorder="1" applyAlignment="1">
      <alignment horizontal="left"/>
    </xf>
    <xf numFmtId="167" fontId="5" fillId="0" borderId="14" xfId="0" applyFont="1" applyBorder="1" applyAlignment="1">
      <alignment horizontal="left"/>
    </xf>
    <xf numFmtId="167" fontId="5" fillId="0" borderId="15" xfId="0" applyFont="1" applyBorder="1" applyAlignment="1">
      <alignment horizontal="left"/>
    </xf>
    <xf numFmtId="167" fontId="5" fillId="0" borderId="12" xfId="0" applyFont="1" applyBorder="1" applyAlignment="1">
      <alignment horizontal="left"/>
    </xf>
    <xf numFmtId="49" fontId="14" fillId="27" borderId="14" xfId="0" applyNumberFormat="1" applyFont="1" applyFill="1" applyBorder="1" applyAlignment="1">
      <alignment horizontal="left"/>
    </xf>
    <xf numFmtId="49" fontId="14" fillId="27" borderId="15" xfId="0" applyNumberFormat="1" applyFont="1" applyFill="1" applyBorder="1" applyAlignment="1">
      <alignment horizontal="left"/>
    </xf>
    <xf numFmtId="49" fontId="14" fillId="27" borderId="12" xfId="0" applyNumberFormat="1" applyFont="1" applyFill="1" applyBorder="1" applyAlignment="1">
      <alignment horizontal="left"/>
    </xf>
    <xf numFmtId="167" fontId="0" fillId="0" borderId="14" xfId="0" applyBorder="1" applyAlignment="1">
      <alignment vertical="center" wrapText="1"/>
    </xf>
    <xf numFmtId="167" fontId="0" fillId="0" borderId="15" xfId="0" applyBorder="1" applyAlignment="1">
      <alignment vertical="center" wrapText="1"/>
    </xf>
    <xf numFmtId="167" fontId="0" fillId="0" borderId="12" xfId="0" applyBorder="1" applyAlignment="1">
      <alignment vertical="center" wrapText="1"/>
    </xf>
    <xf numFmtId="167" fontId="20" fillId="2" borderId="15" xfId="4" applyNumberFormat="1" applyFill="1" applyBorder="1" applyAlignment="1" applyProtection="1">
      <alignment horizontal="center" vertical="center"/>
    </xf>
    <xf numFmtId="167" fontId="0" fillId="0" borderId="2" xfId="0" applyBorder="1" applyAlignment="1">
      <alignment vertical="center" wrapText="1"/>
    </xf>
    <xf numFmtId="167" fontId="14" fillId="2" borderId="16" xfId="0" applyFont="1" applyFill="1" applyBorder="1" applyAlignment="1">
      <alignment horizontal="left" vertical="center"/>
    </xf>
    <xf numFmtId="167" fontId="14" fillId="27" borderId="0" xfId="0" applyFont="1" applyFill="1"/>
    <xf numFmtId="167" fontId="20" fillId="2" borderId="15" xfId="4" applyNumberFormat="1" applyFill="1" applyBorder="1" applyAlignment="1" applyProtection="1">
      <alignment horizontal="left" vertical="center"/>
    </xf>
    <xf numFmtId="49" fontId="14" fillId="27" borderId="16" xfId="0" applyNumberFormat="1" applyFont="1" applyFill="1" applyBorder="1" applyAlignment="1">
      <alignment horizontal="left"/>
    </xf>
    <xf numFmtId="167" fontId="14" fillId="2" borderId="33" xfId="0" applyFont="1" applyFill="1" applyBorder="1" applyAlignment="1">
      <alignment horizontal="left" vertical="center"/>
    </xf>
    <xf numFmtId="167" fontId="14" fillId="2" borderId="20" xfId="0" applyFont="1" applyFill="1" applyBorder="1" applyAlignment="1">
      <alignment horizontal="left" vertical="center"/>
    </xf>
    <xf numFmtId="167" fontId="14" fillId="2" borderId="34" xfId="0" applyFont="1" applyFill="1" applyBorder="1" applyAlignment="1">
      <alignment horizontal="left" vertical="center"/>
    </xf>
    <xf numFmtId="167" fontId="20" fillId="27" borderId="33" xfId="4" applyFill="1" applyBorder="1" applyAlignment="1" applyProtection="1">
      <alignment horizontal="center"/>
    </xf>
    <xf numFmtId="167" fontId="20" fillId="27" borderId="34" xfId="4" applyFill="1" applyBorder="1" applyAlignment="1" applyProtection="1">
      <alignment horizontal="center"/>
    </xf>
    <xf numFmtId="167" fontId="20" fillId="27" borderId="35" xfId="4" applyFill="1" applyBorder="1" applyAlignment="1" applyProtection="1">
      <alignment horizontal="center"/>
    </xf>
    <xf numFmtId="167" fontId="20" fillId="27" borderId="36" xfId="4" applyFill="1" applyBorder="1" applyAlignment="1" applyProtection="1">
      <alignment horizontal="center"/>
    </xf>
    <xf numFmtId="167" fontId="13" fillId="0" borderId="38" xfId="0" applyFont="1" applyBorder="1" applyAlignment="1">
      <alignment horizontal="center" vertical="center"/>
    </xf>
    <xf numFmtId="167" fontId="17" fillId="4" borderId="38" xfId="0" applyFont="1" applyFill="1" applyBorder="1" applyAlignment="1">
      <alignment horizontal="left" vertical="center" wrapText="1"/>
    </xf>
    <xf numFmtId="167" fontId="17" fillId="0" borderId="38" xfId="0" applyFont="1" applyBorder="1" applyAlignment="1">
      <alignment horizontal="left" vertical="center" wrapText="1"/>
    </xf>
    <xf numFmtId="167" fontId="20" fillId="27" borderId="38" xfId="4" applyFill="1" applyBorder="1" applyAlignment="1" applyProtection="1">
      <alignment horizontal="center" vertical="center"/>
    </xf>
    <xf numFmtId="167" fontId="4" fillId="0" borderId="38" xfId="0" applyFont="1" applyBorder="1" applyAlignment="1">
      <alignment horizontal="center" vertical="center"/>
    </xf>
    <xf numFmtId="167" fontId="86" fillId="0" borderId="38" xfId="0" applyFont="1" applyBorder="1" applyAlignment="1">
      <alignment horizontal="center" vertical="center"/>
    </xf>
    <xf numFmtId="167" fontId="12" fillId="0" borderId="10" xfId="0" applyFont="1" applyBorder="1" applyAlignment="1">
      <alignment horizontal="center" vertical="center"/>
    </xf>
    <xf numFmtId="167" fontId="13" fillId="0" borderId="14" xfId="0" applyFont="1" applyBorder="1" applyAlignment="1">
      <alignment horizontal="left" vertical="center" wrapText="1"/>
    </xf>
    <xf numFmtId="167" fontId="4" fillId="0" borderId="14" xfId="0" applyFont="1" applyBorder="1" applyAlignment="1">
      <alignment horizontal="left" vertical="center" wrapText="1"/>
    </xf>
    <xf numFmtId="167" fontId="13" fillId="56" borderId="14" xfId="0" applyFont="1" applyFill="1" applyBorder="1" applyAlignment="1">
      <alignment horizontal="left" vertical="center" wrapText="1"/>
    </xf>
    <xf numFmtId="167" fontId="13" fillId="50" borderId="14" xfId="0" applyFont="1" applyFill="1" applyBorder="1" applyAlignment="1">
      <alignment horizontal="left" vertical="center" wrapText="1"/>
    </xf>
    <xf numFmtId="167" fontId="86" fillId="50" borderId="14" xfId="0" applyFont="1" applyFill="1" applyBorder="1" applyAlignment="1">
      <alignment horizontal="left" vertical="center" wrapText="1"/>
    </xf>
    <xf numFmtId="167" fontId="86" fillId="0" borderId="14" xfId="0" applyFont="1" applyBorder="1" applyAlignment="1">
      <alignment horizontal="left" vertical="center" wrapText="1"/>
    </xf>
    <xf numFmtId="167" fontId="86" fillId="55" borderId="14" xfId="0" applyFont="1" applyFill="1" applyBorder="1" applyAlignment="1">
      <alignment horizontal="left" vertical="center" wrapText="1"/>
    </xf>
    <xf numFmtId="167" fontId="0" fillId="0" borderId="41" xfId="0" applyBorder="1" applyAlignment="1">
      <alignment horizontal="left"/>
    </xf>
    <xf numFmtId="167" fontId="0" fillId="55" borderId="14" xfId="0" applyFill="1" applyBorder="1" applyAlignment="1">
      <alignment horizontal="left" vertical="center" wrapText="1"/>
    </xf>
    <xf numFmtId="167" fontId="4" fillId="0" borderId="14" xfId="0" applyFont="1" applyBorder="1" applyAlignment="1">
      <alignment horizontal="center" vertical="center"/>
    </xf>
    <xf numFmtId="167" fontId="86" fillId="55" borderId="14" xfId="0" applyFont="1" applyFill="1" applyBorder="1" applyAlignment="1">
      <alignment horizontal="center" vertical="center"/>
    </xf>
    <xf numFmtId="167" fontId="4" fillId="55" borderId="14" xfId="0" applyFont="1" applyFill="1" applyBorder="1" applyAlignment="1">
      <alignment horizontal="center" vertical="center"/>
    </xf>
    <xf numFmtId="167" fontId="13" fillId="55" borderId="14" xfId="0" applyFont="1" applyFill="1" applyBorder="1" applyAlignment="1">
      <alignment horizontal="center" vertical="center"/>
    </xf>
    <xf numFmtId="167" fontId="11" fillId="0" borderId="14" xfId="0" applyFont="1" applyBorder="1" applyAlignment="1">
      <alignment horizontal="center" vertical="center"/>
    </xf>
    <xf numFmtId="165" fontId="11" fillId="0" borderId="14" xfId="0" applyNumberFormat="1" applyFont="1" applyBorder="1" applyAlignment="1">
      <alignment horizontal="center" vertical="center"/>
    </xf>
    <xf numFmtId="167" fontId="0" fillId="0" borderId="14" xfId="0" applyBorder="1" applyAlignment="1">
      <alignment horizontal="center" vertical="center"/>
    </xf>
    <xf numFmtId="167" fontId="11" fillId="55" borderId="14" xfId="0" applyFont="1" applyFill="1" applyBorder="1" applyAlignment="1">
      <alignment horizontal="center" vertical="center"/>
    </xf>
    <xf numFmtId="165" fontId="98" fillId="0" borderId="14" xfId="0" applyNumberFormat="1" applyFont="1" applyBorder="1" applyAlignment="1">
      <alignment horizontal="center" vertical="center"/>
    </xf>
    <xf numFmtId="167" fontId="13" fillId="0" borderId="12" xfId="0" applyFont="1" applyBorder="1" applyAlignment="1">
      <alignment horizontal="center" vertical="center" wrapText="1"/>
    </xf>
    <xf numFmtId="167" fontId="4" fillId="0" borderId="12" xfId="0" applyFont="1" applyBorder="1" applyAlignment="1">
      <alignment horizontal="center" vertical="center" wrapText="1"/>
    </xf>
    <xf numFmtId="167" fontId="13" fillId="0" borderId="12" xfId="0" applyFont="1" applyBorder="1" applyAlignment="1">
      <alignment horizontal="center" vertical="center"/>
    </xf>
    <xf numFmtId="167" fontId="18" fillId="4" borderId="12" xfId="0" applyFont="1" applyFill="1" applyBorder="1" applyAlignment="1">
      <alignment horizontal="center" vertical="center" wrapText="1"/>
    </xf>
    <xf numFmtId="167" fontId="18" fillId="0" borderId="12" xfId="0" applyFont="1" applyBorder="1" applyAlignment="1">
      <alignment horizontal="center" vertical="center" wrapText="1"/>
    </xf>
    <xf numFmtId="167" fontId="0" fillId="0" borderId="12" xfId="0" applyBorder="1" applyAlignment="1">
      <alignment horizontal="center" vertical="top"/>
    </xf>
    <xf numFmtId="167" fontId="15" fillId="0" borderId="15" xfId="0" applyFont="1" applyBorder="1" applyAlignment="1">
      <alignment vertical="center"/>
    </xf>
    <xf numFmtId="167" fontId="13" fillId="0" borderId="15" xfId="0" applyFont="1" applyBorder="1" applyAlignment="1">
      <alignment horizontal="center" vertical="center"/>
    </xf>
    <xf numFmtId="167" fontId="0" fillId="56" borderId="15" xfId="0" applyFill="1" applyBorder="1" applyAlignment="1">
      <alignment horizontal="center" vertical="center"/>
    </xf>
    <xf numFmtId="167" fontId="0" fillId="0" borderId="15" xfId="0" applyBorder="1" applyAlignment="1">
      <alignment horizontal="center"/>
    </xf>
    <xf numFmtId="167" fontId="4" fillId="0" borderId="15" xfId="0" applyFont="1" applyBorder="1" applyAlignment="1">
      <alignment horizontal="center" vertical="center"/>
    </xf>
  </cellXfs>
  <cellStyles count="3625">
    <cellStyle name="_ET_STYLE_NoName_00_" xfId="1"/>
    <cellStyle name="_ET_STYLE_NoName_00_ 2" xfId="404"/>
    <cellStyle name="_ET_STYLE_NoName_00_ 2 2" xfId="405"/>
    <cellStyle name="_ET_STYLE_NoName_00_ 2 2 2" xfId="406"/>
    <cellStyle name="_ET_STYLE_NoName_00_ 2 2 3" xfId="3058"/>
    <cellStyle name="_ET_STYLE_NoName_00_ 2 3" xfId="3057"/>
    <cellStyle name="_ET_STYLE_NoName_00_ 3" xfId="407"/>
    <cellStyle name="_ET_STYLE_NoName_00_ 3 2" xfId="3059"/>
    <cellStyle name="_ET_STYLE_NoName_00_ 4" xfId="3056"/>
    <cellStyle name="_ET_STYLE_NoName_00__FTB采购需求单" xfId="408"/>
    <cellStyle name="_ET_STYLE_NoName_00__FTB采购需求单 2" xfId="3060"/>
    <cellStyle name="20% - 强调文字颜色 1 10" xfId="359"/>
    <cellStyle name="20% - 强调文字颜色 1 10 2" xfId="874"/>
    <cellStyle name="20% - 强调文字颜色 1 11" xfId="1225"/>
    <cellStyle name="20% - 强调文字颜色 1 12" xfId="1424"/>
    <cellStyle name="20% - 强调文字颜色 1 13" xfId="1604"/>
    <cellStyle name="20% - 强调文字颜色 1 14" xfId="1850"/>
    <cellStyle name="20% - 强调文字颜色 1 15" xfId="1932"/>
    <cellStyle name="20% - 强调文字颜色 1 16" xfId="2109"/>
    <cellStyle name="20% - 强调文字颜色 1 17" xfId="2318"/>
    <cellStyle name="20% - 强调文字颜色 1 2" xfId="6"/>
    <cellStyle name="20% - 强调文字颜色 1 2 10" xfId="3061"/>
    <cellStyle name="20% - 强调文字颜色 1 2 2" xfId="409"/>
    <cellStyle name="20% - 强调文字颜色 1 2 2 2" xfId="410"/>
    <cellStyle name="20% - 强调文字颜色 1 2 2 3" xfId="2669"/>
    <cellStyle name="20% - 强调文字颜色 1 2 2 4" xfId="3062"/>
    <cellStyle name="20% - 强调文字颜色 1 2 3" xfId="411"/>
    <cellStyle name="20% - 强调文字颜色 1 2 3 2" xfId="1425"/>
    <cellStyle name="20% - 强调文字颜色 1 2 3 3" xfId="2862"/>
    <cellStyle name="20% - 强调文字颜色 1 2 3 4" xfId="3063"/>
    <cellStyle name="20% - 强调文字颜色 1 2 4" xfId="412"/>
    <cellStyle name="20% - 强调文字颜色 1 2 4 2" xfId="1605"/>
    <cellStyle name="20% - 强调文字颜色 1 2 4 3" xfId="2953"/>
    <cellStyle name="20% - 强调文字颜色 1 2 4 4" xfId="3064"/>
    <cellStyle name="20% - 强调文字颜色 1 2 5" xfId="875"/>
    <cellStyle name="20% - 强调文字颜色 1 2 5 2" xfId="1849"/>
    <cellStyle name="20% - 强调文字颜色 1 2 5 3" xfId="3003"/>
    <cellStyle name="20% - 强调文字颜色 1 2 6" xfId="1933"/>
    <cellStyle name="20% - 强调文字颜色 1 2 7" xfId="2110"/>
    <cellStyle name="20% - 强调文字颜色 1 2 8" xfId="2319"/>
    <cellStyle name="20% - 强调文字颜色 1 2 9" xfId="1214"/>
    <cellStyle name="20% - 强调文字颜色 1 3" xfId="5"/>
    <cellStyle name="20% - 强调文字颜色 1 3 2" xfId="413"/>
    <cellStyle name="20% - 强调文字颜色 1 3 2 2" xfId="1226"/>
    <cellStyle name="20% - 强调文字颜色 1 3 2 3" xfId="2670"/>
    <cellStyle name="20% - 强调文字颜色 1 3 2 4" xfId="3066"/>
    <cellStyle name="20% - 强调文字颜色 1 3 3" xfId="414"/>
    <cellStyle name="20% - 强调文字颜色 1 3 3 2" xfId="1426"/>
    <cellStyle name="20% - 强调文字颜色 1 3 3 3" xfId="2863"/>
    <cellStyle name="20% - 强调文字颜色 1 3 3 4" xfId="3067"/>
    <cellStyle name="20% - 强调文字颜色 1 3 4" xfId="876"/>
    <cellStyle name="20% - 强调文字颜色 1 3 5" xfId="1848"/>
    <cellStyle name="20% - 强调文字颜色 1 3 6" xfId="1934"/>
    <cellStyle name="20% - 强调文字颜色 1 3 7" xfId="2111"/>
    <cellStyle name="20% - 强调文字颜色 1 3 8" xfId="1852"/>
    <cellStyle name="20% - 强调文字颜色 1 3 9" xfId="3065"/>
    <cellStyle name="20% - 强调文字颜色 1 4" xfId="101"/>
    <cellStyle name="20% - 强调文字颜色 1 4 10" xfId="3068"/>
    <cellStyle name="20% - 强调文字颜色 1 4 2" xfId="415"/>
    <cellStyle name="20% - 强调文字颜色 1 4 2 2" xfId="1227"/>
    <cellStyle name="20% - 强调文字颜色 1 4 2 3" xfId="2671"/>
    <cellStyle name="20% - 强调文字颜色 1 4 2 4" xfId="3069"/>
    <cellStyle name="20% - 强调文字颜色 1 4 3" xfId="416"/>
    <cellStyle name="20% - 强调文字颜色 1 4 3 2" xfId="1427"/>
    <cellStyle name="20% - 强调文字颜色 1 4 3 3" xfId="2864"/>
    <cellStyle name="20% - 强调文字颜色 1 4 3 4" xfId="3070"/>
    <cellStyle name="20% - 强调文字颜色 1 4 4" xfId="877"/>
    <cellStyle name="20% - 强调文字颜色 1 4 5" xfId="1844"/>
    <cellStyle name="20% - 强调文字颜色 1 4 6" xfId="1935"/>
    <cellStyle name="20% - 强调文字颜色 1 4 7" xfId="2112"/>
    <cellStyle name="20% - 强调文字颜色 1 4 8" xfId="2320"/>
    <cellStyle name="20% - 强调文字颜色 1 4 9" xfId="2537"/>
    <cellStyle name="20% - 强调文字颜色 1 5" xfId="144"/>
    <cellStyle name="20% - 强调文字颜色 1 5 10" xfId="3071"/>
    <cellStyle name="20% - 强调文字颜色 1 5 2" xfId="417"/>
    <cellStyle name="20% - 强调文字颜色 1 5 2 2" xfId="878"/>
    <cellStyle name="20% - 强调文字颜色 1 5 2 2 2" xfId="1228"/>
    <cellStyle name="20% - 强调文字颜色 1 5 2 3" xfId="2672"/>
    <cellStyle name="20% - 强调文字颜色 1 5 3" xfId="1428"/>
    <cellStyle name="20% - 强调文字颜色 1 5 4" xfId="1609"/>
    <cellStyle name="20% - 强调文字颜色 1 5 5" xfId="1843"/>
    <cellStyle name="20% - 强调文字颜色 1 5 6" xfId="1936"/>
    <cellStyle name="20% - 强调文字颜色 1 5 7" xfId="2113"/>
    <cellStyle name="20% - 强调文字颜色 1 5 8" xfId="2323"/>
    <cellStyle name="20% - 强调文字颜色 1 5 9" xfId="2536"/>
    <cellStyle name="20% - 强调文字颜色 1 6" xfId="187"/>
    <cellStyle name="20% - 强调文字颜色 1 6 2" xfId="418"/>
    <cellStyle name="20% - 强调文字颜色 1 6 3" xfId="1420"/>
    <cellStyle name="20% - 强调文字颜色 1 6 4" xfId="3072"/>
    <cellStyle name="20% - 强调文字颜色 1 7" xfId="230"/>
    <cellStyle name="20% - 强调文字颜色 1 7 2" xfId="879"/>
    <cellStyle name="20% - 强调文字颜色 1 8" xfId="273"/>
    <cellStyle name="20% - 强调文字颜色 1 8 2" xfId="880"/>
    <cellStyle name="20% - 强调文字颜色 1 9" xfId="316"/>
    <cellStyle name="20% - 强调文字颜色 1 9 2" xfId="881"/>
    <cellStyle name="20% - 强调文字颜色 2 10" xfId="358"/>
    <cellStyle name="20% - 强调文字颜色 2 10 2" xfId="882"/>
    <cellStyle name="20% - 强调文字颜色 2 11" xfId="1229"/>
    <cellStyle name="20% - 强调文字颜色 2 12" xfId="1429"/>
    <cellStyle name="20% - 强调文字颜色 2 13" xfId="1610"/>
    <cellStyle name="20% - 强调文字颜色 2 14" xfId="1839"/>
    <cellStyle name="20% - 强调文字颜色 2 15" xfId="1937"/>
    <cellStyle name="20% - 强调文字颜色 2 16" xfId="2114"/>
    <cellStyle name="20% - 强调文字颜色 2 17" xfId="2324"/>
    <cellStyle name="20% - 强调文字颜色 2 2" xfId="7"/>
    <cellStyle name="20% - 强调文字颜色 2 2 10" xfId="3073"/>
    <cellStyle name="20% - 强调文字颜色 2 2 2" xfId="419"/>
    <cellStyle name="20% - 强调文字颜色 2 2 2 2" xfId="420"/>
    <cellStyle name="20% - 强调文字颜色 2 2 2 3" xfId="2673"/>
    <cellStyle name="20% - 强调文字颜色 2 2 2 4" xfId="3074"/>
    <cellStyle name="20% - 强调文字颜色 2 2 3" xfId="421"/>
    <cellStyle name="20% - 强调文字颜色 2 2 3 2" xfId="1430"/>
    <cellStyle name="20% - 强调文字颜色 2 2 3 3" xfId="2865"/>
    <cellStyle name="20% - 强调文字颜色 2 2 3 4" xfId="3075"/>
    <cellStyle name="20% - 强调文字颜色 2 2 4" xfId="422"/>
    <cellStyle name="20% - 强调文字颜色 2 2 4 2" xfId="1611"/>
    <cellStyle name="20% - 强调文字颜色 2 2 4 3" xfId="2954"/>
    <cellStyle name="20% - 强调文字颜色 2 2 4 4" xfId="3076"/>
    <cellStyle name="20% - 强调文字颜色 2 2 5" xfId="883"/>
    <cellStyle name="20% - 强调文字颜色 2 2 5 2" xfId="1838"/>
    <cellStyle name="20% - 强调文字颜色 2 2 5 3" xfId="3000"/>
    <cellStyle name="20% - 强调文字颜色 2 2 6" xfId="1938"/>
    <cellStyle name="20% - 强调文字颜色 2 2 7" xfId="2115"/>
    <cellStyle name="20% - 强调文字颜色 2 2 8" xfId="2325"/>
    <cellStyle name="20% - 强调文字颜色 2 2 9" xfId="1827"/>
    <cellStyle name="20% - 强调文字颜色 2 3" xfId="59"/>
    <cellStyle name="20% - 强调文字颜色 2 3 2" xfId="423"/>
    <cellStyle name="20% - 强调文字颜色 2 3 2 2" xfId="1230"/>
    <cellStyle name="20% - 强调文字颜色 2 3 2 3" xfId="2674"/>
    <cellStyle name="20% - 强调文字颜色 2 3 2 4" xfId="3078"/>
    <cellStyle name="20% - 强调文字颜色 2 3 3" xfId="424"/>
    <cellStyle name="20% - 强调文字颜色 2 3 3 2" xfId="1431"/>
    <cellStyle name="20% - 强调文字颜色 2 3 3 3" xfId="2866"/>
    <cellStyle name="20% - 强调文字颜色 2 3 3 4" xfId="3079"/>
    <cellStyle name="20% - 强调文字颜色 2 3 4" xfId="884"/>
    <cellStyle name="20% - 强调文字颜色 2 3 5" xfId="1837"/>
    <cellStyle name="20% - 强调文字颜色 2 3 6" xfId="1939"/>
    <cellStyle name="20% - 强调文字颜色 2 3 7" xfId="2116"/>
    <cellStyle name="20% - 强调文字颜色 2 3 8" xfId="1821"/>
    <cellStyle name="20% - 强调文字颜色 2 3 9" xfId="3077"/>
    <cellStyle name="20% - 强调文字颜色 2 4" xfId="100"/>
    <cellStyle name="20% - 强调文字颜色 2 4 10" xfId="3080"/>
    <cellStyle name="20% - 强调文字颜色 2 4 2" xfId="425"/>
    <cellStyle name="20% - 强调文字颜色 2 4 2 2" xfId="1231"/>
    <cellStyle name="20% - 强调文字颜色 2 4 2 3" xfId="2675"/>
    <cellStyle name="20% - 强调文字颜色 2 4 2 4" xfId="3081"/>
    <cellStyle name="20% - 强调文字颜色 2 4 3" xfId="426"/>
    <cellStyle name="20% - 强调文字颜色 2 4 3 2" xfId="1432"/>
    <cellStyle name="20% - 强调文字颜色 2 4 3 3" xfId="2867"/>
    <cellStyle name="20% - 强调文字颜色 2 4 3 4" xfId="3082"/>
    <cellStyle name="20% - 强调文字颜色 2 4 4" xfId="885"/>
    <cellStyle name="20% - 强调文字颜色 2 4 5" xfId="1833"/>
    <cellStyle name="20% - 强调文字颜色 2 4 6" xfId="1940"/>
    <cellStyle name="20% - 强调文字颜色 2 4 7" xfId="2117"/>
    <cellStyle name="20% - 强调文字颜色 2 4 8" xfId="2328"/>
    <cellStyle name="20% - 强调文字颜色 2 4 9" xfId="1814"/>
    <cellStyle name="20% - 强调文字颜色 2 5" xfId="143"/>
    <cellStyle name="20% - 强调文字颜色 2 5 10" xfId="3083"/>
    <cellStyle name="20% - 强调文字颜色 2 5 2" xfId="427"/>
    <cellStyle name="20% - 强调文字颜色 2 5 2 2" xfId="886"/>
    <cellStyle name="20% - 强调文字颜色 2 5 2 2 2" xfId="1232"/>
    <cellStyle name="20% - 强调文字颜色 2 5 2 3" xfId="2676"/>
    <cellStyle name="20% - 强调文字颜色 2 5 3" xfId="1433"/>
    <cellStyle name="20% - 强调文字颜色 2 5 4" xfId="1614"/>
    <cellStyle name="20% - 强调文字颜色 2 5 5" xfId="1832"/>
    <cellStyle name="20% - 强调文字颜色 2 5 6" xfId="1941"/>
    <cellStyle name="20% - 强调文字颜色 2 5 7" xfId="2118"/>
    <cellStyle name="20% - 强调文字颜色 2 5 8" xfId="2329"/>
    <cellStyle name="20% - 强调文字颜色 2 5 9" xfId="1808"/>
    <cellStyle name="20% - 强调文字颜色 2 6" xfId="186"/>
    <cellStyle name="20% - 强调文字颜色 2 6 2" xfId="428"/>
    <cellStyle name="20% - 强调文字颜色 2 6 3" xfId="1801"/>
    <cellStyle name="20% - 强调文字颜色 2 6 4" xfId="3084"/>
    <cellStyle name="20% - 强调文字颜色 2 7" xfId="229"/>
    <cellStyle name="20% - 强调文字颜色 2 7 2" xfId="887"/>
    <cellStyle name="20% - 强调文字颜色 2 8" xfId="272"/>
    <cellStyle name="20% - 强调文字颜色 2 8 2" xfId="888"/>
    <cellStyle name="20% - 强调文字颜色 2 9" xfId="315"/>
    <cellStyle name="20% - 强调文字颜色 2 9 2" xfId="889"/>
    <cellStyle name="20% - 强调文字颜色 3 10" xfId="357"/>
    <cellStyle name="20% - 强调文字颜色 3 10 2" xfId="890"/>
    <cellStyle name="20% - 强调文字颜色 3 11" xfId="1233"/>
    <cellStyle name="20% - 强调文字颜色 3 12" xfId="1434"/>
    <cellStyle name="20% - 强调文字颜色 3 13" xfId="1615"/>
    <cellStyle name="20% - 强调文字颜色 3 14" xfId="1828"/>
    <cellStyle name="20% - 强调文字颜色 3 15" xfId="1942"/>
    <cellStyle name="20% - 强调文字颜色 3 16" xfId="2119"/>
    <cellStyle name="20% - 强调文字颜色 3 17" xfId="2330"/>
    <cellStyle name="20% - 强调文字颜色 3 2" xfId="8"/>
    <cellStyle name="20% - 强调文字颜色 3 2 10" xfId="3085"/>
    <cellStyle name="20% - 强调文字颜色 3 2 2" xfId="429"/>
    <cellStyle name="20% - 强调文字颜色 3 2 2 2" xfId="430"/>
    <cellStyle name="20% - 强调文字颜色 3 2 2 3" xfId="2677"/>
    <cellStyle name="20% - 强调文字颜色 3 2 2 4" xfId="3086"/>
    <cellStyle name="20% - 强调文字颜色 3 2 3" xfId="431"/>
    <cellStyle name="20% - 强调文字颜色 3 2 3 2" xfId="1435"/>
    <cellStyle name="20% - 强调文字颜色 3 2 3 3" xfId="2868"/>
    <cellStyle name="20% - 强调文字颜色 3 2 3 4" xfId="3087"/>
    <cellStyle name="20% - 强调文字颜色 3 2 4" xfId="432"/>
    <cellStyle name="20% - 强调文字颜色 3 2 4 2" xfId="1616"/>
    <cellStyle name="20% - 强调文字颜色 3 2 4 3" xfId="2955"/>
    <cellStyle name="20% - 强调文字颜色 3 2 4 4" xfId="3088"/>
    <cellStyle name="20% - 强调文字颜色 3 2 5" xfId="891"/>
    <cellStyle name="20% - 强调文字颜色 3 2 5 2" xfId="1826"/>
    <cellStyle name="20% - 强调文字颜色 3 2 5 3" xfId="2997"/>
    <cellStyle name="20% - 强调文字颜色 3 2 6" xfId="1943"/>
    <cellStyle name="20% - 强调文字颜色 3 2 7" xfId="2120"/>
    <cellStyle name="20% - 强调文字颜色 3 2 8" xfId="2331"/>
    <cellStyle name="20% - 强调文字颜色 3 2 9" xfId="1779"/>
    <cellStyle name="20% - 强调文字颜色 3 3" xfId="60"/>
    <cellStyle name="20% - 强调文字颜色 3 3 2" xfId="433"/>
    <cellStyle name="20% - 强调文字颜色 3 3 2 2" xfId="1234"/>
    <cellStyle name="20% - 强调文字颜色 3 3 2 3" xfId="2678"/>
    <cellStyle name="20% - 强调文字颜色 3 3 2 4" xfId="3090"/>
    <cellStyle name="20% - 强调文字颜色 3 3 3" xfId="434"/>
    <cellStyle name="20% - 强调文字颜色 3 3 3 2" xfId="1436"/>
    <cellStyle name="20% - 强调文字颜色 3 3 3 3" xfId="2869"/>
    <cellStyle name="20% - 强调文字颜色 3 3 3 4" xfId="3091"/>
    <cellStyle name="20% - 强调文字颜色 3 3 4" xfId="892"/>
    <cellStyle name="20% - 强调文字颜色 3 3 5" xfId="1825"/>
    <cellStyle name="20% - 强调文字颜色 3 3 6" xfId="1944"/>
    <cellStyle name="20% - 强调文字颜色 3 3 7" xfId="2121"/>
    <cellStyle name="20% - 强调文字颜色 3 3 8" xfId="1774"/>
    <cellStyle name="20% - 强调文字颜色 3 3 9" xfId="3089"/>
    <cellStyle name="20% - 强调文字颜色 3 4" xfId="99"/>
    <cellStyle name="20% - 强调文字颜色 3 4 10" xfId="3092"/>
    <cellStyle name="20% - 强调文字颜色 3 4 2" xfId="435"/>
    <cellStyle name="20% - 强调文字颜色 3 4 2 2" xfId="1235"/>
    <cellStyle name="20% - 强调文字颜色 3 4 2 3" xfId="2679"/>
    <cellStyle name="20% - 强调文字颜色 3 4 2 4" xfId="3093"/>
    <cellStyle name="20% - 强调文字颜色 3 4 3" xfId="436"/>
    <cellStyle name="20% - 强调文字颜色 3 4 3 2" xfId="1437"/>
    <cellStyle name="20% - 强调文字颜色 3 4 3 3" xfId="2870"/>
    <cellStyle name="20% - 强调文字颜色 3 4 3 4" xfId="3094"/>
    <cellStyle name="20% - 强调文字颜色 3 4 4" xfId="893"/>
    <cellStyle name="20% - 强调文字颜色 3 4 5" xfId="1820"/>
    <cellStyle name="20% - 强调文字颜色 3 4 6" xfId="1945"/>
    <cellStyle name="20% - 强调文字颜色 3 4 7" xfId="2122"/>
    <cellStyle name="20% - 强调文字颜色 3 4 8" xfId="2336"/>
    <cellStyle name="20% - 强调文字颜色 3 4 9" xfId="1770"/>
    <cellStyle name="20% - 强调文字颜色 3 5" xfId="142"/>
    <cellStyle name="20% - 强调文字颜色 3 5 10" xfId="3095"/>
    <cellStyle name="20% - 强调文字颜色 3 5 2" xfId="437"/>
    <cellStyle name="20% - 强调文字颜色 3 5 2 2" xfId="894"/>
    <cellStyle name="20% - 强调文字颜色 3 5 2 2 2" xfId="1236"/>
    <cellStyle name="20% - 强调文字颜色 3 5 2 3" xfId="2680"/>
    <cellStyle name="20% - 强调文字颜色 3 5 3" xfId="1438"/>
    <cellStyle name="20% - 强调文字颜色 3 5 4" xfId="1618"/>
    <cellStyle name="20% - 强调文字颜色 3 5 5" xfId="1819"/>
    <cellStyle name="20% - 强调文字颜色 3 5 6" xfId="1946"/>
    <cellStyle name="20% - 强调文字颜色 3 5 7" xfId="2123"/>
    <cellStyle name="20% - 强调文字颜色 3 5 8" xfId="2337"/>
    <cellStyle name="20% - 强调文字颜色 3 5 9" xfId="2474"/>
    <cellStyle name="20% - 强调文字颜色 3 6" xfId="185"/>
    <cellStyle name="20% - 强调文字颜色 3 6 2" xfId="438"/>
    <cellStyle name="20% - 强调文字颜色 3 6 3" xfId="2473"/>
    <cellStyle name="20% - 强调文字颜色 3 6 4" xfId="3096"/>
    <cellStyle name="20% - 强调文字颜色 3 7" xfId="228"/>
    <cellStyle name="20% - 强调文字颜色 3 7 2" xfId="895"/>
    <cellStyle name="20% - 强调文字颜色 3 8" xfId="271"/>
    <cellStyle name="20% - 强调文字颜色 3 8 2" xfId="896"/>
    <cellStyle name="20% - 强调文字颜色 3 9" xfId="314"/>
    <cellStyle name="20% - 强调文字颜色 3 9 2" xfId="897"/>
    <cellStyle name="20% - 强调文字颜色 4 10" xfId="356"/>
    <cellStyle name="20% - 强调文字颜色 4 10 2" xfId="898"/>
    <cellStyle name="20% - 强调文字颜色 4 11" xfId="1237"/>
    <cellStyle name="20% - 强调文字颜色 4 12" xfId="1439"/>
    <cellStyle name="20% - 强调文字颜色 4 13" xfId="1619"/>
    <cellStyle name="20% - 强调文字颜色 4 14" xfId="1815"/>
    <cellStyle name="20% - 强调文字颜色 4 15" xfId="1947"/>
    <cellStyle name="20% - 强调文字颜色 4 16" xfId="2124"/>
    <cellStyle name="20% - 强调文字颜色 4 17" xfId="2338"/>
    <cellStyle name="20% - 强调文字颜色 4 2" xfId="9"/>
    <cellStyle name="20% - 强调文字颜色 4 2 10" xfId="3097"/>
    <cellStyle name="20% - 强调文字颜色 4 2 2" xfId="439"/>
    <cellStyle name="20% - 强调文字颜色 4 2 2 2" xfId="440"/>
    <cellStyle name="20% - 强调文字颜色 4 2 2 3" xfId="2681"/>
    <cellStyle name="20% - 强调文字颜色 4 2 2 4" xfId="3098"/>
    <cellStyle name="20% - 强调文字颜色 4 2 3" xfId="441"/>
    <cellStyle name="20% - 强调文字颜色 4 2 3 2" xfId="1440"/>
    <cellStyle name="20% - 强调文字颜色 4 2 3 3" xfId="2871"/>
    <cellStyle name="20% - 强调文字颜色 4 2 3 4" xfId="3099"/>
    <cellStyle name="20% - 强调文字颜色 4 2 4" xfId="442"/>
    <cellStyle name="20% - 强调文字颜色 4 2 4 2" xfId="1620"/>
    <cellStyle name="20% - 强调文字颜色 4 2 4 3" xfId="2956"/>
    <cellStyle name="20% - 强调文字颜色 4 2 4 4" xfId="3100"/>
    <cellStyle name="20% - 强调文字颜色 4 2 5" xfId="899"/>
    <cellStyle name="20% - 强调文字颜色 4 2 5 2" xfId="1813"/>
    <cellStyle name="20% - 强调文字颜色 4 2 5 3" xfId="2994"/>
    <cellStyle name="20% - 强调文字颜色 4 2 6" xfId="1948"/>
    <cellStyle name="20% - 强调文字颜色 4 2 7" xfId="2125"/>
    <cellStyle name="20% - 强调文字颜色 4 2 8" xfId="2339"/>
    <cellStyle name="20% - 强调文字颜色 4 2 9" xfId="1761"/>
    <cellStyle name="20% - 强调文字颜色 4 3" xfId="61"/>
    <cellStyle name="20% - 强调文字颜色 4 3 2" xfId="443"/>
    <cellStyle name="20% - 强调文字颜色 4 3 2 2" xfId="1238"/>
    <cellStyle name="20% - 强调文字颜色 4 3 2 3" xfId="2682"/>
    <cellStyle name="20% - 强调文字颜色 4 3 2 4" xfId="3102"/>
    <cellStyle name="20% - 强调文字颜色 4 3 3" xfId="444"/>
    <cellStyle name="20% - 强调文字颜色 4 3 3 2" xfId="1441"/>
    <cellStyle name="20% - 强调文字颜色 4 3 3 3" xfId="2872"/>
    <cellStyle name="20% - 强调文字颜色 4 3 3 4" xfId="3103"/>
    <cellStyle name="20% - 强调文字颜色 4 3 4" xfId="900"/>
    <cellStyle name="20% - 强调文字颜色 4 3 5" xfId="1812"/>
    <cellStyle name="20% - 强调文字颜色 4 3 6" xfId="1949"/>
    <cellStyle name="20% - 强调文字颜色 4 3 7" xfId="2126"/>
    <cellStyle name="20% - 强调文字颜色 4 3 8" xfId="1082"/>
    <cellStyle name="20% - 强调文字颜色 4 3 9" xfId="3101"/>
    <cellStyle name="20% - 强调文字颜色 4 4" xfId="98"/>
    <cellStyle name="20% - 强调文字颜色 4 4 10" xfId="3104"/>
    <cellStyle name="20% - 强调文字颜色 4 4 2" xfId="445"/>
    <cellStyle name="20% - 强调文字颜色 4 4 2 2" xfId="1239"/>
    <cellStyle name="20% - 强调文字颜色 4 4 2 3" xfId="2683"/>
    <cellStyle name="20% - 强调文字颜色 4 4 2 4" xfId="3105"/>
    <cellStyle name="20% - 强调文字颜色 4 4 3" xfId="446"/>
    <cellStyle name="20% - 强调文字颜色 4 4 3 2" xfId="1442"/>
    <cellStyle name="20% - 强调文字颜色 4 4 3 3" xfId="2873"/>
    <cellStyle name="20% - 强调文字颜色 4 4 3 4" xfId="3106"/>
    <cellStyle name="20% - 强调文字颜色 4 4 4" xfId="901"/>
    <cellStyle name="20% - 强调文字颜色 4 4 5" xfId="1807"/>
    <cellStyle name="20% - 强调文字颜色 4 4 6" xfId="1950"/>
    <cellStyle name="20% - 强调文字颜色 4 4 7" xfId="2127"/>
    <cellStyle name="20% - 强调文字颜色 4 4 8" xfId="2344"/>
    <cellStyle name="20% - 强调文字颜色 4 4 9" xfId="1081"/>
    <cellStyle name="20% - 强调文字颜色 4 5" xfId="141"/>
    <cellStyle name="20% - 强调文字颜色 4 5 10" xfId="3107"/>
    <cellStyle name="20% - 强调文字颜色 4 5 2" xfId="447"/>
    <cellStyle name="20% - 强调文字颜色 4 5 2 2" xfId="902"/>
    <cellStyle name="20% - 强调文字颜色 4 5 2 2 2" xfId="1240"/>
    <cellStyle name="20% - 强调文字颜色 4 5 2 3" xfId="2684"/>
    <cellStyle name="20% - 强调文字颜色 4 5 3" xfId="1443"/>
    <cellStyle name="20% - 强调文字颜色 4 5 4" xfId="1624"/>
    <cellStyle name="20% - 强调文字颜色 4 5 5" xfId="1806"/>
    <cellStyle name="20% - 强调文字颜色 4 5 6" xfId="1951"/>
    <cellStyle name="20% - 强调文字颜色 4 5 7" xfId="2128"/>
    <cellStyle name="20% - 强调文字颜色 4 5 8" xfId="2345"/>
    <cellStyle name="20% - 强调文字颜色 4 5 9" xfId="1080"/>
    <cellStyle name="20% - 强调文字颜色 4 6" xfId="184"/>
    <cellStyle name="20% - 强调文字颜色 4 6 2" xfId="448"/>
    <cellStyle name="20% - 强调文字颜色 4 6 3" xfId="2551"/>
    <cellStyle name="20% - 强调文字颜色 4 6 4" xfId="3108"/>
    <cellStyle name="20% - 强调文字颜色 4 7" xfId="227"/>
    <cellStyle name="20% - 强调文字颜色 4 7 2" xfId="903"/>
    <cellStyle name="20% - 强调文字颜色 4 8" xfId="270"/>
    <cellStyle name="20% - 强调文字颜色 4 8 2" xfId="904"/>
    <cellStyle name="20% - 强调文字颜色 4 9" xfId="313"/>
    <cellStyle name="20% - 强调文字颜色 4 9 2" xfId="905"/>
    <cellStyle name="20% - 强调文字颜色 5 10" xfId="355"/>
    <cellStyle name="20% - 强调文字颜色 5 10 2" xfId="906"/>
    <cellStyle name="20% - 强调文字颜色 5 11" xfId="1241"/>
    <cellStyle name="20% - 强调文字颜色 5 12" xfId="1444"/>
    <cellStyle name="20% - 强调文字颜色 5 13" xfId="1625"/>
    <cellStyle name="20% - 强调文字颜色 5 14" xfId="1802"/>
    <cellStyle name="20% - 强调文字颜色 5 15" xfId="1952"/>
    <cellStyle name="20% - 强调文字颜色 5 16" xfId="2129"/>
    <cellStyle name="20% - 强调文字颜色 5 17" xfId="2346"/>
    <cellStyle name="20% - 强调文字颜色 5 2" xfId="10"/>
    <cellStyle name="20% - 强调文字颜色 5 2 10" xfId="3109"/>
    <cellStyle name="20% - 强调文字颜色 5 2 2" xfId="449"/>
    <cellStyle name="20% - 强调文字颜色 5 2 2 2" xfId="450"/>
    <cellStyle name="20% - 强调文字颜色 5 2 2 3" xfId="2685"/>
    <cellStyle name="20% - 强调文字颜色 5 2 2 4" xfId="3110"/>
    <cellStyle name="20% - 强调文字颜色 5 2 3" xfId="451"/>
    <cellStyle name="20% - 强调文字颜色 5 2 3 2" xfId="1445"/>
    <cellStyle name="20% - 强调文字颜色 5 2 3 3" xfId="2874"/>
    <cellStyle name="20% - 强调文字颜色 5 2 3 4" xfId="3111"/>
    <cellStyle name="20% - 强调文字颜色 5 2 4" xfId="452"/>
    <cellStyle name="20% - 强调文字颜色 5 2 4 2" xfId="1626"/>
    <cellStyle name="20% - 强调文字颜色 5 2 4 3" xfId="2957"/>
    <cellStyle name="20% - 强调文字颜色 5 2 4 4" xfId="3112"/>
    <cellStyle name="20% - 强调文字颜色 5 2 5" xfId="907"/>
    <cellStyle name="20% - 强调文字颜色 5 2 5 2" xfId="1800"/>
    <cellStyle name="20% - 强调文字颜色 5 2 5 3" xfId="2991"/>
    <cellStyle name="20% - 强调文字颜色 5 2 6" xfId="1953"/>
    <cellStyle name="20% - 强调文字颜色 5 2 7" xfId="2130"/>
    <cellStyle name="20% - 强调文字颜色 5 2 8" xfId="2347"/>
    <cellStyle name="20% - 强调文字颜色 5 2 9" xfId="2468"/>
    <cellStyle name="20% - 强调文字颜色 5 3" xfId="62"/>
    <cellStyle name="20% - 强调文字颜色 5 3 2" xfId="453"/>
    <cellStyle name="20% - 强调文字颜色 5 3 2 2" xfId="1242"/>
    <cellStyle name="20% - 强调文字颜色 5 3 2 3" xfId="2686"/>
    <cellStyle name="20% - 强调文字颜色 5 3 2 4" xfId="3114"/>
    <cellStyle name="20% - 强调文字颜色 5 3 3" xfId="454"/>
    <cellStyle name="20% - 强调文字颜色 5 3 3 2" xfId="1446"/>
    <cellStyle name="20% - 强调文字颜色 5 3 3 3" xfId="2875"/>
    <cellStyle name="20% - 强调文字颜色 5 3 3 4" xfId="3115"/>
    <cellStyle name="20% - 强调文字颜色 5 3 4" xfId="908"/>
    <cellStyle name="20% - 强调文字颜色 5 3 5" xfId="1799"/>
    <cellStyle name="20% - 强调文字颜色 5 3 6" xfId="1954"/>
    <cellStyle name="20% - 强调文字颜色 5 3 7" xfId="2131"/>
    <cellStyle name="20% - 强调文字颜色 5 3 8" xfId="1079"/>
    <cellStyle name="20% - 强调文字颜色 5 3 9" xfId="3113"/>
    <cellStyle name="20% - 强调文字颜色 5 4" xfId="97"/>
    <cellStyle name="20% - 强调文字颜色 5 4 10" xfId="3116"/>
    <cellStyle name="20% - 强调文字颜色 5 4 2" xfId="455"/>
    <cellStyle name="20% - 强调文字颜色 5 4 2 2" xfId="1243"/>
    <cellStyle name="20% - 强调文字颜色 5 4 2 3" xfId="2687"/>
    <cellStyle name="20% - 强调文字颜色 5 4 2 4" xfId="3117"/>
    <cellStyle name="20% - 强调文字颜色 5 4 3" xfId="456"/>
    <cellStyle name="20% - 强调文字颜色 5 4 3 2" xfId="1447"/>
    <cellStyle name="20% - 强调文字颜色 5 4 3 3" xfId="2876"/>
    <cellStyle name="20% - 强调文字颜色 5 4 3 4" xfId="3118"/>
    <cellStyle name="20% - 强调文字颜色 5 4 4" xfId="909"/>
    <cellStyle name="20% - 强调文字颜色 5 4 5" xfId="1795"/>
    <cellStyle name="20% - 强调文字颜色 5 4 6" xfId="1955"/>
    <cellStyle name="20% - 强调文字颜色 5 4 7" xfId="2132"/>
    <cellStyle name="20% - 强调文字颜色 5 4 8" xfId="2351"/>
    <cellStyle name="20% - 强调文字颜色 5 4 9" xfId="1078"/>
    <cellStyle name="20% - 强调文字颜色 5 5" xfId="140"/>
    <cellStyle name="20% - 强调文字颜色 5 5 10" xfId="3119"/>
    <cellStyle name="20% - 强调文字颜色 5 5 2" xfId="457"/>
    <cellStyle name="20% - 强调文字颜色 5 5 2 2" xfId="910"/>
    <cellStyle name="20% - 强调文字颜色 5 5 2 2 2" xfId="1244"/>
    <cellStyle name="20% - 强调文字颜色 5 5 2 3" xfId="2688"/>
    <cellStyle name="20% - 强调文字颜色 5 5 3" xfId="1448"/>
    <cellStyle name="20% - 强调文字颜色 5 5 4" xfId="1628"/>
    <cellStyle name="20% - 强调文字颜色 5 5 5" xfId="1794"/>
    <cellStyle name="20% - 强调文字颜色 5 5 6" xfId="1956"/>
    <cellStyle name="20% - 强调文字颜色 5 5 7" xfId="2133"/>
    <cellStyle name="20% - 强调文字颜色 5 5 8" xfId="2353"/>
    <cellStyle name="20% - 强调文字颜色 5 5 9" xfId="2466"/>
    <cellStyle name="20% - 强调文字颜色 5 6" xfId="183"/>
    <cellStyle name="20% - 强调文字颜色 5 6 2" xfId="458"/>
    <cellStyle name="20% - 强调文字颜色 5 6 3" xfId="2465"/>
    <cellStyle name="20% - 强调文字颜色 5 6 4" xfId="3120"/>
    <cellStyle name="20% - 强调文字颜色 5 7" xfId="226"/>
    <cellStyle name="20% - 强调文字颜色 5 7 2" xfId="911"/>
    <cellStyle name="20% - 强调文字颜色 5 8" xfId="269"/>
    <cellStyle name="20% - 强调文字颜色 5 8 2" xfId="912"/>
    <cellStyle name="20% - 强调文字颜色 5 9" xfId="312"/>
    <cellStyle name="20% - 强调文字颜色 5 9 2" xfId="913"/>
    <cellStyle name="20% - 强调文字颜色 6 10" xfId="354"/>
    <cellStyle name="20% - 强调文字颜色 6 10 2" xfId="914"/>
    <cellStyle name="20% - 强调文字颜色 6 11" xfId="1245"/>
    <cellStyle name="20% - 强调文字颜色 6 12" xfId="1449"/>
    <cellStyle name="20% - 强调文字颜色 6 13" xfId="1629"/>
    <cellStyle name="20% - 强调文字颜色 6 14" xfId="1791"/>
    <cellStyle name="20% - 强调文字颜色 6 15" xfId="1957"/>
    <cellStyle name="20% - 强调文字颜色 6 16" xfId="2134"/>
    <cellStyle name="20% - 强调文字颜色 6 17" xfId="2354"/>
    <cellStyle name="20% - 强调文字颜色 6 2" xfId="11"/>
    <cellStyle name="20% - 强调文字颜色 6 2 10" xfId="3121"/>
    <cellStyle name="20% - 强调文字颜色 6 2 2" xfId="459"/>
    <cellStyle name="20% - 强调文字颜色 6 2 2 2" xfId="460"/>
    <cellStyle name="20% - 强调文字颜色 6 2 2 3" xfId="2689"/>
    <cellStyle name="20% - 强调文字颜色 6 2 2 4" xfId="3122"/>
    <cellStyle name="20% - 强调文字颜色 6 2 3" xfId="461"/>
    <cellStyle name="20% - 强调文字颜色 6 2 3 2" xfId="1450"/>
    <cellStyle name="20% - 强调文字颜色 6 2 3 3" xfId="2877"/>
    <cellStyle name="20% - 强调文字颜色 6 2 3 4" xfId="3123"/>
    <cellStyle name="20% - 强调文字颜色 6 2 4" xfId="462"/>
    <cellStyle name="20% - 强调文字颜色 6 2 4 2" xfId="1630"/>
    <cellStyle name="20% - 强调文字颜色 6 2 4 3" xfId="2958"/>
    <cellStyle name="20% - 强调文字颜色 6 2 4 4" xfId="3124"/>
    <cellStyle name="20% - 强调文字颜色 6 2 5" xfId="915"/>
    <cellStyle name="20% - 强调文字颜色 6 2 5 2" xfId="1790"/>
    <cellStyle name="20% - 强调文字颜色 6 2 5 3" xfId="2989"/>
    <cellStyle name="20% - 强调文字颜色 6 2 6" xfId="1958"/>
    <cellStyle name="20% - 强调文字颜色 6 2 7" xfId="2135"/>
    <cellStyle name="20% - 强调文字颜色 6 2 8" xfId="2355"/>
    <cellStyle name="20% - 强调文字颜色 6 2 9" xfId="1739"/>
    <cellStyle name="20% - 强调文字颜色 6 3" xfId="63"/>
    <cellStyle name="20% - 强调文字颜色 6 3 2" xfId="463"/>
    <cellStyle name="20% - 强调文字颜色 6 3 2 2" xfId="1246"/>
    <cellStyle name="20% - 强调文字颜色 6 3 2 3" xfId="2690"/>
    <cellStyle name="20% - 强调文字颜色 6 3 2 4" xfId="3126"/>
    <cellStyle name="20% - 强调文字颜色 6 3 3" xfId="464"/>
    <cellStyle name="20% - 强调文字颜色 6 3 3 2" xfId="1451"/>
    <cellStyle name="20% - 强调文字颜色 6 3 3 3" xfId="2878"/>
    <cellStyle name="20% - 强调文字颜色 6 3 3 4" xfId="3127"/>
    <cellStyle name="20% - 强调文字颜色 6 3 4" xfId="916"/>
    <cellStyle name="20% - 强调文字颜色 6 3 5" xfId="1789"/>
    <cellStyle name="20% - 强调文字颜色 6 3 6" xfId="1959"/>
    <cellStyle name="20% - 强调文字颜色 6 3 7" xfId="2136"/>
    <cellStyle name="20% - 强调文字颜色 6 3 8" xfId="1733"/>
    <cellStyle name="20% - 强调文字颜色 6 3 9" xfId="3125"/>
    <cellStyle name="20% - 强调文字颜色 6 4" xfId="96"/>
    <cellStyle name="20% - 强调文字颜色 6 4 10" xfId="3128"/>
    <cellStyle name="20% - 强调文字颜色 6 4 2" xfId="465"/>
    <cellStyle name="20% - 强调文字颜色 6 4 2 2" xfId="1247"/>
    <cellStyle name="20% - 强调文字颜色 6 4 2 3" xfId="2691"/>
    <cellStyle name="20% - 强调文字颜色 6 4 2 4" xfId="3129"/>
    <cellStyle name="20% - 强调文字颜色 6 4 3" xfId="466"/>
    <cellStyle name="20% - 强调文字颜色 6 4 3 2" xfId="1452"/>
    <cellStyle name="20% - 强调文字颜色 6 4 3 3" xfId="2879"/>
    <cellStyle name="20% - 强调文字颜色 6 4 3 4" xfId="3130"/>
    <cellStyle name="20% - 强调文字颜色 6 4 4" xfId="917"/>
    <cellStyle name="20% - 强调文字颜色 6 4 5" xfId="1786"/>
    <cellStyle name="20% - 强调文字颜色 6 4 6" xfId="1960"/>
    <cellStyle name="20% - 强调文字颜色 6 4 7" xfId="2137"/>
    <cellStyle name="20% - 强调文字颜色 6 4 8" xfId="2358"/>
    <cellStyle name="20% - 强调文字颜色 6 4 9" xfId="1728"/>
    <cellStyle name="20% - 强调文字颜色 6 5" xfId="139"/>
    <cellStyle name="20% - 强调文字颜色 6 5 10" xfId="3131"/>
    <cellStyle name="20% - 强调文字颜色 6 5 2" xfId="467"/>
    <cellStyle name="20% - 强调文字颜色 6 5 2 2" xfId="918"/>
    <cellStyle name="20% - 强调文字颜色 6 5 2 2 2" xfId="1248"/>
    <cellStyle name="20% - 强调文字颜色 6 5 2 3" xfId="2692"/>
    <cellStyle name="20% - 强调文字颜色 6 5 3" xfId="1453"/>
    <cellStyle name="20% - 强调文字颜色 6 5 4" xfId="1634"/>
    <cellStyle name="20% - 强调文字颜色 6 5 5" xfId="1785"/>
    <cellStyle name="20% - 强调文字颜色 6 5 6" xfId="1961"/>
    <cellStyle name="20% - 强调文字颜色 6 5 7" xfId="2138"/>
    <cellStyle name="20% - 强调文字颜色 6 5 8" xfId="2361"/>
    <cellStyle name="20% - 强调文字颜色 6 5 9" xfId="1722"/>
    <cellStyle name="20% - 强调文字颜色 6 6" xfId="182"/>
    <cellStyle name="20% - 强调文字颜色 6 6 2" xfId="468"/>
    <cellStyle name="20% - 强调文字颜色 6 6 3" xfId="1022"/>
    <cellStyle name="20% - 强调文字颜色 6 6 4" xfId="3132"/>
    <cellStyle name="20% - 强调文字颜色 6 7" xfId="225"/>
    <cellStyle name="20% - 强调文字颜色 6 7 2" xfId="919"/>
    <cellStyle name="20% - 强调文字颜色 6 8" xfId="268"/>
    <cellStyle name="20% - 强调文字颜色 6 8 2" xfId="920"/>
    <cellStyle name="20% - 强调文字颜色 6 9" xfId="311"/>
    <cellStyle name="20% - 强调文字颜色 6 9 2" xfId="921"/>
    <cellStyle name="25*62*210" xfId="2"/>
    <cellStyle name="25*62*210 10" xfId="353"/>
    <cellStyle name="25*62*210 10 2" xfId="470"/>
    <cellStyle name="25*62*210 10 3" xfId="2693"/>
    <cellStyle name="25*62*210 10 4" xfId="3134"/>
    <cellStyle name="25*62*210 11" xfId="469"/>
    <cellStyle name="25*62*210 12" xfId="471"/>
    <cellStyle name="25*62*210 12 2" xfId="1249"/>
    <cellStyle name="25*62*210 12 3" xfId="2694"/>
    <cellStyle name="25*62*210 12 4" xfId="3135"/>
    <cellStyle name="25*62*210 13" xfId="1699"/>
    <cellStyle name="25*62*210 14" xfId="3133"/>
    <cellStyle name="25*62*210 15" xfId="472"/>
    <cellStyle name="25*62*210 15 2" xfId="1250"/>
    <cellStyle name="25*62*210 15 3" xfId="2695"/>
    <cellStyle name="25*62*210 15 4" xfId="3136"/>
    <cellStyle name="25*62*210 16" xfId="473"/>
    <cellStyle name="25*62*210 16 2" xfId="1251"/>
    <cellStyle name="25*62*210 16 3" xfId="2696"/>
    <cellStyle name="25*62*210 16 4" xfId="3137"/>
    <cellStyle name="25*62*210 17" xfId="474"/>
    <cellStyle name="25*62*210 17 2" xfId="1252"/>
    <cellStyle name="25*62*210 17 3" xfId="2697"/>
    <cellStyle name="25*62*210 17 4" xfId="3138"/>
    <cellStyle name="25*62*210 18" xfId="475"/>
    <cellStyle name="25*62*210 18 2" xfId="1253"/>
    <cellStyle name="25*62*210 18 3" xfId="2698"/>
    <cellStyle name="25*62*210 18 4" xfId="3139"/>
    <cellStyle name="25*62*210 19" xfId="476"/>
    <cellStyle name="25*62*210 19 2" xfId="1254"/>
    <cellStyle name="25*62*210 19 3" xfId="2699"/>
    <cellStyle name="25*62*210 19 4" xfId="3140"/>
    <cellStyle name="25*62*210 2" xfId="12"/>
    <cellStyle name="25*62*210 2 10" xfId="3141"/>
    <cellStyle name="25*62*210 2 2" xfId="477"/>
    <cellStyle name="25*62*210 2 2 10" xfId="3142"/>
    <cellStyle name="25*62*210 2 2 2" xfId="478"/>
    <cellStyle name="25*62*210 2 2 2 2" xfId="1256"/>
    <cellStyle name="25*62*210 2 2 2 3" xfId="2701"/>
    <cellStyle name="25*62*210 2 2 2 4" xfId="3143"/>
    <cellStyle name="25*62*210 2 2 3" xfId="479"/>
    <cellStyle name="25*62*210 2 2 3 2" xfId="1455"/>
    <cellStyle name="25*62*210 2 2 3 3" xfId="2881"/>
    <cellStyle name="25*62*210 2 2 3 4" xfId="3144"/>
    <cellStyle name="25*62*210 2 2 4" xfId="1255"/>
    <cellStyle name="25*62*210 2 2 4 2" xfId="1640"/>
    <cellStyle name="25*62*210 2 2 4 3" xfId="2959"/>
    <cellStyle name="25*62*210 2 2 5" xfId="1773"/>
    <cellStyle name="25*62*210 2 2 6" xfId="1963"/>
    <cellStyle name="25*62*210 2 2 7" xfId="2140"/>
    <cellStyle name="25*62*210 2 2 8" xfId="2367"/>
    <cellStyle name="25*62*210 2 2 9" xfId="2700"/>
    <cellStyle name="25*62*210 2 3" xfId="923"/>
    <cellStyle name="25*62*210 2 3 2" xfId="1454"/>
    <cellStyle name="25*62*210 2 3 3" xfId="2880"/>
    <cellStyle name="25*62*210 2 4" xfId="1639"/>
    <cellStyle name="25*62*210 2 5" xfId="1775"/>
    <cellStyle name="25*62*210 2 6" xfId="1962"/>
    <cellStyle name="25*62*210 2 7" xfId="2139"/>
    <cellStyle name="25*62*210 2 8" xfId="2366"/>
    <cellStyle name="25*62*210 2 9" xfId="1693"/>
    <cellStyle name="25*62*210 20" xfId="480"/>
    <cellStyle name="25*62*210 20 2" xfId="1257"/>
    <cellStyle name="25*62*210 20 3" xfId="2702"/>
    <cellStyle name="25*62*210 20 4" xfId="3145"/>
    <cellStyle name="25*62*210 21" xfId="481"/>
    <cellStyle name="25*62*210 21 2" xfId="1258"/>
    <cellStyle name="25*62*210 21 3" xfId="2703"/>
    <cellStyle name="25*62*210 21 4" xfId="3146"/>
    <cellStyle name="25*62*210 22" xfId="482"/>
    <cellStyle name="25*62*210 22 2" xfId="1259"/>
    <cellStyle name="25*62*210 22 3" xfId="2704"/>
    <cellStyle name="25*62*210 22 4" xfId="3147"/>
    <cellStyle name="25*62*210 23" xfId="483"/>
    <cellStyle name="25*62*210 23 2" xfId="1260"/>
    <cellStyle name="25*62*210 23 3" xfId="2705"/>
    <cellStyle name="25*62*210 23 4" xfId="3148"/>
    <cellStyle name="25*62*210 24" xfId="484"/>
    <cellStyle name="25*62*210 24 2" xfId="1261"/>
    <cellStyle name="25*62*210 24 3" xfId="2706"/>
    <cellStyle name="25*62*210 24 4" xfId="3149"/>
    <cellStyle name="25*62*210 25" xfId="485"/>
    <cellStyle name="25*62*210 25 2" xfId="1262"/>
    <cellStyle name="25*62*210 25 3" xfId="2707"/>
    <cellStyle name="25*62*210 25 4" xfId="3150"/>
    <cellStyle name="25*62*210 26" xfId="486"/>
    <cellStyle name="25*62*210 26 2" xfId="1263"/>
    <cellStyle name="25*62*210 26 3" xfId="2708"/>
    <cellStyle name="25*62*210 26 4" xfId="3151"/>
    <cellStyle name="25*62*210 27" xfId="487"/>
    <cellStyle name="25*62*210 27 2" xfId="1264"/>
    <cellStyle name="25*62*210 27 3" xfId="2709"/>
    <cellStyle name="25*62*210 27 4" xfId="3152"/>
    <cellStyle name="25*62*210 28" xfId="488"/>
    <cellStyle name="25*62*210 28 2" xfId="1265"/>
    <cellStyle name="25*62*210 28 3" xfId="2710"/>
    <cellStyle name="25*62*210 28 4" xfId="3153"/>
    <cellStyle name="25*62*210 3" xfId="64"/>
    <cellStyle name="25*62*210 3 2" xfId="489"/>
    <cellStyle name="25*62*210 3 2 2" xfId="1266"/>
    <cellStyle name="25*62*210 3 2 3" xfId="2711"/>
    <cellStyle name="25*62*210 3 2 4" xfId="3155"/>
    <cellStyle name="25*62*210 3 3" xfId="490"/>
    <cellStyle name="25*62*210 3 3 2" xfId="1456"/>
    <cellStyle name="25*62*210 3 3 3" xfId="2882"/>
    <cellStyle name="25*62*210 3 3 4" xfId="3156"/>
    <cellStyle name="25*62*210 3 4" xfId="924"/>
    <cellStyle name="25*62*210 3 5" xfId="1767"/>
    <cellStyle name="25*62*210 3 6" xfId="1964"/>
    <cellStyle name="25*62*210 3 7" xfId="2141"/>
    <cellStyle name="25*62*210 3 8" xfId="1687"/>
    <cellStyle name="25*62*210 3 9" xfId="3154"/>
    <cellStyle name="25*62*210 4" xfId="95"/>
    <cellStyle name="25*62*210 4 2" xfId="922"/>
    <cellStyle name="25*62*210 5" xfId="138"/>
    <cellStyle name="25*62*210 5 2" xfId="491"/>
    <cellStyle name="25*62*210 5 3" xfId="1457"/>
    <cellStyle name="25*62*210 5 4" xfId="1646"/>
    <cellStyle name="25*62*210 5 5" xfId="1762"/>
    <cellStyle name="25*62*210 5 6" xfId="1965"/>
    <cellStyle name="25*62*210 5 7" xfId="2142"/>
    <cellStyle name="25*62*210 5 8" xfId="2418"/>
    <cellStyle name="25*62*210 5 9" xfId="3157"/>
    <cellStyle name="25*62*210 6" xfId="181"/>
    <cellStyle name="25*62*210 6 2" xfId="492"/>
    <cellStyle name="25*62*210 6 3" xfId="1458"/>
    <cellStyle name="25*62*210 6 4" xfId="1647"/>
    <cellStyle name="25*62*210 6 5" xfId="1760"/>
    <cellStyle name="25*62*210 6 6" xfId="1966"/>
    <cellStyle name="25*62*210 6 7" xfId="2143"/>
    <cellStyle name="25*62*210 6 8" xfId="2417"/>
    <cellStyle name="25*62*210 6 9" xfId="3158"/>
    <cellStyle name="25*62*210 7" xfId="224"/>
    <cellStyle name="25*62*210 7 2" xfId="493"/>
    <cellStyle name="25*62*210 7 3" xfId="2712"/>
    <cellStyle name="25*62*210 7 4" xfId="3159"/>
    <cellStyle name="25*62*210 8" xfId="267"/>
    <cellStyle name="25*62*210 8 2" xfId="494"/>
    <cellStyle name="25*62*210 8 3" xfId="2713"/>
    <cellStyle name="25*62*210 8 4" xfId="3160"/>
    <cellStyle name="25*62*210 9" xfId="310"/>
    <cellStyle name="25*62*210 9 2" xfId="495"/>
    <cellStyle name="25*62*210 9 3" xfId="2714"/>
    <cellStyle name="25*62*210 9 4" xfId="3161"/>
    <cellStyle name="40% - 强调文字颜色 1 10" xfId="352"/>
    <cellStyle name="40% - 强调文字颜色 1 10 2" xfId="926"/>
    <cellStyle name="40% - 强调文字颜色 1 11" xfId="1269"/>
    <cellStyle name="40% - 强调文字颜色 1 12" xfId="1459"/>
    <cellStyle name="40% - 强调文字颜色 1 13" xfId="1649"/>
    <cellStyle name="40% - 强调文字颜色 1 14" xfId="1759"/>
    <cellStyle name="40% - 强调文字颜色 1 15" xfId="1967"/>
    <cellStyle name="40% - 强调文字颜色 1 16" xfId="2144"/>
    <cellStyle name="40% - 强调文字颜色 1 17" xfId="2376"/>
    <cellStyle name="40% - 强调文字颜色 1 2" xfId="13"/>
    <cellStyle name="40% - 强调文字颜色 1 2 10" xfId="3162"/>
    <cellStyle name="40% - 强调文字颜色 1 2 2" xfId="496"/>
    <cellStyle name="40% - 强调文字颜色 1 2 2 2" xfId="497"/>
    <cellStyle name="40% - 强调文字颜色 1 2 2 3" xfId="2715"/>
    <cellStyle name="40% - 强调文字颜色 1 2 2 4" xfId="3163"/>
    <cellStyle name="40% - 强调文字颜色 1 2 3" xfId="498"/>
    <cellStyle name="40% - 强调文字颜色 1 2 3 2" xfId="1460"/>
    <cellStyle name="40% - 强调文字颜色 1 2 3 3" xfId="2883"/>
    <cellStyle name="40% - 强调文字颜色 1 2 3 4" xfId="3164"/>
    <cellStyle name="40% - 强调文字颜色 1 2 4" xfId="499"/>
    <cellStyle name="40% - 强调文字颜色 1 2 4 2" xfId="1650"/>
    <cellStyle name="40% - 强调文字颜色 1 2 4 3" xfId="2962"/>
    <cellStyle name="40% - 强调文字颜色 1 2 4 4" xfId="3165"/>
    <cellStyle name="40% - 强调文字颜色 1 2 5" xfId="927"/>
    <cellStyle name="40% - 强调文字颜色 1 2 5 2" xfId="1758"/>
    <cellStyle name="40% - 强调文字颜色 1 2 5 3" xfId="2984"/>
    <cellStyle name="40% - 强调文字颜色 1 2 6" xfId="1968"/>
    <cellStyle name="40% - 强调文字颜色 1 2 7" xfId="2145"/>
    <cellStyle name="40% - 强调文字颜色 1 2 8" xfId="2377"/>
    <cellStyle name="40% - 强调文字颜色 1 2 9" xfId="2415"/>
    <cellStyle name="40% - 强调文字颜色 1 3" xfId="65"/>
    <cellStyle name="40% - 强调文字颜色 1 3 2" xfId="500"/>
    <cellStyle name="40% - 强调文字颜色 1 3 2 2" xfId="1270"/>
    <cellStyle name="40% - 强调文字颜色 1 3 2 3" xfId="2716"/>
    <cellStyle name="40% - 强调文字颜色 1 3 2 4" xfId="3167"/>
    <cellStyle name="40% - 强调文字颜色 1 3 3" xfId="501"/>
    <cellStyle name="40% - 强调文字颜色 1 3 3 2" xfId="1461"/>
    <cellStyle name="40% - 强调文字颜色 1 3 3 3" xfId="2884"/>
    <cellStyle name="40% - 强调文字颜色 1 3 3 4" xfId="3168"/>
    <cellStyle name="40% - 强调文字颜色 1 3 4" xfId="928"/>
    <cellStyle name="40% - 强调文字颜色 1 3 5" xfId="1757"/>
    <cellStyle name="40% - 强调文字颜色 1 3 6" xfId="1969"/>
    <cellStyle name="40% - 强调文字颜色 1 3 7" xfId="2146"/>
    <cellStyle name="40% - 强调文字颜色 1 3 8" xfId="2414"/>
    <cellStyle name="40% - 强调文字颜色 1 3 9" xfId="3166"/>
    <cellStyle name="40% - 强调文字颜色 1 4" xfId="94"/>
    <cellStyle name="40% - 强调文字颜色 1 4 10" xfId="3169"/>
    <cellStyle name="40% - 强调文字颜色 1 4 2" xfId="502"/>
    <cellStyle name="40% - 强调文字颜色 1 4 2 2" xfId="1271"/>
    <cellStyle name="40% - 强调文字颜色 1 4 2 3" xfId="2717"/>
    <cellStyle name="40% - 强调文字颜色 1 4 2 4" xfId="3170"/>
    <cellStyle name="40% - 强调文字颜色 1 4 3" xfId="503"/>
    <cellStyle name="40% - 强调文字颜色 1 4 3 2" xfId="1462"/>
    <cellStyle name="40% - 强调文字颜色 1 4 3 3" xfId="2885"/>
    <cellStyle name="40% - 强调文字颜色 1 4 3 4" xfId="3171"/>
    <cellStyle name="40% - 强调文字颜色 1 4 4" xfId="929"/>
    <cellStyle name="40% - 强调文字颜色 1 4 5" xfId="1756"/>
    <cellStyle name="40% - 强调文字颜色 1 4 6" xfId="1970"/>
    <cellStyle name="40% - 强调文字颜色 1 4 7" xfId="2147"/>
    <cellStyle name="40% - 强调文字颜色 1 4 8" xfId="2379"/>
    <cellStyle name="40% - 强调文字颜色 1 4 9" xfId="2413"/>
    <cellStyle name="40% - 强调文字颜色 1 5" xfId="137"/>
    <cellStyle name="40% - 强调文字颜色 1 5 10" xfId="3172"/>
    <cellStyle name="40% - 强调文字颜色 1 5 2" xfId="504"/>
    <cellStyle name="40% - 强调文字颜色 1 5 2 2" xfId="930"/>
    <cellStyle name="40% - 强调文字颜色 1 5 2 2 2" xfId="1272"/>
    <cellStyle name="40% - 强调文字颜色 1 5 2 3" xfId="2718"/>
    <cellStyle name="40% - 强调文字颜色 1 5 3" xfId="1463"/>
    <cellStyle name="40% - 强调文字颜色 1 5 4" xfId="1655"/>
    <cellStyle name="40% - 强调文字颜色 1 5 5" xfId="1754"/>
    <cellStyle name="40% - 强调文字颜色 1 5 6" xfId="1971"/>
    <cellStyle name="40% - 强调文字颜色 1 5 7" xfId="2148"/>
    <cellStyle name="40% - 强调文字颜色 1 5 8" xfId="2382"/>
    <cellStyle name="40% - 强调文字颜色 1 5 9" xfId="2412"/>
    <cellStyle name="40% - 强调文字颜色 1 6" xfId="180"/>
    <cellStyle name="40% - 强调文字颜色 1 6 2" xfId="505"/>
    <cellStyle name="40% - 强调文字颜色 1 6 3" xfId="1676"/>
    <cellStyle name="40% - 强调文字颜色 1 6 4" xfId="3173"/>
    <cellStyle name="40% - 强调文字颜色 1 7" xfId="223"/>
    <cellStyle name="40% - 强调文字颜色 1 7 2" xfId="931"/>
    <cellStyle name="40% - 强调文字颜色 1 8" xfId="266"/>
    <cellStyle name="40% - 强调文字颜色 1 8 2" xfId="932"/>
    <cellStyle name="40% - 强调文字颜色 1 9" xfId="309"/>
    <cellStyle name="40% - 强调文字颜色 1 9 2" xfId="933"/>
    <cellStyle name="40% - 强调文字颜色 2 10" xfId="351"/>
    <cellStyle name="40% - 强调文字颜色 2 10 2" xfId="934"/>
    <cellStyle name="40% - 强调文字颜色 2 11" xfId="1273"/>
    <cellStyle name="40% - 强调文字颜色 2 12" xfId="1464"/>
    <cellStyle name="40% - 强调文字颜色 2 13" xfId="1656"/>
    <cellStyle name="40% - 强调文字颜色 2 14" xfId="1753"/>
    <cellStyle name="40% - 强调文字颜色 2 15" xfId="1972"/>
    <cellStyle name="40% - 强调文字颜色 2 16" xfId="2149"/>
    <cellStyle name="40% - 强调文字颜色 2 17" xfId="2383"/>
    <cellStyle name="40% - 强调文字颜色 2 2" xfId="14"/>
    <cellStyle name="40% - 强调文字颜色 2 2 10" xfId="3174"/>
    <cellStyle name="40% - 强调文字颜色 2 2 2" xfId="506"/>
    <cellStyle name="40% - 强调文字颜色 2 2 2 2" xfId="507"/>
    <cellStyle name="40% - 强调文字颜色 2 2 2 3" xfId="2719"/>
    <cellStyle name="40% - 强调文字颜色 2 2 2 4" xfId="3175"/>
    <cellStyle name="40% - 强调文字颜色 2 2 3" xfId="508"/>
    <cellStyle name="40% - 强调文字颜色 2 2 3 2" xfId="1465"/>
    <cellStyle name="40% - 强调文字颜色 2 2 3 3" xfId="2886"/>
    <cellStyle name="40% - 强调文字颜色 2 2 3 4" xfId="3176"/>
    <cellStyle name="40% - 强调文字颜色 2 2 4" xfId="509"/>
    <cellStyle name="40% - 强调文字颜色 2 2 4 2" xfId="1657"/>
    <cellStyle name="40% - 强调文字颜色 2 2 4 3" xfId="2963"/>
    <cellStyle name="40% - 强调文字颜色 2 2 4 4" xfId="3177"/>
    <cellStyle name="40% - 强调文字颜色 2 2 5" xfId="935"/>
    <cellStyle name="40% - 强调文字颜色 2 2 5 2" xfId="1752"/>
    <cellStyle name="40% - 强调文字颜色 2 2 5 3" xfId="2983"/>
    <cellStyle name="40% - 强调文字颜色 2 2 6" xfId="1973"/>
    <cellStyle name="40% - 强调文字颜色 2 2 7" xfId="2150"/>
    <cellStyle name="40% - 强调文字颜色 2 2 8" xfId="2384"/>
    <cellStyle name="40% - 强调文字颜色 2 2 9" xfId="2407"/>
    <cellStyle name="40% - 强调文字颜色 2 3" xfId="66"/>
    <cellStyle name="40% - 强调文字颜色 2 3 2" xfId="510"/>
    <cellStyle name="40% - 强调文字颜色 2 3 2 2" xfId="1274"/>
    <cellStyle name="40% - 强调文字颜色 2 3 2 3" xfId="2720"/>
    <cellStyle name="40% - 强调文字颜色 2 3 2 4" xfId="3179"/>
    <cellStyle name="40% - 强调文字颜色 2 3 3" xfId="511"/>
    <cellStyle name="40% - 强调文字颜色 2 3 3 2" xfId="1466"/>
    <cellStyle name="40% - 强调文字颜色 2 3 3 3" xfId="2887"/>
    <cellStyle name="40% - 强调文字颜色 2 3 3 4" xfId="3180"/>
    <cellStyle name="40% - 强调文字颜色 2 3 4" xfId="936"/>
    <cellStyle name="40% - 强调文字颜色 2 3 5" xfId="1750"/>
    <cellStyle name="40% - 强调文字颜色 2 3 6" xfId="1974"/>
    <cellStyle name="40% - 强调文字颜色 2 3 7" xfId="2151"/>
    <cellStyle name="40% - 强调文字颜色 2 3 8" xfId="2406"/>
    <cellStyle name="40% - 强调文字颜色 2 3 9" xfId="3178"/>
    <cellStyle name="40% - 强调文字颜色 2 4" xfId="93"/>
    <cellStyle name="40% - 强调文字颜色 2 4 10" xfId="3181"/>
    <cellStyle name="40% - 强调文字颜色 2 4 2" xfId="512"/>
    <cellStyle name="40% - 强调文字颜色 2 4 2 2" xfId="1275"/>
    <cellStyle name="40% - 强调文字颜色 2 4 2 3" xfId="2721"/>
    <cellStyle name="40% - 强调文字颜色 2 4 2 4" xfId="3182"/>
    <cellStyle name="40% - 强调文字颜色 2 4 3" xfId="513"/>
    <cellStyle name="40% - 强调文字颜色 2 4 3 2" xfId="1467"/>
    <cellStyle name="40% - 强调文字颜色 2 4 3 3" xfId="2888"/>
    <cellStyle name="40% - 强调文字颜色 2 4 3 4" xfId="3183"/>
    <cellStyle name="40% - 强调文字颜色 2 4 4" xfId="937"/>
    <cellStyle name="40% - 强调文字颜色 2 4 5" xfId="1749"/>
    <cellStyle name="40% - 强调文字颜色 2 4 6" xfId="1975"/>
    <cellStyle name="40% - 强调文字颜色 2 4 7" xfId="2152"/>
    <cellStyle name="40% - 强调文字颜色 2 4 8" xfId="2385"/>
    <cellStyle name="40% - 强调文字颜色 2 4 9" xfId="2405"/>
    <cellStyle name="40% - 强调文字颜色 2 5" xfId="136"/>
    <cellStyle name="40% - 强调文字颜色 2 5 10" xfId="3184"/>
    <cellStyle name="40% - 强调文字颜色 2 5 2" xfId="514"/>
    <cellStyle name="40% - 强调文字颜色 2 5 2 2" xfId="938"/>
    <cellStyle name="40% - 强调文字颜色 2 5 2 2 2" xfId="1276"/>
    <cellStyle name="40% - 强调文字颜色 2 5 2 3" xfId="2722"/>
    <cellStyle name="40% - 强调文字颜色 2 5 3" xfId="1468"/>
    <cellStyle name="40% - 强调文字颜色 2 5 4" xfId="1661"/>
    <cellStyle name="40% - 强调文字颜色 2 5 5" xfId="1747"/>
    <cellStyle name="40% - 强调文字颜色 2 5 6" xfId="1976"/>
    <cellStyle name="40% - 强调文字颜色 2 5 7" xfId="2153"/>
    <cellStyle name="40% - 强调文字颜色 2 5 8" xfId="2388"/>
    <cellStyle name="40% - 强调文字颜色 2 5 9" xfId="1671"/>
    <cellStyle name="40% - 强调文字颜色 2 6" xfId="179"/>
    <cellStyle name="40% - 强调文字颜色 2 6 2" xfId="515"/>
    <cellStyle name="40% - 强调文字颜色 2 6 3" xfId="2401"/>
    <cellStyle name="40% - 强调文字颜色 2 6 4" xfId="3185"/>
    <cellStyle name="40% - 强调文字颜色 2 7" xfId="222"/>
    <cellStyle name="40% - 强调文字颜色 2 7 2" xfId="939"/>
    <cellStyle name="40% - 强调文字颜色 2 8" xfId="265"/>
    <cellStyle name="40% - 强调文字颜色 2 8 2" xfId="940"/>
    <cellStyle name="40% - 强调文字颜色 2 9" xfId="308"/>
    <cellStyle name="40% - 强调文字颜色 2 9 2" xfId="941"/>
    <cellStyle name="40% - 强调文字颜色 3 10" xfId="350"/>
    <cellStyle name="40% - 强调文字颜色 3 10 2" xfId="942"/>
    <cellStyle name="40% - 强调文字颜色 3 11" xfId="1277"/>
    <cellStyle name="40% - 强调文字颜色 3 12" xfId="1469"/>
    <cellStyle name="40% - 强调文字颜色 3 13" xfId="1662"/>
    <cellStyle name="40% - 强调文字颜色 3 14" xfId="1746"/>
    <cellStyle name="40% - 强调文字颜色 3 15" xfId="1977"/>
    <cellStyle name="40% - 强调文字颜色 3 16" xfId="2154"/>
    <cellStyle name="40% - 强调文字颜色 3 17" xfId="2389"/>
    <cellStyle name="40% - 强调文字颜色 3 2" xfId="15"/>
    <cellStyle name="40% - 强调文字颜色 3 2 10" xfId="3186"/>
    <cellStyle name="40% - 强调文字颜色 3 2 2" xfId="516"/>
    <cellStyle name="40% - 强调文字颜色 3 2 2 2" xfId="517"/>
    <cellStyle name="40% - 强调文字颜色 3 2 2 3" xfId="2723"/>
    <cellStyle name="40% - 强调文字颜色 3 2 2 4" xfId="3187"/>
    <cellStyle name="40% - 强调文字颜色 3 2 3" xfId="518"/>
    <cellStyle name="40% - 强调文字颜色 3 2 3 2" xfId="1470"/>
    <cellStyle name="40% - 强调文字颜色 3 2 3 3" xfId="2889"/>
    <cellStyle name="40% - 强调文字颜色 3 2 3 4" xfId="3188"/>
    <cellStyle name="40% - 强调文字颜色 3 2 4" xfId="519"/>
    <cellStyle name="40% - 强调文字颜色 3 2 4 2" xfId="1663"/>
    <cellStyle name="40% - 强调文字颜色 3 2 4 3" xfId="2964"/>
    <cellStyle name="40% - 强调文字颜色 3 2 4 4" xfId="3189"/>
    <cellStyle name="40% - 强调文字颜色 3 2 5" xfId="943"/>
    <cellStyle name="40% - 强调文字颜色 3 2 5 2" xfId="1745"/>
    <cellStyle name="40% - 强调文字颜色 3 2 5 3" xfId="2982"/>
    <cellStyle name="40% - 强调文字颜色 3 2 6" xfId="1978"/>
    <cellStyle name="40% - 强调文字颜色 3 2 7" xfId="2155"/>
    <cellStyle name="40% - 强调文字颜色 3 2 8" xfId="2390"/>
    <cellStyle name="40% - 强调文字颜色 3 2 9" xfId="2399"/>
    <cellStyle name="40% - 强调文字颜色 3 3" xfId="67"/>
    <cellStyle name="40% - 强调文字颜色 3 3 2" xfId="520"/>
    <cellStyle name="40% - 强调文字颜色 3 3 2 2" xfId="1278"/>
    <cellStyle name="40% - 强调文字颜色 3 3 2 3" xfId="2724"/>
    <cellStyle name="40% - 强调文字颜色 3 3 2 4" xfId="3191"/>
    <cellStyle name="40% - 强调文字颜色 3 3 3" xfId="521"/>
    <cellStyle name="40% - 强调文字颜色 3 3 3 2" xfId="1471"/>
    <cellStyle name="40% - 强调文字颜色 3 3 3 3" xfId="2890"/>
    <cellStyle name="40% - 强调文字颜色 3 3 3 4" xfId="3192"/>
    <cellStyle name="40% - 强调文字颜色 3 3 4" xfId="944"/>
    <cellStyle name="40% - 强调文字颜色 3 3 5" xfId="1742"/>
    <cellStyle name="40% - 强调文字颜色 3 3 6" xfId="1979"/>
    <cellStyle name="40% - 强调文字颜色 3 3 7" xfId="2156"/>
    <cellStyle name="40% - 强调文字颜色 3 3 8" xfId="2398"/>
    <cellStyle name="40% - 强调文字颜色 3 3 9" xfId="3190"/>
    <cellStyle name="40% - 强调文字颜色 3 4" xfId="92"/>
    <cellStyle name="40% - 强调文字颜色 3 4 10" xfId="3193"/>
    <cellStyle name="40% - 强调文字颜色 3 4 2" xfId="522"/>
    <cellStyle name="40% - 强调文字颜色 3 4 2 2" xfId="1279"/>
    <cellStyle name="40% - 强调文字颜色 3 4 2 3" xfId="2725"/>
    <cellStyle name="40% - 强调文字颜色 3 4 2 4" xfId="3194"/>
    <cellStyle name="40% - 强调文字颜色 3 4 3" xfId="523"/>
    <cellStyle name="40% - 强调文字颜色 3 4 3 2" xfId="1472"/>
    <cellStyle name="40% - 强调文字颜色 3 4 3 3" xfId="2891"/>
    <cellStyle name="40% - 强调文字颜色 3 4 3 4" xfId="3195"/>
    <cellStyle name="40% - 强调文字颜色 3 4 4" xfId="945"/>
    <cellStyle name="40% - 强调文字颜色 3 4 5" xfId="1741"/>
    <cellStyle name="40% - 强调文字颜色 3 4 6" xfId="1980"/>
    <cellStyle name="40% - 强调文字颜色 3 4 7" xfId="2157"/>
    <cellStyle name="40% - 强调文字颜色 3 4 8" xfId="2392"/>
    <cellStyle name="40% - 强调文字颜色 3 4 9" xfId="1665"/>
    <cellStyle name="40% - 强调文字颜色 3 5" xfId="135"/>
    <cellStyle name="40% - 强调文字颜色 3 5 10" xfId="3196"/>
    <cellStyle name="40% - 强调文字颜色 3 5 2" xfId="524"/>
    <cellStyle name="40% - 强调文字颜色 3 5 2 2" xfId="946"/>
    <cellStyle name="40% - 强调文字颜色 3 5 2 2 2" xfId="1280"/>
    <cellStyle name="40% - 强调文字颜色 3 5 2 3" xfId="2726"/>
    <cellStyle name="40% - 强调文字颜色 3 5 3" xfId="1473"/>
    <cellStyle name="40% - 强调文字颜色 3 5 4" xfId="1667"/>
    <cellStyle name="40% - 强调文字颜色 3 5 5" xfId="1738"/>
    <cellStyle name="40% - 强调文字颜色 3 5 6" xfId="1981"/>
    <cellStyle name="40% - 强调文字颜色 3 5 7" xfId="2158"/>
    <cellStyle name="40% - 强调文字颜色 3 5 8" xfId="2395"/>
    <cellStyle name="40% - 强调文字颜色 3 5 9" xfId="2394"/>
    <cellStyle name="40% - 强调文字颜色 3 6" xfId="178"/>
    <cellStyle name="40% - 强调文字颜色 3 6 2" xfId="525"/>
    <cellStyle name="40% - 强调文字颜色 3 6 3" xfId="2393"/>
    <cellStyle name="40% - 强调文字颜色 3 6 4" xfId="3197"/>
    <cellStyle name="40% - 强调文字颜色 3 7" xfId="221"/>
    <cellStyle name="40% - 强调文字颜色 3 7 2" xfId="947"/>
    <cellStyle name="40% - 强调文字颜色 3 8" xfId="264"/>
    <cellStyle name="40% - 强调文字颜色 3 8 2" xfId="948"/>
    <cellStyle name="40% - 强调文字颜色 3 9" xfId="307"/>
    <cellStyle name="40% - 强调文字颜色 3 9 2" xfId="949"/>
    <cellStyle name="40% - 强调文字颜色 4 10" xfId="349"/>
    <cellStyle name="40% - 强调文字颜色 4 10 2" xfId="950"/>
    <cellStyle name="40% - 强调文字颜色 4 11" xfId="1281"/>
    <cellStyle name="40% - 强调文字颜色 4 12" xfId="1474"/>
    <cellStyle name="40% - 强调文字颜色 4 13" xfId="1668"/>
    <cellStyle name="40% - 强调文字颜色 4 14" xfId="1737"/>
    <cellStyle name="40% - 强调文字颜色 4 15" xfId="1982"/>
    <cellStyle name="40% - 强调文字颜色 4 16" xfId="2159"/>
    <cellStyle name="40% - 强调文字颜色 4 17" xfId="2396"/>
    <cellStyle name="40% - 强调文字颜色 4 2" xfId="16"/>
    <cellStyle name="40% - 强调文字颜色 4 2 10" xfId="3198"/>
    <cellStyle name="40% - 强调文字颜色 4 2 2" xfId="526"/>
    <cellStyle name="40% - 强调文字颜色 4 2 2 2" xfId="527"/>
    <cellStyle name="40% - 强调文字颜色 4 2 2 3" xfId="2727"/>
    <cellStyle name="40% - 强调文字颜色 4 2 2 4" xfId="3199"/>
    <cellStyle name="40% - 强调文字颜色 4 2 3" xfId="528"/>
    <cellStyle name="40% - 强调文字颜色 4 2 3 2" xfId="1475"/>
    <cellStyle name="40% - 强调文字颜色 4 2 3 3" xfId="2892"/>
    <cellStyle name="40% - 强调文字颜色 4 2 3 4" xfId="3200"/>
    <cellStyle name="40% - 强调文字颜色 4 2 4" xfId="529"/>
    <cellStyle name="40% - 强调文字颜色 4 2 4 2" xfId="1669"/>
    <cellStyle name="40% - 强调文字颜色 4 2 4 3" xfId="2966"/>
    <cellStyle name="40% - 强调文字颜色 4 2 4 4" xfId="3201"/>
    <cellStyle name="40% - 强调文字颜色 4 2 5" xfId="951"/>
    <cellStyle name="40% - 强调文字颜色 4 2 5 2" xfId="1736"/>
    <cellStyle name="40% - 强调文字颜色 4 2 5 3" xfId="2980"/>
    <cellStyle name="40% - 强调文字颜色 4 2 6" xfId="1983"/>
    <cellStyle name="40% - 强调文字颜色 4 2 7" xfId="2160"/>
    <cellStyle name="40% - 强调文字颜色 4 2 8" xfId="2397"/>
    <cellStyle name="40% - 强调文字颜色 4 2 9" xfId="2391"/>
    <cellStyle name="40% - 强调文字颜色 4 3" xfId="68"/>
    <cellStyle name="40% - 强调文字颜色 4 3 2" xfId="530"/>
    <cellStyle name="40% - 强调文字颜色 4 3 2 2" xfId="1282"/>
    <cellStyle name="40% - 强调文字颜色 4 3 2 3" xfId="2728"/>
    <cellStyle name="40% - 强调文字颜色 4 3 2 4" xfId="3203"/>
    <cellStyle name="40% - 强调文字颜色 4 3 3" xfId="531"/>
    <cellStyle name="40% - 强调文字颜色 4 3 3 2" xfId="1476"/>
    <cellStyle name="40% - 强调文字颜色 4 3 3 3" xfId="2893"/>
    <cellStyle name="40% - 强调文字颜色 4 3 3 4" xfId="3204"/>
    <cellStyle name="40% - 强调文字颜色 4 3 4" xfId="952"/>
    <cellStyle name="40% - 强调文字颜色 4 3 5" xfId="1732"/>
    <cellStyle name="40% - 强调文字颜色 4 3 6" xfId="1984"/>
    <cellStyle name="40% - 强调文字颜色 4 3 7" xfId="2161"/>
    <cellStyle name="40% - 强调文字颜色 4 3 8" xfId="1660"/>
    <cellStyle name="40% - 强调文字颜色 4 3 9" xfId="3202"/>
    <cellStyle name="40% - 强调文字颜色 4 4" xfId="91"/>
    <cellStyle name="40% - 强调文字颜色 4 4 10" xfId="3205"/>
    <cellStyle name="40% - 强调文字颜色 4 4 2" xfId="532"/>
    <cellStyle name="40% - 强调文字颜色 4 4 2 2" xfId="1283"/>
    <cellStyle name="40% - 强调文字颜色 4 4 2 3" xfId="2729"/>
    <cellStyle name="40% - 强调文字颜色 4 4 2 4" xfId="3206"/>
    <cellStyle name="40% - 强调文字颜色 4 4 3" xfId="533"/>
    <cellStyle name="40% - 强调文字颜色 4 4 3 2" xfId="1477"/>
    <cellStyle name="40% - 强调文字颜色 4 4 3 3" xfId="2894"/>
    <cellStyle name="40% - 强调文字颜色 4 4 3 4" xfId="3207"/>
    <cellStyle name="40% - 强调文字颜色 4 4 4" xfId="953"/>
    <cellStyle name="40% - 强调文字颜色 4 4 5" xfId="1731"/>
    <cellStyle name="40% - 强调文字颜色 4 4 6" xfId="1985"/>
    <cellStyle name="40% - 强调文字颜色 4 4 7" xfId="2162"/>
    <cellStyle name="40% - 强调文字颜色 4 4 8" xfId="2400"/>
    <cellStyle name="40% - 强调文字颜色 4 4 9" xfId="2387"/>
    <cellStyle name="40% - 强调文字颜色 4 5" xfId="134"/>
    <cellStyle name="40% - 强调文字颜色 4 5 10" xfId="3208"/>
    <cellStyle name="40% - 强调文字颜色 4 5 2" xfId="534"/>
    <cellStyle name="40% - 强调文字颜色 4 5 2 2" xfId="954"/>
    <cellStyle name="40% - 强调文字颜色 4 5 2 2 2" xfId="1284"/>
    <cellStyle name="40% - 强调文字颜色 4 5 2 3" xfId="2730"/>
    <cellStyle name="40% - 强调文字颜色 4 5 3" xfId="1478"/>
    <cellStyle name="40% - 强调文字颜色 4 5 4" xfId="1673"/>
    <cellStyle name="40% - 强调文字颜色 4 5 5" xfId="1727"/>
    <cellStyle name="40% - 强调文字颜色 4 5 6" xfId="1986"/>
    <cellStyle name="40% - 强调文字颜色 4 5 7" xfId="2163"/>
    <cellStyle name="40% - 强调文字颜色 4 5 8" xfId="2402"/>
    <cellStyle name="40% - 强调文字颜色 4 5 9" xfId="2386"/>
    <cellStyle name="40% - 强调文字颜色 4 6" xfId="177"/>
    <cellStyle name="40% - 强调文字颜色 4 6 2" xfId="535"/>
    <cellStyle name="40% - 强调文字颜色 4 6 3" xfId="1659"/>
    <cellStyle name="40% - 强调文字颜色 4 6 4" xfId="3209"/>
    <cellStyle name="40% - 强调文字颜色 4 7" xfId="220"/>
    <cellStyle name="40% - 强调文字颜色 4 7 2" xfId="955"/>
    <cellStyle name="40% - 强调文字颜色 4 8" xfId="263"/>
    <cellStyle name="40% - 强调文字颜色 4 8 2" xfId="956"/>
    <cellStyle name="40% - 强调文字颜色 4 9" xfId="306"/>
    <cellStyle name="40% - 强调文字颜色 4 9 2" xfId="957"/>
    <cellStyle name="40% - 强调文字颜色 5 10" xfId="348"/>
    <cellStyle name="40% - 强调文字颜色 5 10 2" xfId="958"/>
    <cellStyle name="40% - 强调文字颜色 5 11" xfId="1285"/>
    <cellStyle name="40% - 强调文字颜色 5 12" xfId="1479"/>
    <cellStyle name="40% - 强调文字颜色 5 13" xfId="1674"/>
    <cellStyle name="40% - 强调文字颜色 5 14" xfId="1726"/>
    <cellStyle name="40% - 强调文字颜色 5 15" xfId="1987"/>
    <cellStyle name="40% - 强调文字颜色 5 16" xfId="2164"/>
    <cellStyle name="40% - 强调文字颜色 5 17" xfId="2403"/>
    <cellStyle name="40% - 强调文字颜色 5 2" xfId="17"/>
    <cellStyle name="40% - 强调文字颜色 5 2 10" xfId="3210"/>
    <cellStyle name="40% - 强调文字颜色 5 2 2" xfId="536"/>
    <cellStyle name="40% - 强调文字颜色 5 2 2 2" xfId="537"/>
    <cellStyle name="40% - 强调文字颜色 5 2 2 3" xfId="2731"/>
    <cellStyle name="40% - 强调文字颜色 5 2 2 4" xfId="3211"/>
    <cellStyle name="40% - 强调文字颜色 5 2 3" xfId="538"/>
    <cellStyle name="40% - 强调文字颜色 5 2 3 2" xfId="1480"/>
    <cellStyle name="40% - 强调文字颜色 5 2 3 3" xfId="2895"/>
    <cellStyle name="40% - 强调文字颜色 5 2 3 4" xfId="3212"/>
    <cellStyle name="40% - 强调文字颜色 5 2 4" xfId="539"/>
    <cellStyle name="40% - 强调文字颜色 5 2 4 2" xfId="1675"/>
    <cellStyle name="40% - 强调文字颜色 5 2 4 3" xfId="2967"/>
    <cellStyle name="40% - 强调文字颜色 5 2 4 4" xfId="3213"/>
    <cellStyle name="40% - 强调文字颜色 5 2 5" xfId="959"/>
    <cellStyle name="40% - 强调文字颜色 5 2 5 2" xfId="1725"/>
    <cellStyle name="40% - 强调文字颜色 5 2 5 3" xfId="2979"/>
    <cellStyle name="40% - 强调文字颜色 5 2 6" xfId="1988"/>
    <cellStyle name="40% - 强调文字颜色 5 2 7" xfId="2165"/>
    <cellStyle name="40% - 强调文字颜色 5 2 8" xfId="2404"/>
    <cellStyle name="40% - 强调文字颜色 5 2 9" xfId="1654"/>
    <cellStyle name="40% - 强调文字颜色 5 3" xfId="69"/>
    <cellStyle name="40% - 强调文字颜色 5 3 2" xfId="540"/>
    <cellStyle name="40% - 强调文字颜色 5 3 2 2" xfId="1286"/>
    <cellStyle name="40% - 强调文字颜色 5 3 2 3" xfId="2732"/>
    <cellStyle name="40% - 强调文字颜色 5 3 2 4" xfId="3215"/>
    <cellStyle name="40% - 强调文字颜色 5 3 3" xfId="541"/>
    <cellStyle name="40% - 强调文字颜色 5 3 3 2" xfId="1481"/>
    <cellStyle name="40% - 强调文字颜色 5 3 3 3" xfId="2896"/>
    <cellStyle name="40% - 强调文字颜色 5 3 3 4" xfId="3216"/>
    <cellStyle name="40% - 强调文字颜色 5 3 4" xfId="960"/>
    <cellStyle name="40% - 强调文字颜色 5 3 5" xfId="1721"/>
    <cellStyle name="40% - 强调文字颜色 5 3 6" xfId="1989"/>
    <cellStyle name="40% - 强调文字颜色 5 3 7" xfId="2166"/>
    <cellStyle name="40% - 强调文字颜色 5 3 8" xfId="2381"/>
    <cellStyle name="40% - 强调文字颜色 5 3 9" xfId="3214"/>
    <cellStyle name="40% - 强调文字颜色 5 4" xfId="90"/>
    <cellStyle name="40% - 强调文字颜色 5 4 10" xfId="3217"/>
    <cellStyle name="40% - 强调文字颜色 5 4 2" xfId="542"/>
    <cellStyle name="40% - 强调文字颜色 5 4 2 2" xfId="1287"/>
    <cellStyle name="40% - 强调文字颜色 5 4 2 3" xfId="2733"/>
    <cellStyle name="40% - 强调文字颜色 5 4 2 4" xfId="3218"/>
    <cellStyle name="40% - 强调文字颜色 5 4 3" xfId="543"/>
    <cellStyle name="40% - 强调文字颜色 5 4 3 2" xfId="1482"/>
    <cellStyle name="40% - 强调文字颜色 5 4 3 3" xfId="2897"/>
    <cellStyle name="40% - 强调文字颜色 5 4 3 4" xfId="3219"/>
    <cellStyle name="40% - 强调文字颜色 5 4 4" xfId="961"/>
    <cellStyle name="40% - 强调文字颜色 5 4 5" xfId="1720"/>
    <cellStyle name="40% - 强调文字颜色 5 4 6" xfId="1990"/>
    <cellStyle name="40% - 强调文字颜色 5 4 7" xfId="2167"/>
    <cellStyle name="40% - 强调文字颜色 5 4 8" xfId="2408"/>
    <cellStyle name="40% - 强调文字颜色 5 4 9" xfId="2380"/>
    <cellStyle name="40% - 强调文字颜色 5 5" xfId="133"/>
    <cellStyle name="40% - 强调文字颜色 5 5 10" xfId="3220"/>
    <cellStyle name="40% - 强调文字颜色 5 5 2" xfId="544"/>
    <cellStyle name="40% - 强调文字颜色 5 5 2 2" xfId="962"/>
    <cellStyle name="40% - 强调文字颜色 5 5 2 2 2" xfId="1288"/>
    <cellStyle name="40% - 强调文字颜色 5 5 2 3" xfId="2734"/>
    <cellStyle name="40% - 强调文字颜色 5 5 3" xfId="1483"/>
    <cellStyle name="40% - 强调文字颜色 5 5 4" xfId="1677"/>
    <cellStyle name="40% - 强调文字颜色 5 5 5" xfId="1716"/>
    <cellStyle name="40% - 强调文字颜色 5 5 6" xfId="1991"/>
    <cellStyle name="40% - 强调文字颜色 5 5 7" xfId="2168"/>
    <cellStyle name="40% - 强调文字颜色 5 5 8" xfId="2409"/>
    <cellStyle name="40% - 强调文字颜色 5 5 9" xfId="1652"/>
    <cellStyle name="40% - 强调文字颜色 5 6" xfId="176"/>
    <cellStyle name="40% - 强调文字颜色 5 6 2" xfId="545"/>
    <cellStyle name="40% - 强调文字颜色 5 6 3" xfId="2378"/>
    <cellStyle name="40% - 强调文字颜色 5 6 4" xfId="3221"/>
    <cellStyle name="40% - 强调文字颜色 5 7" xfId="219"/>
    <cellStyle name="40% - 强调文字颜色 5 7 2" xfId="963"/>
    <cellStyle name="40% - 强调文字颜色 5 8" xfId="262"/>
    <cellStyle name="40% - 强调文字颜色 5 8 2" xfId="964"/>
    <cellStyle name="40% - 强调文字颜色 5 9" xfId="305"/>
    <cellStyle name="40% - 强调文字颜色 5 9 2" xfId="965"/>
    <cellStyle name="40% - 强调文字颜色 6 10" xfId="347"/>
    <cellStyle name="40% - 强调文字颜色 6 10 2" xfId="966"/>
    <cellStyle name="40% - 强调文字颜色 6 11" xfId="1289"/>
    <cellStyle name="40% - 强调文字颜色 6 12" xfId="1484"/>
    <cellStyle name="40% - 强调文字颜色 6 13" xfId="1678"/>
    <cellStyle name="40% - 强调文字颜色 6 14" xfId="1715"/>
    <cellStyle name="40% - 强调文字颜色 6 15" xfId="1992"/>
    <cellStyle name="40% - 强调文字颜色 6 16" xfId="2169"/>
    <cellStyle name="40% - 强调文字颜色 6 17" xfId="2410"/>
    <cellStyle name="40% - 强调文字颜色 6 2" xfId="18"/>
    <cellStyle name="40% - 强调文字颜色 6 2 10" xfId="3222"/>
    <cellStyle name="40% - 强调文字颜色 6 2 2" xfId="546"/>
    <cellStyle name="40% - 强调文字颜色 6 2 2 2" xfId="547"/>
    <cellStyle name="40% - 强调文字颜色 6 2 2 3" xfId="2735"/>
    <cellStyle name="40% - 强调文字颜色 6 2 2 4" xfId="3223"/>
    <cellStyle name="40% - 强调文字颜色 6 2 3" xfId="548"/>
    <cellStyle name="40% - 强调文字颜色 6 2 3 2" xfId="1485"/>
    <cellStyle name="40% - 强调文字颜色 6 2 3 3" xfId="2898"/>
    <cellStyle name="40% - 强调文字颜色 6 2 3 4" xfId="3224"/>
    <cellStyle name="40% - 强调文字颜色 6 2 4" xfId="549"/>
    <cellStyle name="40% - 强调文字颜色 6 2 4 2" xfId="1679"/>
    <cellStyle name="40% - 强调文字颜色 6 2 4 3" xfId="2968"/>
    <cellStyle name="40% - 强调文字颜色 6 2 4 4" xfId="3225"/>
    <cellStyle name="40% - 强调文字颜色 6 2 5" xfId="967"/>
    <cellStyle name="40% - 强调文字颜色 6 2 5 2" xfId="1714"/>
    <cellStyle name="40% - 强调文字颜色 6 2 5 3" xfId="2978"/>
    <cellStyle name="40% - 强调文字颜色 6 2 6" xfId="1993"/>
    <cellStyle name="40% - 强调文字颜色 6 2 7" xfId="2170"/>
    <cellStyle name="40% - 强调文字颜色 6 2 8" xfId="2411"/>
    <cellStyle name="40% - 强调文字颜色 6 2 9" xfId="2375"/>
    <cellStyle name="40% - 强调文字颜色 6 3" xfId="70"/>
    <cellStyle name="40% - 强调文字颜色 6 3 2" xfId="550"/>
    <cellStyle name="40% - 强调文字颜色 6 3 2 2" xfId="1290"/>
    <cellStyle name="40% - 强调文字颜色 6 3 2 3" xfId="2736"/>
    <cellStyle name="40% - 强调文字颜色 6 3 2 4" xfId="3227"/>
    <cellStyle name="40% - 强调文字颜色 6 3 3" xfId="551"/>
    <cellStyle name="40% - 强调文字颜色 6 3 3 2" xfId="1486"/>
    <cellStyle name="40% - 强调文字颜色 6 3 3 3" xfId="2899"/>
    <cellStyle name="40% - 强调文字颜色 6 3 3 4" xfId="3228"/>
    <cellStyle name="40% - 强调文字颜色 6 3 4" xfId="968"/>
    <cellStyle name="40% - 强调文字颜色 6 3 5" xfId="1710"/>
    <cellStyle name="40% - 强调文字颜色 6 3 6" xfId="1994"/>
    <cellStyle name="40% - 强调文字颜色 6 3 7" xfId="2171"/>
    <cellStyle name="40% - 强调文字颜色 6 3 8" xfId="2374"/>
    <cellStyle name="40% - 强调文字颜色 6 3 9" xfId="3226"/>
    <cellStyle name="40% - 强调文字颜色 6 4" xfId="89"/>
    <cellStyle name="40% - 强调文字颜色 6 4 10" xfId="3229"/>
    <cellStyle name="40% - 强调文字颜色 6 4 2" xfId="552"/>
    <cellStyle name="40% - 强调文字颜色 6 4 2 2" xfId="1291"/>
    <cellStyle name="40% - 强调文字颜色 6 4 2 3" xfId="2737"/>
    <cellStyle name="40% - 强调文字颜色 6 4 2 4" xfId="3230"/>
    <cellStyle name="40% - 强调文字颜色 6 4 3" xfId="553"/>
    <cellStyle name="40% - 强调文字颜色 6 4 3 2" xfId="1487"/>
    <cellStyle name="40% - 强调文字颜色 6 4 3 3" xfId="2900"/>
    <cellStyle name="40% - 强调文字颜色 6 4 3 4" xfId="3231"/>
    <cellStyle name="40% - 强调文字颜色 6 4 4" xfId="969"/>
    <cellStyle name="40% - 强调文字颜色 6 4 5" xfId="1709"/>
    <cellStyle name="40% - 强调文字颜色 6 4 6" xfId="1995"/>
    <cellStyle name="40% - 强调文字颜色 6 4 7" xfId="2172"/>
    <cellStyle name="40% - 强调文字颜色 6 4 8" xfId="2416"/>
    <cellStyle name="40% - 强调文字颜色 6 4 9" xfId="1268"/>
    <cellStyle name="40% - 强调文字颜色 6 5" xfId="132"/>
    <cellStyle name="40% - 强调文字颜色 6 5 10" xfId="3232"/>
    <cellStyle name="40% - 强调文字颜色 6 5 2" xfId="554"/>
    <cellStyle name="40% - 强调文字颜色 6 5 2 2" xfId="970"/>
    <cellStyle name="40% - 强调文字颜色 6 5 2 2 2" xfId="1292"/>
    <cellStyle name="40% - 强调文字颜色 6 5 2 3" xfId="2738"/>
    <cellStyle name="40% - 强调文字颜色 6 5 3" xfId="1488"/>
    <cellStyle name="40% - 强调文字颜色 6 5 4" xfId="1683"/>
    <cellStyle name="40% - 强调文字颜色 6 5 5" xfId="1705"/>
    <cellStyle name="40% - 强调文字颜色 6 5 6" xfId="1996"/>
    <cellStyle name="40% - 强调文字颜色 6 5 7" xfId="2173"/>
    <cellStyle name="40% - 强调文字颜色 6 5 8" xfId="2419"/>
    <cellStyle name="40% - 强调文字颜色 6 5 9" xfId="1267"/>
    <cellStyle name="40% - 强调文字颜色 6 6" xfId="175"/>
    <cellStyle name="40% - 强调文字颜色 6 6 2" xfId="555"/>
    <cellStyle name="40% - 强调文字颜色 6 6 3" xfId="925"/>
    <cellStyle name="40% - 强调文字颜色 6 6 4" xfId="3233"/>
    <cellStyle name="40% - 强调文字颜色 6 7" xfId="218"/>
    <cellStyle name="40% - 强调文字颜色 6 7 2" xfId="971"/>
    <cellStyle name="40% - 强调文字颜色 6 8" xfId="261"/>
    <cellStyle name="40% - 强调文字颜色 6 8 2" xfId="972"/>
    <cellStyle name="40% - 强调文字颜色 6 9" xfId="304"/>
    <cellStyle name="40% - 强调文字颜色 6 9 2" xfId="973"/>
    <cellStyle name="60% - 强调文字颜色 1 10" xfId="346"/>
    <cellStyle name="60% - 强调文字颜色 1 10 2" xfId="974"/>
    <cellStyle name="60% - 强调文字颜色 1 11" xfId="1293"/>
    <cellStyle name="60% - 强调文字颜色 1 12" xfId="1489"/>
    <cellStyle name="60% - 强调文字颜色 1 13" xfId="1684"/>
    <cellStyle name="60% - 强调文字颜色 1 14" xfId="1704"/>
    <cellStyle name="60% - 强调文字颜色 1 15" xfId="1997"/>
    <cellStyle name="60% - 强调文字颜色 1 16" xfId="2174"/>
    <cellStyle name="60% - 强调文字颜色 1 17" xfId="2420"/>
    <cellStyle name="60% - 强调文字颜色 1 2" xfId="19"/>
    <cellStyle name="60% - 强调文字颜色 1 2 10" xfId="3234"/>
    <cellStyle name="60% - 强调文字颜色 1 2 2" xfId="556"/>
    <cellStyle name="60% - 强调文字颜色 1 2 2 2" xfId="557"/>
    <cellStyle name="60% - 强调文字颜色 1 2 2 3" xfId="2739"/>
    <cellStyle name="60% - 强调文字颜色 1 2 2 4" xfId="3235"/>
    <cellStyle name="60% - 强调文字颜色 1 2 3" xfId="558"/>
    <cellStyle name="60% - 强调文字颜色 1 2 3 2" xfId="1490"/>
    <cellStyle name="60% - 强调文字颜色 1 2 3 3" xfId="2901"/>
    <cellStyle name="60% - 强调文字颜色 1 2 3 4" xfId="3236"/>
    <cellStyle name="60% - 强调文字颜色 1 2 4" xfId="559"/>
    <cellStyle name="60% - 强调文字颜色 1 2 4 2" xfId="1685"/>
    <cellStyle name="60% - 强调文字颜色 1 2 4 3" xfId="2970"/>
    <cellStyle name="60% - 强调文字颜色 1 2 4 4" xfId="3237"/>
    <cellStyle name="60% - 强调文字颜色 1 2 5" xfId="975"/>
    <cellStyle name="60% - 强调文字颜色 1 2 5 2" xfId="1703"/>
    <cellStyle name="60% - 强调文字颜色 1 2 5 3" xfId="2975"/>
    <cellStyle name="60% - 强调文字颜色 1 2 6" xfId="1998"/>
    <cellStyle name="60% - 强调文字颜色 1 2 7" xfId="2175"/>
    <cellStyle name="60% - 强调文字颜色 1 2 8" xfId="2421"/>
    <cellStyle name="60% - 强调文字颜色 1 2 9" xfId="2373"/>
    <cellStyle name="60% - 强调文字颜色 1 3" xfId="71"/>
    <cellStyle name="60% - 强调文字颜色 1 3 2" xfId="560"/>
    <cellStyle name="60% - 强调文字颜色 1 3 2 2" xfId="1294"/>
    <cellStyle name="60% - 强调文字颜色 1 3 2 3" xfId="2740"/>
    <cellStyle name="60% - 强调文字颜色 1 3 2 4" xfId="3239"/>
    <cellStyle name="60% - 强调文字颜色 1 3 3" xfId="561"/>
    <cellStyle name="60% - 强调文字颜色 1 3 3 2" xfId="2176"/>
    <cellStyle name="60% - 强调文字颜色 1 3 3 3" xfId="3019"/>
    <cellStyle name="60% - 强调文字颜色 1 3 3 4" xfId="3240"/>
    <cellStyle name="60% - 强调文字颜色 1 3 4" xfId="976"/>
    <cellStyle name="60% - 强调文字颜色 1 3 5" xfId="2372"/>
    <cellStyle name="60% - 强调文字颜色 1 3 6" xfId="3238"/>
    <cellStyle name="60% - 强调文字颜色 1 4" xfId="88"/>
    <cellStyle name="60% - 强调文字颜色 1 4 10" xfId="3241"/>
    <cellStyle name="60% - 强调文字颜色 1 4 2" xfId="562"/>
    <cellStyle name="60% - 强调文字颜色 1 4 2 2" xfId="1295"/>
    <cellStyle name="60% - 强调文字颜色 1 4 2 3" xfId="2741"/>
    <cellStyle name="60% - 强调文字颜色 1 4 2 4" xfId="3242"/>
    <cellStyle name="60% - 强调文字颜色 1 4 3" xfId="563"/>
    <cellStyle name="60% - 强调文字颜色 1 4 3 2" xfId="1491"/>
    <cellStyle name="60% - 强调文字颜色 1 4 3 3" xfId="2902"/>
    <cellStyle name="60% - 强调文字颜色 1 4 3 4" xfId="3243"/>
    <cellStyle name="60% - 强调文字颜色 1 4 4" xfId="977"/>
    <cellStyle name="60% - 强调文字颜色 1 4 5" xfId="1698"/>
    <cellStyle name="60% - 强调文字颜色 1 4 6" xfId="1999"/>
    <cellStyle name="60% - 强调文字颜色 1 4 7" xfId="2177"/>
    <cellStyle name="60% - 强调文字颜色 1 4 8" xfId="2422"/>
    <cellStyle name="60% - 强调文字颜色 1 4 9" xfId="2371"/>
    <cellStyle name="60% - 强调文字颜色 1 5" xfId="131"/>
    <cellStyle name="60% - 强调文字颜色 1 5 10" xfId="3244"/>
    <cellStyle name="60% - 强调文字颜色 1 5 2" xfId="564"/>
    <cellStyle name="60% - 强调文字颜色 1 5 2 2" xfId="978"/>
    <cellStyle name="60% - 强调文字颜色 1 5 2 2 2" xfId="1296"/>
    <cellStyle name="60% - 强调文字颜色 1 5 2 3" xfId="2742"/>
    <cellStyle name="60% - 强调文字颜色 1 5 3" xfId="1492"/>
    <cellStyle name="60% - 强调文字颜色 1 5 4" xfId="1688"/>
    <cellStyle name="60% - 强调文字颜色 1 5 5" xfId="1694"/>
    <cellStyle name="60% - 强调文字颜色 1 5 6" xfId="2000"/>
    <cellStyle name="60% - 强调文字颜色 1 5 7" xfId="2178"/>
    <cellStyle name="60% - 强调文字颜色 1 5 8" xfId="2423"/>
    <cellStyle name="60% - 强调文字颜色 1 5 9" xfId="2370"/>
    <cellStyle name="60% - 强调文字颜色 1 6" xfId="174"/>
    <cellStyle name="60% - 强调文字颜色 1 6 2" xfId="565"/>
    <cellStyle name="60% - 强调文字颜色 1 6 3" xfId="2369"/>
    <cellStyle name="60% - 强调文字颜色 1 6 4" xfId="3245"/>
    <cellStyle name="60% - 强调文字颜色 1 7" xfId="217"/>
    <cellStyle name="60% - 强调文字颜色 1 7 2" xfId="979"/>
    <cellStyle name="60% - 强调文字颜色 1 8" xfId="260"/>
    <cellStyle name="60% - 强调文字颜色 1 8 2" xfId="980"/>
    <cellStyle name="60% - 强调文字颜色 1 9" xfId="303"/>
    <cellStyle name="60% - 强调文字颜色 1 9 2" xfId="981"/>
    <cellStyle name="60% - 强调文字颜色 2 10" xfId="345"/>
    <cellStyle name="60% - 强调文字颜色 2 10 2" xfId="982"/>
    <cellStyle name="60% - 强调文字颜色 2 11" xfId="1297"/>
    <cellStyle name="60% - 强调文字颜色 2 12" xfId="1493"/>
    <cellStyle name="60% - 强调文字颜色 2 13" xfId="1689"/>
    <cellStyle name="60% - 强调文字颜色 2 14" xfId="1692"/>
    <cellStyle name="60% - 强调文字颜色 2 15" xfId="2001"/>
    <cellStyle name="60% - 强调文字颜色 2 16" xfId="2179"/>
    <cellStyle name="60% - 强调文字颜色 2 17" xfId="2424"/>
    <cellStyle name="60% - 强调文字颜色 2 2" xfId="20"/>
    <cellStyle name="60% - 强调文字颜色 2 2 10" xfId="3246"/>
    <cellStyle name="60% - 强调文字颜色 2 2 2" xfId="566"/>
    <cellStyle name="60% - 强调文字颜色 2 2 2 2" xfId="567"/>
    <cellStyle name="60% - 强调文字颜色 2 2 2 3" xfId="2743"/>
    <cellStyle name="60% - 强调文字颜色 2 2 2 4" xfId="3247"/>
    <cellStyle name="60% - 强调文字颜色 2 2 3" xfId="568"/>
    <cellStyle name="60% - 强调文字颜色 2 2 3 2" xfId="1494"/>
    <cellStyle name="60% - 强调文字颜色 2 2 3 3" xfId="2903"/>
    <cellStyle name="60% - 强调文字颜色 2 2 3 4" xfId="3248"/>
    <cellStyle name="60% - 强调文字颜色 2 2 4" xfId="569"/>
    <cellStyle name="60% - 强调文字颜色 2 2 4 2" xfId="1690"/>
    <cellStyle name="60% - 强调文字颜色 2 2 4 3" xfId="2971"/>
    <cellStyle name="60% - 强调文字颜色 2 2 4 4" xfId="3249"/>
    <cellStyle name="60% - 强调文字颜色 2 2 5" xfId="983"/>
    <cellStyle name="60% - 强调文字颜色 2 2 5 2" xfId="1691"/>
    <cellStyle name="60% - 强调文字颜色 2 2 5 3" xfId="2972"/>
    <cellStyle name="60% - 强调文字颜色 2 2 6" xfId="2002"/>
    <cellStyle name="60% - 强调文字颜色 2 2 7" xfId="2180"/>
    <cellStyle name="60% - 强调文字颜色 2 2 8" xfId="2425"/>
    <cellStyle name="60% - 强调文字颜色 2 2 9" xfId="2368"/>
    <cellStyle name="60% - 强调文字颜色 2 3" xfId="72"/>
    <cellStyle name="60% - 强调文字颜色 2 3 2" xfId="570"/>
    <cellStyle name="60% - 强调文字颜色 2 3 2 2" xfId="1298"/>
    <cellStyle name="60% - 强调文字颜色 2 3 2 3" xfId="2744"/>
    <cellStyle name="60% - 强调文字颜色 2 3 2 4" xfId="3251"/>
    <cellStyle name="60% - 强调文字颜色 2 3 3" xfId="571"/>
    <cellStyle name="60% - 强调文字颜色 2 3 3 2" xfId="2181"/>
    <cellStyle name="60% - 强调文字颜色 2 3 3 3" xfId="3020"/>
    <cellStyle name="60% - 强调文字颜色 2 3 3 4" xfId="3252"/>
    <cellStyle name="60% - 强调文字颜色 2 3 4" xfId="984"/>
    <cellStyle name="60% - 强调文字颜色 2 3 5" xfId="2365"/>
    <cellStyle name="60% - 强调文字颜色 2 3 6" xfId="3250"/>
    <cellStyle name="60% - 强调文字颜色 2 4" xfId="87"/>
    <cellStyle name="60% - 强调文字颜色 2 4 10" xfId="3253"/>
    <cellStyle name="60% - 强调文字颜色 2 4 2" xfId="572"/>
    <cellStyle name="60% - 强调文字颜色 2 4 2 2" xfId="1299"/>
    <cellStyle name="60% - 强调文字颜色 2 4 2 3" xfId="2745"/>
    <cellStyle name="60% - 强调文字颜色 2 4 2 4" xfId="3254"/>
    <cellStyle name="60% - 强调文字颜色 2 4 3" xfId="573"/>
    <cellStyle name="60% - 强调文字颜色 2 4 3 2" xfId="1495"/>
    <cellStyle name="60% - 强调文字颜色 2 4 3 3" xfId="2904"/>
    <cellStyle name="60% - 强调文字颜色 2 4 3 4" xfId="3255"/>
    <cellStyle name="60% - 强调文字颜色 2 4 4" xfId="985"/>
    <cellStyle name="60% - 强调文字颜色 2 4 5" xfId="1686"/>
    <cellStyle name="60% - 强调文字颜色 2 4 6" xfId="2003"/>
    <cellStyle name="60% - 强调文字颜色 2 4 7" xfId="2182"/>
    <cellStyle name="60% - 强调文字颜色 2 4 8" xfId="2426"/>
    <cellStyle name="60% - 强调文字颜色 2 4 9" xfId="2364"/>
    <cellStyle name="60% - 强调文字颜色 2 5" xfId="130"/>
    <cellStyle name="60% - 强调文字颜色 2 5 10" xfId="3256"/>
    <cellStyle name="60% - 强调文字颜色 2 5 2" xfId="574"/>
    <cellStyle name="60% - 强调文字颜色 2 5 2 2" xfId="986"/>
    <cellStyle name="60% - 强调文字颜色 2 5 2 2 2" xfId="1300"/>
    <cellStyle name="60% - 强调文字颜色 2 5 2 3" xfId="2746"/>
    <cellStyle name="60% - 强调文字颜色 2 5 3" xfId="1496"/>
    <cellStyle name="60% - 强调文字颜色 2 5 4" xfId="1695"/>
    <cellStyle name="60% - 强调文字颜色 2 5 5" xfId="1682"/>
    <cellStyle name="60% - 强调文字颜色 2 5 6" xfId="2004"/>
    <cellStyle name="60% - 强调文字颜色 2 5 7" xfId="2183"/>
    <cellStyle name="60% - 强调文字颜色 2 5 8" xfId="2427"/>
    <cellStyle name="60% - 强调文字颜色 2 5 9" xfId="2363"/>
    <cellStyle name="60% - 强调文字颜色 2 6" xfId="173"/>
    <cellStyle name="60% - 强调文字颜色 2 6 2" xfId="575"/>
    <cellStyle name="60% - 强调文字颜色 2 6 3" xfId="2362"/>
    <cellStyle name="60% - 强调文字颜色 2 6 4" xfId="3257"/>
    <cellStyle name="60% - 强调文字颜色 2 7" xfId="216"/>
    <cellStyle name="60% - 强调文字颜色 2 7 2" xfId="987"/>
    <cellStyle name="60% - 强调文字颜色 2 8" xfId="259"/>
    <cellStyle name="60% - 强调文字颜色 2 8 2" xfId="988"/>
    <cellStyle name="60% - 强调文字颜色 2 9" xfId="302"/>
    <cellStyle name="60% - 强调文字颜色 2 9 2" xfId="989"/>
    <cellStyle name="60% - 强调文字颜色 3 10" xfId="344"/>
    <cellStyle name="60% - 强调文字颜色 3 10 2" xfId="990"/>
    <cellStyle name="60% - 强调文字颜色 3 11" xfId="1301"/>
    <cellStyle name="60% - 强调文字颜色 3 12" xfId="1497"/>
    <cellStyle name="60% - 强调文字颜色 3 13" xfId="1696"/>
    <cellStyle name="60% - 强调文字颜色 3 14" xfId="1681"/>
    <cellStyle name="60% - 强调文字颜色 3 15" xfId="2005"/>
    <cellStyle name="60% - 强调文字颜色 3 16" xfId="2184"/>
    <cellStyle name="60% - 强调文字颜色 3 17" xfId="2428"/>
    <cellStyle name="60% - 强调文字颜色 3 2" xfId="21"/>
    <cellStyle name="60% - 强调文字颜色 3 2 10" xfId="3258"/>
    <cellStyle name="60% - 强调文字颜色 3 2 2" xfId="576"/>
    <cellStyle name="60% - 强调文字颜色 3 2 2 2" xfId="577"/>
    <cellStyle name="60% - 强调文字颜色 3 2 2 3" xfId="2747"/>
    <cellStyle name="60% - 强调文字颜色 3 2 2 4" xfId="3259"/>
    <cellStyle name="60% - 强调文字颜色 3 2 3" xfId="578"/>
    <cellStyle name="60% - 强调文字颜色 3 2 3 2" xfId="1498"/>
    <cellStyle name="60% - 强调文字颜色 3 2 3 3" xfId="2905"/>
    <cellStyle name="60% - 强调文字颜色 3 2 3 4" xfId="3260"/>
    <cellStyle name="60% - 强调文字颜色 3 2 4" xfId="579"/>
    <cellStyle name="60% - 强调文字颜色 3 2 4 2" xfId="1697"/>
    <cellStyle name="60% - 强调文字颜色 3 2 4 3" xfId="2973"/>
    <cellStyle name="60% - 强调文字颜色 3 2 4 4" xfId="3261"/>
    <cellStyle name="60% - 强调文字颜色 3 2 5" xfId="991"/>
    <cellStyle name="60% - 强调文字颜色 3 2 5 2" xfId="1680"/>
    <cellStyle name="60% - 强调文字颜色 3 2 5 3" xfId="2969"/>
    <cellStyle name="60% - 强调文字颜色 3 2 6" xfId="2006"/>
    <cellStyle name="60% - 强调文字颜色 3 2 7" xfId="2185"/>
    <cellStyle name="60% - 强调文字颜色 3 2 8" xfId="2429"/>
    <cellStyle name="60% - 强调文字颜色 3 2 9" xfId="2360"/>
    <cellStyle name="60% - 强调文字颜色 3 3" xfId="73"/>
    <cellStyle name="60% - 强调文字颜色 3 3 2" xfId="580"/>
    <cellStyle name="60% - 强调文字颜色 3 3 2 2" xfId="1302"/>
    <cellStyle name="60% - 强调文字颜色 3 3 2 3" xfId="2748"/>
    <cellStyle name="60% - 强调文字颜色 3 3 2 4" xfId="3263"/>
    <cellStyle name="60% - 强调文字颜色 3 3 3" xfId="581"/>
    <cellStyle name="60% - 强调文字颜色 3 3 3 2" xfId="2186"/>
    <cellStyle name="60% - 强调文字颜色 3 3 3 3" xfId="3021"/>
    <cellStyle name="60% - 强调文字颜色 3 3 3 4" xfId="3264"/>
    <cellStyle name="60% - 强调文字颜色 3 3 4" xfId="992"/>
    <cellStyle name="60% - 强调文字颜色 3 3 5" xfId="2359"/>
    <cellStyle name="60% - 强调文字颜色 3 3 6" xfId="3262"/>
    <cellStyle name="60% - 强调文字颜色 3 4" xfId="86"/>
    <cellStyle name="60% - 强调文字颜色 3 4 10" xfId="3265"/>
    <cellStyle name="60% - 强调文字颜色 3 4 2" xfId="582"/>
    <cellStyle name="60% - 强调文字颜色 3 4 2 2" xfId="1303"/>
    <cellStyle name="60% - 强调文字颜色 3 4 2 3" xfId="2749"/>
    <cellStyle name="60% - 强调文字颜色 3 4 2 4" xfId="3266"/>
    <cellStyle name="60% - 强调文字颜色 3 4 3" xfId="583"/>
    <cellStyle name="60% - 强调文字颜色 3 4 3 2" xfId="1499"/>
    <cellStyle name="60% - 强调文字颜色 3 4 3 3" xfId="2906"/>
    <cellStyle name="60% - 强调文字颜色 3 4 3 4" xfId="3267"/>
    <cellStyle name="60% - 强调文字颜色 3 4 4" xfId="993"/>
    <cellStyle name="60% - 强调文字颜色 3 4 5" xfId="1672"/>
    <cellStyle name="60% - 强调文字颜色 3 4 6" xfId="2007"/>
    <cellStyle name="60% - 强调文字颜色 3 4 7" xfId="2187"/>
    <cellStyle name="60% - 强调文字颜色 3 4 8" xfId="2430"/>
    <cellStyle name="60% - 强调文字颜色 3 4 9" xfId="1632"/>
    <cellStyle name="60% - 强调文字颜色 3 5" xfId="129"/>
    <cellStyle name="60% - 强调文字颜色 3 5 10" xfId="3268"/>
    <cellStyle name="60% - 强调文字颜色 3 5 2" xfId="584"/>
    <cellStyle name="60% - 强调文字颜色 3 5 2 2" xfId="994"/>
    <cellStyle name="60% - 强调文字颜色 3 5 2 2 2" xfId="1304"/>
    <cellStyle name="60% - 强调文字颜色 3 5 2 3" xfId="2750"/>
    <cellStyle name="60% - 强调文字颜色 3 5 3" xfId="1500"/>
    <cellStyle name="60% - 强调文字颜色 3 5 4" xfId="1700"/>
    <cellStyle name="60% - 强调文字颜色 3 5 5" xfId="1670"/>
    <cellStyle name="60% - 强调文字颜色 3 5 6" xfId="2008"/>
    <cellStyle name="60% - 强调文字颜色 3 5 7" xfId="2188"/>
    <cellStyle name="60% - 强调文字颜色 3 5 8" xfId="2431"/>
    <cellStyle name="60% - 强调文字颜色 3 5 9" xfId="2357"/>
    <cellStyle name="60% - 强调文字颜色 3 6" xfId="172"/>
    <cellStyle name="60% - 强调文字颜色 3 6 2" xfId="585"/>
    <cellStyle name="60% - 强调文字颜色 3 6 3" xfId="2356"/>
    <cellStyle name="60% - 强调文字颜色 3 6 4" xfId="3269"/>
    <cellStyle name="60% - 强调文字颜色 3 7" xfId="215"/>
    <cellStyle name="60% - 强调文字颜色 3 7 2" xfId="995"/>
    <cellStyle name="60% - 强调文字颜色 3 8" xfId="258"/>
    <cellStyle name="60% - 强调文字颜色 3 8 2" xfId="996"/>
    <cellStyle name="60% - 强调文字颜色 3 9" xfId="301"/>
    <cellStyle name="60% - 强调文字颜色 3 9 2" xfId="997"/>
    <cellStyle name="60% - 强调文字颜色 4 10" xfId="343"/>
    <cellStyle name="60% - 强调文字颜色 4 10 2" xfId="998"/>
    <cellStyle name="60% - 强调文字颜色 4 11" xfId="1305"/>
    <cellStyle name="60% - 强调文字颜色 4 12" xfId="1501"/>
    <cellStyle name="60% - 强调文字颜色 4 13" xfId="1701"/>
    <cellStyle name="60% - 强调文字颜色 4 14" xfId="1666"/>
    <cellStyle name="60% - 强调文字颜色 4 15" xfId="2009"/>
    <cellStyle name="60% - 强调文字颜色 4 16" xfId="2189"/>
    <cellStyle name="60% - 强调文字颜色 4 17" xfId="2432"/>
    <cellStyle name="60% - 强调文字颜色 4 2" xfId="22"/>
    <cellStyle name="60% - 强调文字颜色 4 2 10" xfId="3270"/>
    <cellStyle name="60% - 强调文字颜色 4 2 2" xfId="586"/>
    <cellStyle name="60% - 强调文字颜色 4 2 2 2" xfId="587"/>
    <cellStyle name="60% - 强调文字颜色 4 2 2 3" xfId="2751"/>
    <cellStyle name="60% - 强调文字颜色 4 2 2 4" xfId="3271"/>
    <cellStyle name="60% - 强调文字颜色 4 2 3" xfId="588"/>
    <cellStyle name="60% - 强调文字颜色 4 2 3 2" xfId="1502"/>
    <cellStyle name="60% - 强调文字颜色 4 2 3 3" xfId="2907"/>
    <cellStyle name="60% - 强调文字颜色 4 2 3 4" xfId="3272"/>
    <cellStyle name="60% - 强调文字颜色 4 2 4" xfId="589"/>
    <cellStyle name="60% - 强调文字颜色 4 2 4 2" xfId="1702"/>
    <cellStyle name="60% - 强调文字颜色 4 2 4 3" xfId="2974"/>
    <cellStyle name="60% - 强调文字颜色 4 2 4 4" xfId="3273"/>
    <cellStyle name="60% - 强调文字颜色 4 2 5" xfId="999"/>
    <cellStyle name="60% - 强调文字颜色 4 2 5 2" xfId="1664"/>
    <cellStyle name="60% - 强调文字颜色 4 2 5 3" xfId="2965"/>
    <cellStyle name="60% - 强调文字颜色 4 2 6" xfId="2010"/>
    <cellStyle name="60% - 强调文字颜色 4 2 7" xfId="2190"/>
    <cellStyle name="60% - 强调文字颜色 4 2 8" xfId="2433"/>
    <cellStyle name="60% - 强调文字颜色 4 2 9" xfId="2352"/>
    <cellStyle name="60% - 强调文字颜色 4 3" xfId="74"/>
    <cellStyle name="60% - 强调文字颜色 4 3 2" xfId="590"/>
    <cellStyle name="60% - 强调文字颜色 4 3 2 2" xfId="1306"/>
    <cellStyle name="60% - 强调文字颜色 4 3 2 3" xfId="2752"/>
    <cellStyle name="60% - 强调文字颜色 4 3 2 4" xfId="3275"/>
    <cellStyle name="60% - 强调文字颜色 4 3 3" xfId="591"/>
    <cellStyle name="60% - 强调文字颜色 4 3 3 2" xfId="2191"/>
    <cellStyle name="60% - 强调文字颜色 4 3 3 3" xfId="3022"/>
    <cellStyle name="60% - 强调文字颜色 4 3 3 4" xfId="3276"/>
    <cellStyle name="60% - 强调文字颜色 4 3 4" xfId="1000"/>
    <cellStyle name="60% - 强调文字颜色 4 3 5" xfId="1627"/>
    <cellStyle name="60% - 强调文字颜色 4 3 6" xfId="3274"/>
    <cellStyle name="60% - 强调文字颜色 4 4" xfId="85"/>
    <cellStyle name="60% - 强调文字颜色 4 4 10" xfId="3277"/>
    <cellStyle name="60% - 强调文字颜色 4 4 2" xfId="592"/>
    <cellStyle name="60% - 强调文字颜色 4 4 2 2" xfId="1307"/>
    <cellStyle name="60% - 强调文字颜色 4 4 2 3" xfId="2753"/>
    <cellStyle name="60% - 强调文字颜色 4 4 2 4" xfId="3278"/>
    <cellStyle name="60% - 强调文字颜色 4 4 3" xfId="593"/>
    <cellStyle name="60% - 强调文字颜色 4 4 3 2" xfId="1503"/>
    <cellStyle name="60% - 强调文字颜色 4 4 3 3" xfId="2908"/>
    <cellStyle name="60% - 强调文字颜色 4 4 3 4" xfId="3279"/>
    <cellStyle name="60% - 强调文字颜色 4 4 4" xfId="1001"/>
    <cellStyle name="60% - 强调文字颜色 4 4 5" xfId="1658"/>
    <cellStyle name="60% - 强调文字颜色 4 4 6" xfId="2011"/>
    <cellStyle name="60% - 强调文字颜色 4 4 7" xfId="2192"/>
    <cellStyle name="60% - 强调文字颜色 4 4 8" xfId="2434"/>
    <cellStyle name="60% - 强调文字颜色 4 4 9" xfId="2350"/>
    <cellStyle name="60% - 强调文字颜色 4 5" xfId="128"/>
    <cellStyle name="60% - 强调文字颜色 4 5 10" xfId="3280"/>
    <cellStyle name="60% - 强调文字颜色 4 5 2" xfId="594"/>
    <cellStyle name="60% - 强调文字颜色 4 5 2 2" xfId="1002"/>
    <cellStyle name="60% - 强调文字颜色 4 5 2 2 2" xfId="1308"/>
    <cellStyle name="60% - 强调文字颜色 4 5 2 3" xfId="2754"/>
    <cellStyle name="60% - 强调文字颜色 4 5 3" xfId="1504"/>
    <cellStyle name="60% - 强调文字颜色 4 5 4" xfId="1706"/>
    <cellStyle name="60% - 强调文字颜色 4 5 5" xfId="1653"/>
    <cellStyle name="60% - 强调文字颜色 4 5 6" xfId="2012"/>
    <cellStyle name="60% - 强调文字颜色 4 5 7" xfId="2193"/>
    <cellStyle name="60% - 强调文字颜色 4 5 8" xfId="2435"/>
    <cellStyle name="60% - 强调文字颜色 4 5 9" xfId="2349"/>
    <cellStyle name="60% - 强调文字颜色 4 6" xfId="171"/>
    <cellStyle name="60% - 强调文字颜色 4 6 2" xfId="595"/>
    <cellStyle name="60% - 强调文字颜色 4 6 3" xfId="2348"/>
    <cellStyle name="60% - 强调文字颜色 4 6 4" xfId="3281"/>
    <cellStyle name="60% - 强调文字颜色 4 7" xfId="214"/>
    <cellStyle name="60% - 强调文字颜色 4 7 2" xfId="1003"/>
    <cellStyle name="60% - 强调文字颜色 4 8" xfId="257"/>
    <cellStyle name="60% - 强调文字颜色 4 8 2" xfId="1004"/>
    <cellStyle name="60% - 强调文字颜色 4 9" xfId="300"/>
    <cellStyle name="60% - 强调文字颜色 4 9 2" xfId="1005"/>
    <cellStyle name="60% - 强调文字颜色 5 10" xfId="335"/>
    <cellStyle name="60% - 强调文字颜色 5 10 2" xfId="1006"/>
    <cellStyle name="60% - 强调文字颜色 5 11" xfId="1309"/>
    <cellStyle name="60% - 强调文字颜色 5 12" xfId="1505"/>
    <cellStyle name="60% - 强调文字颜色 5 13" xfId="1707"/>
    <cellStyle name="60% - 强调文字颜色 5 14" xfId="1651"/>
    <cellStyle name="60% - 强调文字颜色 5 15" xfId="2013"/>
    <cellStyle name="60% - 强调文字颜色 5 16" xfId="2194"/>
    <cellStyle name="60% - 强调文字颜色 5 17" xfId="2436"/>
    <cellStyle name="60% - 强调文字颜色 5 2" xfId="23"/>
    <cellStyle name="60% - 强调文字颜色 5 2 10" xfId="3282"/>
    <cellStyle name="60% - 强调文字颜色 5 2 2" xfId="596"/>
    <cellStyle name="60% - 强调文字颜色 5 2 2 2" xfId="597"/>
    <cellStyle name="60% - 强调文字颜色 5 2 2 3" xfId="2755"/>
    <cellStyle name="60% - 强调文字颜色 5 2 2 4" xfId="3283"/>
    <cellStyle name="60% - 强调文字颜色 5 2 3" xfId="598"/>
    <cellStyle name="60% - 强调文字颜色 5 2 3 2" xfId="1506"/>
    <cellStyle name="60% - 强调文字颜色 5 2 3 3" xfId="2909"/>
    <cellStyle name="60% - 强调文字颜色 5 2 3 4" xfId="3284"/>
    <cellStyle name="60% - 强调文字颜色 5 2 4" xfId="599"/>
    <cellStyle name="60% - 强调文字颜色 5 2 4 2" xfId="1708"/>
    <cellStyle name="60% - 强调文字颜色 5 2 4 3" xfId="2976"/>
    <cellStyle name="60% - 强调文字颜色 5 2 4 4" xfId="3285"/>
    <cellStyle name="60% - 强调文字颜色 5 2 5" xfId="1007"/>
    <cellStyle name="60% - 强调文字颜色 5 2 5 2" xfId="1648"/>
    <cellStyle name="60% - 强调文字颜色 5 2 5 3" xfId="2961"/>
    <cellStyle name="60% - 强调文字颜色 5 2 6" xfId="2014"/>
    <cellStyle name="60% - 强调文字颜色 5 2 7" xfId="2195"/>
    <cellStyle name="60% - 强调文字颜色 5 2 8" xfId="2437"/>
    <cellStyle name="60% - 强调文字颜色 5 2 9" xfId="1622"/>
    <cellStyle name="60% - 强调文字颜色 5 3" xfId="75"/>
    <cellStyle name="60% - 强调文字颜色 5 3 2" xfId="600"/>
    <cellStyle name="60% - 强调文字颜色 5 3 2 2" xfId="1310"/>
    <cellStyle name="60% - 强调文字颜色 5 3 2 3" xfId="2756"/>
    <cellStyle name="60% - 强调文字颜色 5 3 2 4" xfId="3287"/>
    <cellStyle name="60% - 强调文字颜色 5 3 3" xfId="601"/>
    <cellStyle name="60% - 强调文字颜色 5 3 3 2" xfId="2196"/>
    <cellStyle name="60% - 强调文字颜色 5 3 3 3" xfId="3023"/>
    <cellStyle name="60% - 强调文字颜色 5 3 3 4" xfId="3288"/>
    <cellStyle name="60% - 强调文字颜色 5 3 4" xfId="1008"/>
    <cellStyle name="60% - 强调文字颜色 5 3 5" xfId="2343"/>
    <cellStyle name="60% - 强调文字颜色 5 3 6" xfId="3286"/>
    <cellStyle name="60% - 强调文字颜色 5 4" xfId="77"/>
    <cellStyle name="60% - 强调文字颜色 5 4 10" xfId="3289"/>
    <cellStyle name="60% - 强调文字颜色 5 4 2" xfId="602"/>
    <cellStyle name="60% - 强调文字颜色 5 4 2 2" xfId="1311"/>
    <cellStyle name="60% - 强调文字颜色 5 4 2 3" xfId="2757"/>
    <cellStyle name="60% - 强调文字颜色 5 4 2 4" xfId="3290"/>
    <cellStyle name="60% - 强调文字颜色 5 4 3" xfId="603"/>
    <cellStyle name="60% - 强调文字颜色 5 4 3 2" xfId="1507"/>
    <cellStyle name="60% - 强调文字颜色 5 4 3 3" xfId="2910"/>
    <cellStyle name="60% - 强调文字颜色 5 4 3 4" xfId="3291"/>
    <cellStyle name="60% - 强调文字颜色 5 4 4" xfId="1009"/>
    <cellStyle name="60% - 强调文字颜色 5 4 5" xfId="1645"/>
    <cellStyle name="60% - 强调文字颜色 5 4 6" xfId="2015"/>
    <cellStyle name="60% - 强调文字颜色 5 4 7" xfId="2197"/>
    <cellStyle name="60% - 强调文字颜色 5 4 8" xfId="2438"/>
    <cellStyle name="60% - 强调文字颜色 5 4 9" xfId="2342"/>
    <cellStyle name="60% - 强调文字颜色 5 5" xfId="120"/>
    <cellStyle name="60% - 强调文字颜色 5 5 10" xfId="3292"/>
    <cellStyle name="60% - 强调文字颜色 5 5 2" xfId="604"/>
    <cellStyle name="60% - 强调文字颜色 5 5 2 2" xfId="1010"/>
    <cellStyle name="60% - 强调文字颜色 5 5 2 2 2" xfId="1312"/>
    <cellStyle name="60% - 强调文字颜色 5 5 2 3" xfId="2758"/>
    <cellStyle name="60% - 强调文字颜色 5 5 3" xfId="1508"/>
    <cellStyle name="60% - 强调文字颜色 5 5 4" xfId="1711"/>
    <cellStyle name="60% - 强调文字颜色 5 5 5" xfId="1644"/>
    <cellStyle name="60% - 强调文字颜色 5 5 6" xfId="2016"/>
    <cellStyle name="60% - 强调文字颜色 5 5 7" xfId="2198"/>
    <cellStyle name="60% - 强调文字颜色 5 5 8" xfId="2439"/>
    <cellStyle name="60% - 强调文字颜色 5 5 9" xfId="2341"/>
    <cellStyle name="60% - 强调文字颜色 5 6" xfId="163"/>
    <cellStyle name="60% - 强调文字颜色 5 6 2" xfId="605"/>
    <cellStyle name="60% - 强调文字颜色 5 6 3" xfId="2340"/>
    <cellStyle name="60% - 强调文字颜色 5 6 4" xfId="3293"/>
    <cellStyle name="60% - 强调文字颜色 5 7" xfId="206"/>
    <cellStyle name="60% - 强调文字颜色 5 7 2" xfId="1011"/>
    <cellStyle name="60% - 强调文字颜色 5 8" xfId="249"/>
    <cellStyle name="60% - 强调文字颜色 5 8 2" xfId="1012"/>
    <cellStyle name="60% - 强调文字颜色 5 9" xfId="292"/>
    <cellStyle name="60% - 强调文字颜色 5 9 2" xfId="1013"/>
    <cellStyle name="60% - 强调文字颜色 6 10" xfId="317"/>
    <cellStyle name="60% - 强调文字颜色 6 10 2" xfId="1014"/>
    <cellStyle name="60% - 强调文字颜色 6 11" xfId="1313"/>
    <cellStyle name="60% - 强调文字颜色 6 12" xfId="1509"/>
    <cellStyle name="60% - 强调文字颜色 6 13" xfId="1712"/>
    <cellStyle name="60% - 强调文字颜色 6 14" xfId="1643"/>
    <cellStyle name="60% - 强调文字颜色 6 15" xfId="2017"/>
    <cellStyle name="60% - 强调文字颜色 6 16" xfId="2199"/>
    <cellStyle name="60% - 强调文字颜色 6 17" xfId="2440"/>
    <cellStyle name="60% - 强调文字颜色 6 2" xfId="24"/>
    <cellStyle name="60% - 强调文字颜色 6 2 10" xfId="3294"/>
    <cellStyle name="60% - 强调文字颜色 6 2 2" xfId="606"/>
    <cellStyle name="60% - 强调文字颜色 6 2 2 2" xfId="607"/>
    <cellStyle name="60% - 强调文字颜色 6 2 2 3" xfId="2759"/>
    <cellStyle name="60% - 强调文字颜色 6 2 2 4" xfId="3295"/>
    <cellStyle name="60% - 强调文字颜色 6 2 3" xfId="608"/>
    <cellStyle name="60% - 强调文字颜色 6 2 3 2" xfId="1510"/>
    <cellStyle name="60% - 强调文字颜色 6 2 3 3" xfId="2911"/>
    <cellStyle name="60% - 强调文字颜色 6 2 3 4" xfId="3296"/>
    <cellStyle name="60% - 强调文字颜色 6 2 4" xfId="609"/>
    <cellStyle name="60% - 强调文字颜色 6 2 4 2" xfId="1713"/>
    <cellStyle name="60% - 强调文字颜色 6 2 4 3" xfId="2977"/>
    <cellStyle name="60% - 强调文字颜色 6 2 4 4" xfId="3297"/>
    <cellStyle name="60% - 强调文字颜色 6 2 5" xfId="1015"/>
    <cellStyle name="60% - 强调文字颜色 6 2 5 2" xfId="1642"/>
    <cellStyle name="60% - 强调文字颜色 6 2 5 3" xfId="2960"/>
    <cellStyle name="60% - 强调文字颜色 6 2 6" xfId="2018"/>
    <cellStyle name="60% - 强调文字颜色 6 2 7" xfId="2200"/>
    <cellStyle name="60% - 强调文字颜色 6 2 8" xfId="2441"/>
    <cellStyle name="60% - 强调文字颜色 6 2 9" xfId="2335"/>
    <cellStyle name="60% - 强调文字颜色 6 3" xfId="76"/>
    <cellStyle name="60% - 强调文字颜色 6 3 2" xfId="610"/>
    <cellStyle name="60% - 强调文字颜色 6 3 2 2" xfId="1314"/>
    <cellStyle name="60% - 强调文字颜色 6 3 2 3" xfId="2760"/>
    <cellStyle name="60% - 强调文字颜色 6 3 2 4" xfId="3299"/>
    <cellStyle name="60% - 强调文字颜色 6 3 3" xfId="611"/>
    <cellStyle name="60% - 强调文字颜色 6 3 3 2" xfId="2201"/>
    <cellStyle name="60% - 强调文字颜色 6 3 3 3" xfId="3024"/>
    <cellStyle name="60% - 强调文字颜色 6 3 3 4" xfId="3300"/>
    <cellStyle name="60% - 强调文字颜色 6 3 4" xfId="1016"/>
    <cellStyle name="60% - 强调文字颜色 6 3 5" xfId="2334"/>
    <cellStyle name="60% - 强调文字颜色 6 3 6" xfId="3298"/>
    <cellStyle name="60% - 强调文字颜色 6 4" xfId="33"/>
    <cellStyle name="60% - 强调文字颜色 6 4 10" xfId="3301"/>
    <cellStyle name="60% - 强调文字颜色 6 4 2" xfId="612"/>
    <cellStyle name="60% - 强调文字颜色 6 4 2 2" xfId="1315"/>
    <cellStyle name="60% - 强调文字颜色 6 4 2 3" xfId="2761"/>
    <cellStyle name="60% - 强调文字颜色 6 4 2 4" xfId="3302"/>
    <cellStyle name="60% - 强调文字颜色 6 4 3" xfId="613"/>
    <cellStyle name="60% - 强调文字颜色 6 4 3 2" xfId="1511"/>
    <cellStyle name="60% - 强调文字颜色 6 4 3 3" xfId="2912"/>
    <cellStyle name="60% - 强调文字颜色 6 4 3 4" xfId="3303"/>
    <cellStyle name="60% - 强调文字颜色 6 4 4" xfId="1017"/>
    <cellStyle name="60% - 强调文字颜色 6 4 5" xfId="1641"/>
    <cellStyle name="60% - 强调文字颜色 6 4 6" xfId="2019"/>
    <cellStyle name="60% - 强调文字颜色 6 4 7" xfId="2202"/>
    <cellStyle name="60% - 强调文字颜色 6 4 8" xfId="2442"/>
    <cellStyle name="60% - 强调文字颜色 6 4 9" xfId="2333"/>
    <cellStyle name="60% - 强调文字颜色 6 5" xfId="102"/>
    <cellStyle name="60% - 强调文字颜色 6 5 10" xfId="3304"/>
    <cellStyle name="60% - 强调文字颜色 6 5 2" xfId="614"/>
    <cellStyle name="60% - 强调文字颜色 6 5 2 2" xfId="1018"/>
    <cellStyle name="60% - 强调文字颜色 6 5 2 2 2" xfId="1316"/>
    <cellStyle name="60% - 强调文字颜色 6 5 2 3" xfId="2762"/>
    <cellStyle name="60% - 强调文字颜色 6 5 3" xfId="1512"/>
    <cellStyle name="60% - 强调文字颜色 6 5 4" xfId="1717"/>
    <cellStyle name="60% - 强调文字颜色 6 5 5" xfId="1638"/>
    <cellStyle name="60% - 强调文字颜色 6 5 6" xfId="2020"/>
    <cellStyle name="60% - 强调文字颜色 6 5 7" xfId="2203"/>
    <cellStyle name="60% - 强调文字颜色 6 5 8" xfId="2443"/>
    <cellStyle name="60% - 强调文字颜色 6 5 9" xfId="2332"/>
    <cellStyle name="60% - 强调文字颜色 6 6" xfId="145"/>
    <cellStyle name="60% - 强调文字颜色 6 6 2" xfId="615"/>
    <cellStyle name="60% - 强调文字颜色 6 6 3" xfId="1613"/>
    <cellStyle name="60% - 强调文字颜色 6 6 4" xfId="3305"/>
    <cellStyle name="60% - 强调文字颜色 6 7" xfId="188"/>
    <cellStyle name="60% - 强调文字颜色 6 7 2" xfId="1019"/>
    <cellStyle name="60% - 强调文字颜色 6 8" xfId="231"/>
    <cellStyle name="60% - 强调文字颜色 6 8 2" xfId="1020"/>
    <cellStyle name="60% - 强调文字颜色 6 9" xfId="274"/>
    <cellStyle name="60% - 强调文字颜色 6 9 2" xfId="1021"/>
    <cellStyle name="Normalny_Arkusz1" xfId="25"/>
    <cellStyle name="Гиперссылка" xfId="4" builtinId="8"/>
    <cellStyle name="Обычный" xfId="0" builtinId="0"/>
    <cellStyle name="一般 2" xfId="57"/>
    <cellStyle name="一般 2 2" xfId="858"/>
    <cellStyle name="一般 2 2 2" xfId="859"/>
    <cellStyle name="一般 2 2 2 2" xfId="1421"/>
    <cellStyle name="一般 2 2 2 3" xfId="2859"/>
    <cellStyle name="一般 2 2 2 4" xfId="3606"/>
    <cellStyle name="一般 2 2 3" xfId="860"/>
    <cellStyle name="一般 2 2 3 2" xfId="1597"/>
    <cellStyle name="一般 2 2 3 3" xfId="2950"/>
    <cellStyle name="一般 2 2 3 4" xfId="3607"/>
    <cellStyle name="一般 2 2 4" xfId="1213"/>
    <cellStyle name="一般 2 2 5" xfId="1928"/>
    <cellStyle name="一般 2 2 6" xfId="2105"/>
    <cellStyle name="一般 2 2 7" xfId="2313"/>
    <cellStyle name="一般 2 2 8" xfId="2666"/>
    <cellStyle name="一般 2 2 9" xfId="3605"/>
    <cellStyle name="一般 2 3" xfId="1212"/>
    <cellStyle name="一般 2 4" xfId="1215"/>
    <cellStyle name="一般 2 5" xfId="1216"/>
    <cellStyle name="一般 2 6" xfId="1217"/>
    <cellStyle name="一般 2 7" xfId="2535"/>
    <cellStyle name="一般 2 8" xfId="2665"/>
    <cellStyle name="一般 2 9" xfId="3604"/>
    <cellStyle name="好 10" xfId="384"/>
    <cellStyle name="好 10 2" xfId="1084"/>
    <cellStyle name="好 11" xfId="1355"/>
    <cellStyle name="好 12" xfId="1537"/>
    <cellStyle name="好 13" xfId="1768"/>
    <cellStyle name="好 14" xfId="1868"/>
    <cellStyle name="好 15" xfId="2045"/>
    <cellStyle name="好 16" xfId="2237"/>
    <cellStyle name="好 17" xfId="2475"/>
    <cellStyle name="好 2" xfId="41"/>
    <cellStyle name="好 2 10" xfId="3414"/>
    <cellStyle name="好 2 2" xfId="704"/>
    <cellStyle name="好 2 2 2" xfId="705"/>
    <cellStyle name="好 2 2 3" xfId="2798"/>
    <cellStyle name="好 2 2 4" xfId="3415"/>
    <cellStyle name="好 2 3" xfId="706"/>
    <cellStyle name="好 2 3 2" xfId="1538"/>
    <cellStyle name="好 2 3 3" xfId="2922"/>
    <cellStyle name="好 2 3 4" xfId="3416"/>
    <cellStyle name="好 2 4" xfId="707"/>
    <cellStyle name="好 2 4 2" xfId="1769"/>
    <cellStyle name="好 2 4 3" xfId="2986"/>
    <cellStyle name="好 2 4 4" xfId="3417"/>
    <cellStyle name="好 2 5" xfId="1085"/>
    <cellStyle name="好 2 5 2" xfId="1869"/>
    <cellStyle name="好 2 5 3" xfId="3007"/>
    <cellStyle name="好 2 6" xfId="2046"/>
    <cellStyle name="好 2 7" xfId="2238"/>
    <cellStyle name="好 2 8" xfId="2476"/>
    <cellStyle name="好 2 9" xfId="2585"/>
    <cellStyle name="好 3" xfId="103"/>
    <cellStyle name="好 3 2" xfId="708"/>
    <cellStyle name="好 3 2 2" xfId="1356"/>
    <cellStyle name="好 3 2 3" xfId="2799"/>
    <cellStyle name="好 3 2 4" xfId="3419"/>
    <cellStyle name="好 3 3" xfId="709"/>
    <cellStyle name="好 3 3 2" xfId="2239"/>
    <cellStyle name="好 3 3 3" xfId="3034"/>
    <cellStyle name="好 3 3 4" xfId="3420"/>
    <cellStyle name="好 3 4" xfId="1086"/>
    <cellStyle name="好 3 5" xfId="2586"/>
    <cellStyle name="好 3 6" xfId="3418"/>
    <cellStyle name="好 4" xfId="146"/>
    <cellStyle name="好 4 10" xfId="3421"/>
    <cellStyle name="好 4 2" xfId="710"/>
    <cellStyle name="好 4 2 2" xfId="1357"/>
    <cellStyle name="好 4 2 3" xfId="2800"/>
    <cellStyle name="好 4 2 4" xfId="3422"/>
    <cellStyle name="好 4 3" xfId="711"/>
    <cellStyle name="好 4 3 2" xfId="1539"/>
    <cellStyle name="好 4 3 3" xfId="2923"/>
    <cellStyle name="好 4 3 4" xfId="3423"/>
    <cellStyle name="好 4 4" xfId="1087"/>
    <cellStyle name="好 4 5" xfId="1870"/>
    <cellStyle name="好 4 6" xfId="2047"/>
    <cellStyle name="好 4 7" xfId="2240"/>
    <cellStyle name="好 4 8" xfId="2477"/>
    <cellStyle name="好 4 9" xfId="2587"/>
    <cellStyle name="好 5" xfId="189"/>
    <cellStyle name="好 5 10" xfId="3424"/>
    <cellStyle name="好 5 2" xfId="712"/>
    <cellStyle name="好 5 2 2" xfId="1088"/>
    <cellStyle name="好 5 2 2 2" xfId="1358"/>
    <cellStyle name="好 5 2 3" xfId="2801"/>
    <cellStyle name="好 5 3" xfId="1540"/>
    <cellStyle name="好 5 4" xfId="1771"/>
    <cellStyle name="好 5 5" xfId="1871"/>
    <cellStyle name="好 5 6" xfId="2048"/>
    <cellStyle name="好 5 7" xfId="2241"/>
    <cellStyle name="好 5 8" xfId="2478"/>
    <cellStyle name="好 5 9" xfId="2588"/>
    <cellStyle name="好 6" xfId="232"/>
    <cellStyle name="好 6 2" xfId="713"/>
    <cellStyle name="好 6 3" xfId="2589"/>
    <cellStyle name="好 6 4" xfId="3425"/>
    <cellStyle name="好 7" xfId="275"/>
    <cellStyle name="好 7 2" xfId="1089"/>
    <cellStyle name="好 8" xfId="318"/>
    <cellStyle name="好 8 2" xfId="1090"/>
    <cellStyle name="好 9" xfId="360"/>
    <cellStyle name="好 9 2" xfId="1091"/>
    <cellStyle name="好_FTB采购需求单" xfId="714"/>
    <cellStyle name="好_FTB采购需求单 2" xfId="1359"/>
    <cellStyle name="好_FTB采购需求单 3" xfId="2802"/>
    <cellStyle name="好_FTB采购需求单 4" xfId="3426"/>
    <cellStyle name="差 10" xfId="382"/>
    <cellStyle name="差 10 2" xfId="1063"/>
    <cellStyle name="差 11" xfId="1336"/>
    <cellStyle name="差 12" xfId="1527"/>
    <cellStyle name="差 13" xfId="1743"/>
    <cellStyle name="差 14" xfId="1858"/>
    <cellStyle name="差 15" xfId="2035"/>
    <cellStyle name="差 16" xfId="2223"/>
    <cellStyle name="差 17" xfId="2458"/>
    <cellStyle name="差 2" xfId="31"/>
    <cellStyle name="差 2 10" xfId="3360"/>
    <cellStyle name="差 2 2" xfId="655"/>
    <cellStyle name="差 2 2 2" xfId="656"/>
    <cellStyle name="差 2 2 3" xfId="2777"/>
    <cellStyle name="差 2 2 4" xfId="3361"/>
    <cellStyle name="差 2 3" xfId="657"/>
    <cellStyle name="差 2 3 2" xfId="1528"/>
    <cellStyle name="差 2 3 3" xfId="2918"/>
    <cellStyle name="差 2 3 4" xfId="3362"/>
    <cellStyle name="差 2 4" xfId="658"/>
    <cellStyle name="差 2 4 2" xfId="1744"/>
    <cellStyle name="差 2 4 3" xfId="2981"/>
    <cellStyle name="差 2 4 4" xfId="3363"/>
    <cellStyle name="差 2 5" xfId="1064"/>
    <cellStyle name="差 2 5 2" xfId="1859"/>
    <cellStyle name="差 2 5 3" xfId="3006"/>
    <cellStyle name="差 2 6" xfId="2036"/>
    <cellStyle name="差 2 7" xfId="2224"/>
    <cellStyle name="差 2 8" xfId="2459"/>
    <cellStyle name="差 2 9" xfId="2571"/>
    <cellStyle name="差 3" xfId="83"/>
    <cellStyle name="差 3 2" xfId="659"/>
    <cellStyle name="差 3 2 2" xfId="1337"/>
    <cellStyle name="差 3 2 3" xfId="2778"/>
    <cellStyle name="差 3 2 4" xfId="3365"/>
    <cellStyle name="差 3 3" xfId="660"/>
    <cellStyle name="差 3 3 2" xfId="2225"/>
    <cellStyle name="差 3 3 3" xfId="3030"/>
    <cellStyle name="差 3 3 4" xfId="3366"/>
    <cellStyle name="差 3 4" xfId="1065"/>
    <cellStyle name="差 3 5" xfId="2572"/>
    <cellStyle name="差 3 6" xfId="3364"/>
    <cellStyle name="差 4" xfId="126"/>
    <cellStyle name="差 4 10" xfId="3367"/>
    <cellStyle name="差 4 2" xfId="661"/>
    <cellStyle name="差 4 2 2" xfId="1338"/>
    <cellStyle name="差 4 2 3" xfId="2779"/>
    <cellStyle name="差 4 2 4" xfId="3368"/>
    <cellStyle name="差 4 3" xfId="662"/>
    <cellStyle name="差 4 3 2" xfId="1529"/>
    <cellStyle name="差 4 3 3" xfId="2919"/>
    <cellStyle name="差 4 3 4" xfId="3369"/>
    <cellStyle name="差 4 4" xfId="1066"/>
    <cellStyle name="差 4 5" xfId="1860"/>
    <cellStyle name="差 4 6" xfId="2037"/>
    <cellStyle name="差 4 7" xfId="2226"/>
    <cellStyle name="差 4 8" xfId="2460"/>
    <cellStyle name="差 4 9" xfId="2573"/>
    <cellStyle name="差 5" xfId="169"/>
    <cellStyle name="差 5 10" xfId="3370"/>
    <cellStyle name="差 5 2" xfId="663"/>
    <cellStyle name="差 5 2 2" xfId="1067"/>
    <cellStyle name="差 5 2 2 2" xfId="1339"/>
    <cellStyle name="差 5 2 3" xfId="2780"/>
    <cellStyle name="差 5 3" xfId="1530"/>
    <cellStyle name="差 5 4" xfId="1748"/>
    <cellStyle name="差 5 5" xfId="1861"/>
    <cellStyle name="差 5 6" xfId="2038"/>
    <cellStyle name="差 5 7" xfId="2227"/>
    <cellStyle name="差 5 8" xfId="2461"/>
    <cellStyle name="差 5 9" xfId="2574"/>
    <cellStyle name="差 6" xfId="212"/>
    <cellStyle name="差 6 2" xfId="664"/>
    <cellStyle name="差 6 3" xfId="2575"/>
    <cellStyle name="差 6 4" xfId="3371"/>
    <cellStyle name="差 7" xfId="255"/>
    <cellStyle name="差 7 2" xfId="1068"/>
    <cellStyle name="差 8" xfId="298"/>
    <cellStyle name="差 8 2" xfId="1069"/>
    <cellStyle name="差 9" xfId="341"/>
    <cellStyle name="差 9 2" xfId="1070"/>
    <cellStyle name="差_FTB采购需求单" xfId="665"/>
    <cellStyle name="差_FTB采购需求单 2" xfId="1340"/>
    <cellStyle name="差_FTB采购需求单 3" xfId="2781"/>
    <cellStyle name="差_FTB采购需求单 4" xfId="3372"/>
    <cellStyle name="常规 10" xfId="402"/>
    <cellStyle name="常规 10 2" xfId="1341"/>
    <cellStyle name="常规 10 3" xfId="2782"/>
    <cellStyle name="常规 10 4" xfId="3373"/>
    <cellStyle name="常规 11" xfId="666"/>
    <cellStyle name="常规 11 2" xfId="1342"/>
    <cellStyle name="常规 11 3" xfId="2783"/>
    <cellStyle name="常规 11 4" xfId="3374"/>
    <cellStyle name="常规 12" xfId="401"/>
    <cellStyle name="常规 12 2" xfId="2543"/>
    <cellStyle name="常规 12 2 2" xfId="2228"/>
    <cellStyle name="常规 12 2 3" xfId="3031"/>
    <cellStyle name="常规 12 3" xfId="2462"/>
    <cellStyle name="常规 12 4" xfId="3052"/>
    <cellStyle name="常规 12 5" xfId="3375"/>
    <cellStyle name="常规 13" xfId="667"/>
    <cellStyle name="常规 13 2" xfId="2544"/>
    <cellStyle name="常规 13 3" xfId="3053"/>
    <cellStyle name="常规 13 4" xfId="3376"/>
    <cellStyle name="常规 13 6" xfId="3619"/>
    <cellStyle name="常规 14" xfId="3055"/>
    <cellStyle name="常规 14 2" xfId="2463"/>
    <cellStyle name="常规 14 3" xfId="3051"/>
    <cellStyle name="常规 15" xfId="2545"/>
    <cellStyle name="常规 16" xfId="871"/>
    <cellStyle name="常规 17" xfId="2553"/>
    <cellStyle name="常规 18" xfId="403"/>
    <cellStyle name="常规 19" xfId="3621"/>
    <cellStyle name="常规 2" xfId="3620"/>
    <cellStyle name="常规 2 10" xfId="342"/>
    <cellStyle name="常规 2 10 2" xfId="1072"/>
    <cellStyle name="常规 2 11" xfId="383"/>
    <cellStyle name="常规 2 11 2" xfId="1343"/>
    <cellStyle name="常规 2 12" xfId="668"/>
    <cellStyle name="常规 2 12 2" xfId="1531"/>
    <cellStyle name="常规 2 13" xfId="1751"/>
    <cellStyle name="常规 2 14" xfId="1862"/>
    <cellStyle name="常规 2 15" xfId="2039"/>
    <cellStyle name="常规 2 16" xfId="2229"/>
    <cellStyle name="常规 2 17" xfId="2464"/>
    <cellStyle name="常规 2 18" xfId="2546"/>
    <cellStyle name="常规 2 19" xfId="2548"/>
    <cellStyle name="常规 2 2" xfId="32"/>
    <cellStyle name="常规 2 2 2" xfId="669"/>
    <cellStyle name="常规 2 2 2 2" xfId="670"/>
    <cellStyle name="常规 2 2 2 2 2" xfId="1073"/>
    <cellStyle name="常规 2 2 2 2 2 2" xfId="1344"/>
    <cellStyle name="常规 2 2 2 2 3" xfId="2784"/>
    <cellStyle name="常规 2 2 2 3" xfId="2549"/>
    <cellStyle name="常规 2 2 2 4" xfId="2550"/>
    <cellStyle name="常规 2 2 2 5" xfId="2577"/>
    <cellStyle name="常规 2 2 2 6" xfId="3379"/>
    <cellStyle name="常规 2 2 3" xfId="1071"/>
    <cellStyle name="常规 2 2 3 2" xfId="2547"/>
    <cellStyle name="常规 2 2 3 3" xfId="3054"/>
    <cellStyle name="常规 2 2 4" xfId="2552"/>
    <cellStyle name="常规 2 2 5" xfId="2576"/>
    <cellStyle name="常规 2 2 6" xfId="3378"/>
    <cellStyle name="常规 2 20" xfId="2540"/>
    <cellStyle name="常规 2 21" xfId="3377"/>
    <cellStyle name="常规 2 3" xfId="34"/>
    <cellStyle name="常规 2 3 2" xfId="671"/>
    <cellStyle name="常规 2 3 2 2" xfId="672"/>
    <cellStyle name="常规 2 3 2 3" xfId="2785"/>
    <cellStyle name="常规 2 3 2 4" xfId="3381"/>
    <cellStyle name="常规 2 3 3" xfId="1074"/>
    <cellStyle name="常规 2 3 4" xfId="2578"/>
    <cellStyle name="常规 2 3 5" xfId="3380"/>
    <cellStyle name="常规 2 30" xfId="673"/>
    <cellStyle name="常规 2 30 2" xfId="1345"/>
    <cellStyle name="常规 2 30 3" xfId="2786"/>
    <cellStyle name="常规 2 30 4" xfId="3382"/>
    <cellStyle name="常规 2 4" xfId="84"/>
    <cellStyle name="常规 2 4 10" xfId="3383"/>
    <cellStyle name="常规 2 4 2" xfId="674"/>
    <cellStyle name="常规 2 4 2 2" xfId="1075"/>
    <cellStyle name="常规 2 4 2 2 2" xfId="1346"/>
    <cellStyle name="常规 2 4 2 3" xfId="2787"/>
    <cellStyle name="常规 2 4 3" xfId="1532"/>
    <cellStyle name="常规 2 4 4" xfId="1755"/>
    <cellStyle name="常规 2 4 5" xfId="1863"/>
    <cellStyle name="常规 2 4 6" xfId="2040"/>
    <cellStyle name="常规 2 4 7" xfId="2230"/>
    <cellStyle name="常规 2 4 8" xfId="2467"/>
    <cellStyle name="常规 2 4 9" xfId="2579"/>
    <cellStyle name="常规 2 5" xfId="127"/>
    <cellStyle name="常规 2 5 2" xfId="675"/>
    <cellStyle name="常规 2 5 3" xfId="2580"/>
    <cellStyle name="常规 2 5 4" xfId="3384"/>
    <cellStyle name="常规 2 6" xfId="170"/>
    <cellStyle name="常规 2 6 2" xfId="676"/>
    <cellStyle name="常规 2 6 3" xfId="2581"/>
    <cellStyle name="常规 2 6 4" xfId="3385"/>
    <cellStyle name="常规 2 7" xfId="213"/>
    <cellStyle name="常规 2 7 2" xfId="677"/>
    <cellStyle name="常规 2 7 3" xfId="2582"/>
    <cellStyle name="常规 2 7 4" xfId="3386"/>
    <cellStyle name="常规 2 8" xfId="256"/>
    <cellStyle name="常规 2 8 2" xfId="872"/>
    <cellStyle name="常规 2 8 2 2" xfId="1076"/>
    <cellStyle name="常规 2 8 3" xfId="2583"/>
    <cellStyle name="常规 2 9" xfId="299"/>
    <cellStyle name="常规 2 9 2" xfId="1077"/>
    <cellStyle name="常规 21" xfId="3617"/>
    <cellStyle name="常规 22" xfId="3618"/>
    <cellStyle name="常规 23" xfId="3622"/>
    <cellStyle name="常规 25" xfId="3623"/>
    <cellStyle name="常规 26" xfId="3624"/>
    <cellStyle name="常规 3" xfId="35"/>
    <cellStyle name="常规 3 10" xfId="1219"/>
    <cellStyle name="常规 3 11" xfId="3387"/>
    <cellStyle name="常规 3 2" xfId="36"/>
    <cellStyle name="常规 3 2 2" xfId="679"/>
    <cellStyle name="常规 3 2 3" xfId="3388"/>
    <cellStyle name="常规 3 3" xfId="37"/>
    <cellStyle name="常规 3 3 2" xfId="680"/>
    <cellStyle name="常规 3 3 3" xfId="3389"/>
    <cellStyle name="常规 3 4" xfId="678"/>
    <cellStyle name="常规 3 4 2" xfId="681"/>
    <cellStyle name="常规 3 4 3" xfId="2788"/>
    <cellStyle name="常规 3 4 4" xfId="3390"/>
    <cellStyle name="常规 3 5" xfId="682"/>
    <cellStyle name="常规 3 5 2" xfId="3391"/>
    <cellStyle name="常规 3 6" xfId="683"/>
    <cellStyle name="常规 3 6 2" xfId="3392"/>
    <cellStyle name="常规 3 7" xfId="684"/>
    <cellStyle name="常规 3 7 2" xfId="3393"/>
    <cellStyle name="常规 3 8" xfId="685"/>
    <cellStyle name="常规 3 8 2" xfId="3394"/>
    <cellStyle name="常规 3 9" xfId="870"/>
    <cellStyle name="常规 4" xfId="38"/>
    <cellStyle name="常规 4 2" xfId="39"/>
    <cellStyle name="常规 4 2 2" xfId="687"/>
    <cellStyle name="常规 4 2 3" xfId="3396"/>
    <cellStyle name="常规 4 3" xfId="40"/>
    <cellStyle name="常规 4 3 2" xfId="688"/>
    <cellStyle name="常规 4 3 3" xfId="3397"/>
    <cellStyle name="常规 4 4" xfId="686"/>
    <cellStyle name="常规 4 4 2" xfId="689"/>
    <cellStyle name="常规 4 4 3" xfId="2789"/>
    <cellStyle name="常规 4 4 4" xfId="3398"/>
    <cellStyle name="常规 4 5" xfId="690"/>
    <cellStyle name="常规 4 5 2" xfId="3399"/>
    <cellStyle name="常规 4 6" xfId="691"/>
    <cellStyle name="常规 4 6 2" xfId="3400"/>
    <cellStyle name="常规 4 7" xfId="692"/>
    <cellStyle name="常规 4 7 2" xfId="3401"/>
    <cellStyle name="常规 4 8" xfId="3395"/>
    <cellStyle name="常规 5" xfId="693"/>
    <cellStyle name="常规 5 10" xfId="2584"/>
    <cellStyle name="常规 5 11" xfId="3402"/>
    <cellStyle name="常规 5 2" xfId="694"/>
    <cellStyle name="常规 5 2 10" xfId="3403"/>
    <cellStyle name="常规 5 2 2" xfId="695"/>
    <cellStyle name="常规 5 2 2 10" xfId="3404"/>
    <cellStyle name="常规 5 2 2 2" xfId="1348"/>
    <cellStyle name="常规 5 2 2 2 2" xfId="1349"/>
    <cellStyle name="常规 5 2 2 2 3" xfId="2792"/>
    <cellStyle name="常规 5 2 2 3" xfId="1535"/>
    <cellStyle name="常规 5 2 2 4" xfId="1765"/>
    <cellStyle name="常规 5 2 2 5" xfId="1866"/>
    <cellStyle name="常规 5 2 2 6" xfId="2043"/>
    <cellStyle name="常规 5 2 2 7" xfId="2233"/>
    <cellStyle name="常规 5 2 2 8" xfId="2471"/>
    <cellStyle name="常规 5 2 2 9" xfId="2791"/>
    <cellStyle name="常规 5 2 3" xfId="1347"/>
    <cellStyle name="常规 5 2 3 2" xfId="1534"/>
    <cellStyle name="常规 5 2 3 3" xfId="2921"/>
    <cellStyle name="常规 5 2 4" xfId="1764"/>
    <cellStyle name="常规 5 2 5" xfId="1865"/>
    <cellStyle name="常规 5 2 6" xfId="2042"/>
    <cellStyle name="常规 5 2 7" xfId="2232"/>
    <cellStyle name="常规 5 2 8" xfId="2470"/>
    <cellStyle name="常规 5 2 9" xfId="2790"/>
    <cellStyle name="常规 5 3" xfId="696"/>
    <cellStyle name="常规 5 3 2" xfId="1350"/>
    <cellStyle name="常规 5 3 3" xfId="2793"/>
    <cellStyle name="常规 5 3 4" xfId="3405"/>
    <cellStyle name="常规 5 4" xfId="697"/>
    <cellStyle name="常规 5 4 2" xfId="1533"/>
    <cellStyle name="常规 5 4 3" xfId="2920"/>
    <cellStyle name="常规 5 4 4" xfId="3406"/>
    <cellStyle name="常规 5 5" xfId="1083"/>
    <cellStyle name="常规 5 5 2" xfId="1763"/>
    <cellStyle name="常规 5 5 3" xfId="2985"/>
    <cellStyle name="常规 5 6" xfId="1864"/>
    <cellStyle name="常规 5 7" xfId="2041"/>
    <cellStyle name="常规 5 8" xfId="2231"/>
    <cellStyle name="常规 5 9" xfId="2469"/>
    <cellStyle name="常规 6" xfId="698"/>
    <cellStyle name="常规 6 10" xfId="3407"/>
    <cellStyle name="常规 6 2" xfId="1601"/>
    <cellStyle name="常规 6 2 2" xfId="1351"/>
    <cellStyle name="常规 6 2 3" xfId="2794"/>
    <cellStyle name="常规 6 3" xfId="1536"/>
    <cellStyle name="常规 6 4" xfId="1766"/>
    <cellStyle name="常规 6 5" xfId="1867"/>
    <cellStyle name="常规 6 6" xfId="2044"/>
    <cellStyle name="常规 6 7" xfId="2234"/>
    <cellStyle name="常规 6 8" xfId="2472"/>
    <cellStyle name="常规 6 9" xfId="2952"/>
    <cellStyle name="常规 7" xfId="699"/>
    <cellStyle name="常规 7 2" xfId="1855"/>
    <cellStyle name="常规 7 3" xfId="3005"/>
    <cellStyle name="常规 7 4" xfId="3408"/>
    <cellStyle name="常规 8" xfId="3"/>
    <cellStyle name="常规 8 2" xfId="700"/>
    <cellStyle name="常规 8 2 2" xfId="701"/>
    <cellStyle name="常规 8 2 2 2" xfId="2235"/>
    <cellStyle name="常规 8 2 2 3" xfId="3032"/>
    <cellStyle name="常规 8 2 2 4" xfId="3411"/>
    <cellStyle name="常规 8 2 3" xfId="1353"/>
    <cellStyle name="常规 8 2 4" xfId="2796"/>
    <cellStyle name="常规 8 2 5" xfId="3410"/>
    <cellStyle name="常规 8 3" xfId="702"/>
    <cellStyle name="常规 8 3 2" xfId="2236"/>
    <cellStyle name="常规 8 3 3" xfId="3033"/>
    <cellStyle name="常规 8 3 4" xfId="3412"/>
    <cellStyle name="常规 8 4" xfId="1352"/>
    <cellStyle name="常规 8 5" xfId="2795"/>
    <cellStyle name="常规 8 6" xfId="3409"/>
    <cellStyle name="常规 9" xfId="703"/>
    <cellStyle name="常规 9 2" xfId="1354"/>
    <cellStyle name="常规 9 3" xfId="2797"/>
    <cellStyle name="常规 9 4" xfId="3413"/>
    <cellStyle name="强调文字颜色 1 10" xfId="391"/>
    <cellStyle name="强调文字颜色 1 10 2" xfId="1140"/>
    <cellStyle name="强调文字颜色 1 11" xfId="1384"/>
    <cellStyle name="强调文字颜色 1 12" xfId="1561"/>
    <cellStyle name="强调文字颜色 1 13" xfId="1797"/>
    <cellStyle name="强调文字颜色 1 14" xfId="1892"/>
    <cellStyle name="强调文字颜色 1 15" xfId="2069"/>
    <cellStyle name="强调文字颜色 1 16" xfId="2268"/>
    <cellStyle name="强调文字颜色 1 17" xfId="2499"/>
    <cellStyle name="强调文字颜色 1 2" xfId="48"/>
    <cellStyle name="强调文字颜色 1 2 10" xfId="3495"/>
    <cellStyle name="强调文字颜色 1 2 2" xfId="767"/>
    <cellStyle name="强调文字颜色 1 2 2 2" xfId="768"/>
    <cellStyle name="强调文字颜色 1 2 2 3" xfId="2823"/>
    <cellStyle name="强调文字颜色 1 2 2 4" xfId="3496"/>
    <cellStyle name="强调文字颜色 1 2 3" xfId="769"/>
    <cellStyle name="强调文字颜色 1 2 3 2" xfId="1562"/>
    <cellStyle name="强调文字颜色 1 2 3 3" xfId="2932"/>
    <cellStyle name="强调文字颜色 1 2 3 4" xfId="3497"/>
    <cellStyle name="强调文字颜色 1 2 4" xfId="770"/>
    <cellStyle name="强调文字颜色 1 2 4 2" xfId="1798"/>
    <cellStyle name="强调文字颜色 1 2 4 3" xfId="2990"/>
    <cellStyle name="强调文字颜色 1 2 4 4" xfId="3498"/>
    <cellStyle name="强调文字颜色 1 2 5" xfId="1141"/>
    <cellStyle name="强调文字颜色 1 2 5 2" xfId="1893"/>
    <cellStyle name="强调文字颜色 1 2 5 3" xfId="3010"/>
    <cellStyle name="强调文字颜色 1 2 6" xfId="2070"/>
    <cellStyle name="强调文字颜色 1 2 7" xfId="2269"/>
    <cellStyle name="强调文字颜色 1 2 8" xfId="2500"/>
    <cellStyle name="强调文字颜色 1 2 9" xfId="2620"/>
    <cellStyle name="强调文字颜色 1 3" xfId="110"/>
    <cellStyle name="强调文字颜色 1 3 2" xfId="771"/>
    <cellStyle name="强调文字颜色 1 3 2 2" xfId="1385"/>
    <cellStyle name="强调文字颜色 1 3 2 3" xfId="2824"/>
    <cellStyle name="强调文字颜色 1 3 2 4" xfId="3500"/>
    <cellStyle name="强调文字颜色 1 3 3" xfId="772"/>
    <cellStyle name="强调文字颜色 1 3 3 2" xfId="2270"/>
    <cellStyle name="强调文字颜色 1 3 3 3" xfId="3041"/>
    <cellStyle name="强调文字颜色 1 3 3 4" xfId="3501"/>
    <cellStyle name="强调文字颜色 1 3 4" xfId="1142"/>
    <cellStyle name="强调文字颜色 1 3 5" xfId="2621"/>
    <cellStyle name="强调文字颜色 1 3 6" xfId="3499"/>
    <cellStyle name="强调文字颜色 1 4" xfId="153"/>
    <cellStyle name="强调文字颜色 1 4 10" xfId="3502"/>
    <cellStyle name="强调文字颜色 1 4 2" xfId="773"/>
    <cellStyle name="强调文字颜色 1 4 2 2" xfId="1386"/>
    <cellStyle name="强调文字颜色 1 4 2 3" xfId="2825"/>
    <cellStyle name="强调文字颜色 1 4 2 4" xfId="3503"/>
    <cellStyle name="强调文字颜色 1 4 3" xfId="774"/>
    <cellStyle name="强调文字颜色 1 4 3 2" xfId="1563"/>
    <cellStyle name="强调文字颜色 1 4 3 3" xfId="2933"/>
    <cellStyle name="强调文字颜色 1 4 3 4" xfId="3504"/>
    <cellStyle name="强调文字颜色 1 4 4" xfId="1143"/>
    <cellStyle name="强调文字颜色 1 4 5" xfId="1894"/>
    <cellStyle name="强调文字颜色 1 4 6" xfId="2071"/>
    <cellStyle name="强调文字颜色 1 4 7" xfId="2271"/>
    <cellStyle name="强调文字颜色 1 4 8" xfId="2501"/>
    <cellStyle name="强调文字颜色 1 4 9" xfId="2622"/>
    <cellStyle name="强调文字颜色 1 5" xfId="196"/>
    <cellStyle name="强调文字颜色 1 5 10" xfId="3505"/>
    <cellStyle name="强调文字颜色 1 5 2" xfId="775"/>
    <cellStyle name="强调文字颜色 1 5 2 2" xfId="1144"/>
    <cellStyle name="强调文字颜色 1 5 2 2 2" xfId="1387"/>
    <cellStyle name="强调文字颜色 1 5 2 3" xfId="2826"/>
    <cellStyle name="强调文字颜色 1 5 3" xfId="1564"/>
    <cellStyle name="强调文字颜色 1 5 4" xfId="1803"/>
    <cellStyle name="强调文字颜色 1 5 5" xfId="1895"/>
    <cellStyle name="强调文字颜色 1 5 6" xfId="2072"/>
    <cellStyle name="强调文字颜色 1 5 7" xfId="2272"/>
    <cellStyle name="强调文字颜色 1 5 8" xfId="2502"/>
    <cellStyle name="强调文字颜色 1 5 9" xfId="2623"/>
    <cellStyle name="强调文字颜色 1 6" xfId="239"/>
    <cellStyle name="强调文字颜色 1 6 2" xfId="776"/>
    <cellStyle name="强调文字颜色 1 6 3" xfId="2624"/>
    <cellStyle name="强调文字颜色 1 6 4" xfId="3506"/>
    <cellStyle name="强调文字颜色 1 7" xfId="282"/>
    <cellStyle name="强调文字颜色 1 7 2" xfId="1145"/>
    <cellStyle name="强调文字颜色 1 8" xfId="325"/>
    <cellStyle name="强调文字颜色 1 8 2" xfId="1146"/>
    <cellStyle name="强调文字颜色 1 9" xfId="367"/>
    <cellStyle name="强调文字颜色 1 9 2" xfId="1147"/>
    <cellStyle name="强调文字颜色 2 10" xfId="392"/>
    <cellStyle name="强调文字颜色 2 10 2" xfId="1148"/>
    <cellStyle name="强调文字颜色 2 11" xfId="1388"/>
    <cellStyle name="强调文字颜色 2 12" xfId="1565"/>
    <cellStyle name="强调文字颜色 2 13" xfId="1804"/>
    <cellStyle name="强调文字颜色 2 14" xfId="1896"/>
    <cellStyle name="强调文字颜色 2 15" xfId="2073"/>
    <cellStyle name="强调文字颜色 2 16" xfId="2273"/>
    <cellStyle name="强调文字颜色 2 17" xfId="2503"/>
    <cellStyle name="强调文字颜色 2 2" xfId="49"/>
    <cellStyle name="强调文字颜色 2 2 10" xfId="3507"/>
    <cellStyle name="强调文字颜色 2 2 2" xfId="777"/>
    <cellStyle name="强调文字颜色 2 2 2 2" xfId="778"/>
    <cellStyle name="强调文字颜色 2 2 2 3" xfId="2827"/>
    <cellStyle name="强调文字颜色 2 2 2 4" xfId="3508"/>
    <cellStyle name="强调文字颜色 2 2 3" xfId="779"/>
    <cellStyle name="强调文字颜色 2 2 3 2" xfId="1566"/>
    <cellStyle name="强调文字颜色 2 2 3 3" xfId="2934"/>
    <cellStyle name="强调文字颜色 2 2 3 4" xfId="3509"/>
    <cellStyle name="强调文字颜色 2 2 4" xfId="780"/>
    <cellStyle name="强调文字颜色 2 2 4 2" xfId="1805"/>
    <cellStyle name="强调文字颜色 2 2 4 3" xfId="2992"/>
    <cellStyle name="强调文字颜色 2 2 4 4" xfId="3510"/>
    <cellStyle name="强调文字颜色 2 2 5" xfId="1149"/>
    <cellStyle name="强调文字颜色 2 2 5 2" xfId="1897"/>
    <cellStyle name="强调文字颜色 2 2 5 3" xfId="3011"/>
    <cellStyle name="强调文字颜色 2 2 6" xfId="2074"/>
    <cellStyle name="强调文字颜色 2 2 7" xfId="2274"/>
    <cellStyle name="强调文字颜色 2 2 8" xfId="2504"/>
    <cellStyle name="强调文字颜色 2 2 9" xfId="2625"/>
    <cellStyle name="强调文字颜色 2 3" xfId="111"/>
    <cellStyle name="强调文字颜色 2 3 2" xfId="781"/>
    <cellStyle name="强调文字颜色 2 3 2 2" xfId="1389"/>
    <cellStyle name="强调文字颜色 2 3 2 3" xfId="2828"/>
    <cellStyle name="强调文字颜色 2 3 2 4" xfId="3512"/>
    <cellStyle name="强调文字颜色 2 3 3" xfId="782"/>
    <cellStyle name="强调文字颜色 2 3 3 2" xfId="2275"/>
    <cellStyle name="强调文字颜色 2 3 3 3" xfId="3042"/>
    <cellStyle name="强调文字颜色 2 3 3 4" xfId="3513"/>
    <cellStyle name="强调文字颜色 2 3 4" xfId="1150"/>
    <cellStyle name="强调文字颜色 2 3 5" xfId="2626"/>
    <cellStyle name="强调文字颜色 2 3 6" xfId="3511"/>
    <cellStyle name="强调文字颜色 2 4" xfId="154"/>
    <cellStyle name="强调文字颜色 2 4 10" xfId="3514"/>
    <cellStyle name="强调文字颜色 2 4 2" xfId="783"/>
    <cellStyle name="强调文字颜色 2 4 2 2" xfId="1390"/>
    <cellStyle name="强调文字颜色 2 4 2 3" xfId="2829"/>
    <cellStyle name="强调文字颜色 2 4 2 4" xfId="3515"/>
    <cellStyle name="强调文字颜色 2 4 3" xfId="784"/>
    <cellStyle name="强调文字颜色 2 4 3 2" xfId="1567"/>
    <cellStyle name="强调文字颜色 2 4 3 3" xfId="2935"/>
    <cellStyle name="强调文字颜色 2 4 3 4" xfId="3516"/>
    <cellStyle name="强调文字颜色 2 4 4" xfId="1151"/>
    <cellStyle name="强调文字颜色 2 4 5" xfId="1898"/>
    <cellStyle name="强调文字颜色 2 4 6" xfId="2075"/>
    <cellStyle name="强调文字颜色 2 4 7" xfId="2276"/>
    <cellStyle name="强调文字颜色 2 4 8" xfId="2505"/>
    <cellStyle name="强调文字颜色 2 4 9" xfId="2627"/>
    <cellStyle name="强调文字颜色 2 5" xfId="197"/>
    <cellStyle name="强调文字颜色 2 5 10" xfId="3517"/>
    <cellStyle name="强调文字颜色 2 5 2" xfId="785"/>
    <cellStyle name="强调文字颜色 2 5 2 2" xfId="1152"/>
    <cellStyle name="强调文字颜色 2 5 2 2 2" xfId="1391"/>
    <cellStyle name="强调文字颜色 2 5 2 3" xfId="2830"/>
    <cellStyle name="强调文字颜色 2 5 3" xfId="1568"/>
    <cellStyle name="强调文字颜色 2 5 4" xfId="1809"/>
    <cellStyle name="强调文字颜色 2 5 5" xfId="1899"/>
    <cellStyle name="强调文字颜色 2 5 6" xfId="2076"/>
    <cellStyle name="强调文字颜色 2 5 7" xfId="2277"/>
    <cellStyle name="强调文字颜色 2 5 8" xfId="2506"/>
    <cellStyle name="强调文字颜色 2 5 9" xfId="2628"/>
    <cellStyle name="强调文字颜色 2 6" xfId="240"/>
    <cellStyle name="强调文字颜色 2 6 2" xfId="786"/>
    <cellStyle name="强调文字颜色 2 6 3" xfId="2629"/>
    <cellStyle name="强调文字颜色 2 6 4" xfId="3518"/>
    <cellStyle name="强调文字颜色 2 7" xfId="283"/>
    <cellStyle name="强调文字颜色 2 7 2" xfId="1153"/>
    <cellStyle name="强调文字颜色 2 8" xfId="326"/>
    <cellStyle name="强调文字颜色 2 8 2" xfId="1154"/>
    <cellStyle name="强调文字颜色 2 9" xfId="368"/>
    <cellStyle name="强调文字颜色 2 9 2" xfId="1155"/>
    <cellStyle name="强调文字颜色 3 10" xfId="393"/>
    <cellStyle name="强调文字颜色 3 10 2" xfId="1156"/>
    <cellStyle name="强调文字颜色 3 11" xfId="1392"/>
    <cellStyle name="强调文字颜色 3 12" xfId="1569"/>
    <cellStyle name="强调文字颜色 3 13" xfId="1810"/>
    <cellStyle name="强调文字颜色 3 14" xfId="1900"/>
    <cellStyle name="强调文字颜色 3 15" xfId="2077"/>
    <cellStyle name="强调文字颜色 3 16" xfId="2278"/>
    <cellStyle name="强调文字颜色 3 17" xfId="2507"/>
    <cellStyle name="强调文字颜色 3 2" xfId="50"/>
    <cellStyle name="强调文字颜色 3 2 10" xfId="3519"/>
    <cellStyle name="强调文字颜色 3 2 2" xfId="787"/>
    <cellStyle name="强调文字颜色 3 2 2 2" xfId="788"/>
    <cellStyle name="强调文字颜色 3 2 2 3" xfId="2831"/>
    <cellStyle name="强调文字颜色 3 2 2 4" xfId="3520"/>
    <cellStyle name="强调文字颜色 3 2 3" xfId="789"/>
    <cellStyle name="强调文字颜色 3 2 3 2" xfId="1570"/>
    <cellStyle name="强调文字颜色 3 2 3 3" xfId="2936"/>
    <cellStyle name="强调文字颜色 3 2 3 4" xfId="3521"/>
    <cellStyle name="强调文字颜色 3 2 4" xfId="790"/>
    <cellStyle name="强调文字颜色 3 2 4 2" xfId="1811"/>
    <cellStyle name="强调文字颜色 3 2 4 3" xfId="2993"/>
    <cellStyle name="强调文字颜色 3 2 4 4" xfId="3522"/>
    <cellStyle name="强调文字颜色 3 2 5" xfId="1157"/>
    <cellStyle name="强调文字颜色 3 2 5 2" xfId="1901"/>
    <cellStyle name="强调文字颜色 3 2 5 3" xfId="3012"/>
    <cellStyle name="强调文字颜色 3 2 6" xfId="2078"/>
    <cellStyle name="强调文字颜色 3 2 7" xfId="2279"/>
    <cellStyle name="强调文字颜色 3 2 8" xfId="2508"/>
    <cellStyle name="强调文字颜色 3 2 9" xfId="2630"/>
    <cellStyle name="强调文字颜色 3 3" xfId="112"/>
    <cellStyle name="强调文字颜色 3 3 2" xfId="791"/>
    <cellStyle name="强调文字颜色 3 3 2 2" xfId="1393"/>
    <cellStyle name="强调文字颜色 3 3 2 3" xfId="2832"/>
    <cellStyle name="强调文字颜色 3 3 2 4" xfId="3524"/>
    <cellStyle name="强调文字颜色 3 3 3" xfId="792"/>
    <cellStyle name="强调文字颜色 3 3 3 2" xfId="2280"/>
    <cellStyle name="强调文字颜色 3 3 3 3" xfId="3043"/>
    <cellStyle name="强调文字颜色 3 3 3 4" xfId="3525"/>
    <cellStyle name="强调文字颜色 3 3 4" xfId="1158"/>
    <cellStyle name="强调文字颜色 3 3 5" xfId="2631"/>
    <cellStyle name="强调文字颜色 3 3 6" xfId="3523"/>
    <cellStyle name="强调文字颜色 3 4" xfId="155"/>
    <cellStyle name="强调文字颜色 3 4 10" xfId="3526"/>
    <cellStyle name="强调文字颜色 3 4 2" xfId="793"/>
    <cellStyle name="强调文字颜色 3 4 2 2" xfId="1394"/>
    <cellStyle name="强调文字颜色 3 4 2 3" xfId="2833"/>
    <cellStyle name="强调文字颜色 3 4 2 4" xfId="3527"/>
    <cellStyle name="强调文字颜色 3 4 3" xfId="794"/>
    <cellStyle name="强调文字颜色 3 4 3 2" xfId="1571"/>
    <cellStyle name="强调文字颜色 3 4 3 3" xfId="2937"/>
    <cellStyle name="强调文字颜色 3 4 3 4" xfId="3528"/>
    <cellStyle name="强调文字颜色 3 4 4" xfId="1159"/>
    <cellStyle name="强调文字颜色 3 4 5" xfId="1902"/>
    <cellStyle name="强调文字颜色 3 4 6" xfId="2079"/>
    <cellStyle name="强调文字颜色 3 4 7" xfId="2281"/>
    <cellStyle name="强调文字颜色 3 4 8" xfId="2509"/>
    <cellStyle name="强调文字颜色 3 4 9" xfId="2632"/>
    <cellStyle name="强调文字颜色 3 5" xfId="198"/>
    <cellStyle name="强调文字颜色 3 5 10" xfId="3529"/>
    <cellStyle name="强调文字颜色 3 5 2" xfId="795"/>
    <cellStyle name="强调文字颜色 3 5 2 2" xfId="1160"/>
    <cellStyle name="强调文字颜色 3 5 2 2 2" xfId="1395"/>
    <cellStyle name="强调文字颜色 3 5 2 3" xfId="2834"/>
    <cellStyle name="强调文字颜色 3 5 3" xfId="1572"/>
    <cellStyle name="强调文字颜色 3 5 4" xfId="1816"/>
    <cellStyle name="强调文字颜色 3 5 5" xfId="1903"/>
    <cellStyle name="强调文字颜色 3 5 6" xfId="2080"/>
    <cellStyle name="强调文字颜色 3 5 7" xfId="2282"/>
    <cellStyle name="强调文字颜色 3 5 8" xfId="2510"/>
    <cellStyle name="强调文字颜色 3 5 9" xfId="2633"/>
    <cellStyle name="强调文字颜色 3 6" xfId="241"/>
    <cellStyle name="强调文字颜色 3 6 2" xfId="796"/>
    <cellStyle name="强调文字颜色 3 6 3" xfId="2634"/>
    <cellStyle name="强调文字颜色 3 6 4" xfId="3530"/>
    <cellStyle name="强调文字颜色 3 7" xfId="284"/>
    <cellStyle name="强调文字颜色 3 7 2" xfId="1161"/>
    <cellStyle name="强调文字颜色 3 8" xfId="327"/>
    <cellStyle name="强调文字颜色 3 8 2" xfId="1162"/>
    <cellStyle name="强调文字颜色 3 9" xfId="369"/>
    <cellStyle name="强调文字颜色 3 9 2" xfId="1163"/>
    <cellStyle name="强调文字颜色 4 10" xfId="394"/>
    <cellStyle name="强调文字颜色 4 10 2" xfId="1164"/>
    <cellStyle name="强调文字颜色 4 11" xfId="1396"/>
    <cellStyle name="强调文字颜色 4 12" xfId="1573"/>
    <cellStyle name="强调文字颜色 4 13" xfId="1817"/>
    <cellStyle name="强调文字颜色 4 14" xfId="1904"/>
    <cellStyle name="强调文字颜色 4 15" xfId="2081"/>
    <cellStyle name="强调文字颜色 4 16" xfId="2283"/>
    <cellStyle name="强调文字颜色 4 17" xfId="2511"/>
    <cellStyle name="强调文字颜色 4 2" xfId="51"/>
    <cellStyle name="强调文字颜色 4 2 10" xfId="3531"/>
    <cellStyle name="强调文字颜色 4 2 2" xfId="797"/>
    <cellStyle name="强调文字颜色 4 2 2 2" xfId="798"/>
    <cellStyle name="强调文字颜色 4 2 2 3" xfId="2835"/>
    <cellStyle name="强调文字颜色 4 2 2 4" xfId="3532"/>
    <cellStyle name="强调文字颜色 4 2 3" xfId="799"/>
    <cellStyle name="强调文字颜色 4 2 3 2" xfId="1574"/>
    <cellStyle name="强调文字颜色 4 2 3 3" xfId="2938"/>
    <cellStyle name="强调文字颜色 4 2 3 4" xfId="3533"/>
    <cellStyle name="强调文字颜色 4 2 4" xfId="800"/>
    <cellStyle name="强调文字颜色 4 2 4 2" xfId="1818"/>
    <cellStyle name="强调文字颜色 4 2 4 3" xfId="2995"/>
    <cellStyle name="强调文字颜色 4 2 4 4" xfId="3534"/>
    <cellStyle name="强调文字颜色 4 2 5" xfId="1165"/>
    <cellStyle name="强调文字颜色 4 2 5 2" xfId="1905"/>
    <cellStyle name="强调文字颜色 4 2 5 3" xfId="3013"/>
    <cellStyle name="强调文字颜色 4 2 6" xfId="2082"/>
    <cellStyle name="强调文字颜色 4 2 7" xfId="2284"/>
    <cellStyle name="强调文字颜色 4 2 8" xfId="2512"/>
    <cellStyle name="强调文字颜色 4 2 9" xfId="2635"/>
    <cellStyle name="强调文字颜色 4 3" xfId="113"/>
    <cellStyle name="强调文字颜色 4 3 2" xfId="801"/>
    <cellStyle name="强调文字颜色 4 3 2 2" xfId="1397"/>
    <cellStyle name="强调文字颜色 4 3 2 3" xfId="2836"/>
    <cellStyle name="强调文字颜色 4 3 2 4" xfId="3536"/>
    <cellStyle name="强调文字颜色 4 3 3" xfId="802"/>
    <cellStyle name="强调文字颜色 4 3 3 2" xfId="2285"/>
    <cellStyle name="强调文字颜色 4 3 3 3" xfId="3044"/>
    <cellStyle name="强调文字颜色 4 3 3 4" xfId="3537"/>
    <cellStyle name="强调文字颜色 4 3 4" xfId="1166"/>
    <cellStyle name="强调文字颜色 4 3 5" xfId="2636"/>
    <cellStyle name="强调文字颜色 4 3 6" xfId="3535"/>
    <cellStyle name="强调文字颜色 4 4" xfId="156"/>
    <cellStyle name="强调文字颜色 4 4 10" xfId="3538"/>
    <cellStyle name="强调文字颜色 4 4 2" xfId="803"/>
    <cellStyle name="强调文字颜色 4 4 2 2" xfId="1398"/>
    <cellStyle name="强调文字颜色 4 4 2 3" xfId="2837"/>
    <cellStyle name="强调文字颜色 4 4 2 4" xfId="3539"/>
    <cellStyle name="强调文字颜色 4 4 3" xfId="804"/>
    <cellStyle name="强调文字颜色 4 4 3 2" xfId="1575"/>
    <cellStyle name="强调文字颜色 4 4 3 3" xfId="2939"/>
    <cellStyle name="强调文字颜色 4 4 3 4" xfId="3540"/>
    <cellStyle name="强调文字颜色 4 4 4" xfId="1167"/>
    <cellStyle name="强调文字颜色 4 4 5" xfId="1906"/>
    <cellStyle name="强调文字颜色 4 4 6" xfId="2083"/>
    <cellStyle name="强调文字颜色 4 4 7" xfId="2286"/>
    <cellStyle name="强调文字颜色 4 4 8" xfId="2513"/>
    <cellStyle name="强调文字颜色 4 4 9" xfId="2637"/>
    <cellStyle name="强调文字颜色 4 5" xfId="199"/>
    <cellStyle name="强调文字颜色 4 5 10" xfId="3541"/>
    <cellStyle name="强调文字颜色 4 5 2" xfId="805"/>
    <cellStyle name="强调文字颜色 4 5 2 2" xfId="1168"/>
    <cellStyle name="强调文字颜色 4 5 2 2 2" xfId="1399"/>
    <cellStyle name="强调文字颜色 4 5 2 3" xfId="2838"/>
    <cellStyle name="强调文字颜色 4 5 3" xfId="1576"/>
    <cellStyle name="强调文字颜色 4 5 4" xfId="1822"/>
    <cellStyle name="强调文字颜色 4 5 5" xfId="1907"/>
    <cellStyle name="强调文字颜色 4 5 6" xfId="2084"/>
    <cellStyle name="强调文字颜色 4 5 7" xfId="2287"/>
    <cellStyle name="强调文字颜色 4 5 8" xfId="2514"/>
    <cellStyle name="强调文字颜色 4 5 9" xfId="2638"/>
    <cellStyle name="强调文字颜色 4 6" xfId="242"/>
    <cellStyle name="强调文字颜色 4 6 2" xfId="806"/>
    <cellStyle name="强调文字颜色 4 6 3" xfId="2639"/>
    <cellStyle name="强调文字颜色 4 6 4" xfId="3542"/>
    <cellStyle name="强调文字颜色 4 7" xfId="285"/>
    <cellStyle name="强调文字颜色 4 7 2" xfId="1169"/>
    <cellStyle name="强调文字颜色 4 8" xfId="328"/>
    <cellStyle name="强调文字颜色 4 8 2" xfId="1170"/>
    <cellStyle name="强调文字颜色 4 9" xfId="370"/>
    <cellStyle name="强调文字颜色 4 9 2" xfId="1171"/>
    <cellStyle name="强调文字颜色 5 10" xfId="395"/>
    <cellStyle name="强调文字颜色 5 10 2" xfId="1172"/>
    <cellStyle name="强调文字颜色 5 11" xfId="1400"/>
    <cellStyle name="强调文字颜色 5 12" xfId="1577"/>
    <cellStyle name="强调文字颜色 5 13" xfId="1823"/>
    <cellStyle name="强调文字颜色 5 14" xfId="1908"/>
    <cellStyle name="强调文字颜色 5 15" xfId="2085"/>
    <cellStyle name="强调文字颜色 5 16" xfId="2288"/>
    <cellStyle name="强调文字颜色 5 17" xfId="2515"/>
    <cellStyle name="强调文字颜色 5 2" xfId="52"/>
    <cellStyle name="强调文字颜色 5 2 10" xfId="3543"/>
    <cellStyle name="强调文字颜色 5 2 2" xfId="807"/>
    <cellStyle name="强调文字颜色 5 2 2 2" xfId="808"/>
    <cellStyle name="强调文字颜色 5 2 2 3" xfId="2839"/>
    <cellStyle name="强调文字颜色 5 2 2 4" xfId="3544"/>
    <cellStyle name="强调文字颜色 5 2 3" xfId="809"/>
    <cellStyle name="强调文字颜色 5 2 3 2" xfId="1578"/>
    <cellStyle name="强调文字颜色 5 2 3 3" xfId="2940"/>
    <cellStyle name="强调文字颜色 5 2 3 4" xfId="3545"/>
    <cellStyle name="强调文字颜色 5 2 4" xfId="810"/>
    <cellStyle name="强调文字颜色 5 2 4 2" xfId="1824"/>
    <cellStyle name="强调文字颜色 5 2 4 3" xfId="2996"/>
    <cellStyle name="强调文字颜色 5 2 4 4" xfId="3546"/>
    <cellStyle name="强调文字颜色 5 2 5" xfId="1173"/>
    <cellStyle name="强调文字颜色 5 2 5 2" xfId="1909"/>
    <cellStyle name="强调文字颜色 5 2 5 3" xfId="3014"/>
    <cellStyle name="强调文字颜色 5 2 6" xfId="2086"/>
    <cellStyle name="强调文字颜色 5 2 7" xfId="2289"/>
    <cellStyle name="强调文字颜色 5 2 8" xfId="2516"/>
    <cellStyle name="强调文字颜色 5 2 9" xfId="2640"/>
    <cellStyle name="强调文字颜色 5 3" xfId="114"/>
    <cellStyle name="强调文字颜色 5 3 2" xfId="811"/>
    <cellStyle name="强调文字颜色 5 3 2 2" xfId="1401"/>
    <cellStyle name="强调文字颜色 5 3 2 3" xfId="2840"/>
    <cellStyle name="强调文字颜色 5 3 2 4" xfId="3548"/>
    <cellStyle name="强调文字颜色 5 3 3" xfId="812"/>
    <cellStyle name="强调文字颜色 5 3 3 2" xfId="2290"/>
    <cellStyle name="强调文字颜色 5 3 3 3" xfId="3045"/>
    <cellStyle name="强调文字颜色 5 3 3 4" xfId="3549"/>
    <cellStyle name="强调文字颜色 5 3 4" xfId="1174"/>
    <cellStyle name="强调文字颜色 5 3 5" xfId="2641"/>
    <cellStyle name="强调文字颜色 5 3 6" xfId="3547"/>
    <cellStyle name="强调文字颜色 5 4" xfId="157"/>
    <cellStyle name="强调文字颜色 5 4 10" xfId="3550"/>
    <cellStyle name="强调文字颜色 5 4 2" xfId="813"/>
    <cellStyle name="强调文字颜色 5 4 2 2" xfId="1402"/>
    <cellStyle name="强调文字颜色 5 4 2 3" xfId="2841"/>
    <cellStyle name="强调文字颜色 5 4 2 4" xfId="3551"/>
    <cellStyle name="强调文字颜色 5 4 3" xfId="814"/>
    <cellStyle name="强调文字颜色 5 4 3 2" xfId="1579"/>
    <cellStyle name="强调文字颜色 5 4 3 3" xfId="2941"/>
    <cellStyle name="强调文字颜色 5 4 3 4" xfId="3552"/>
    <cellStyle name="强调文字颜色 5 4 4" xfId="1175"/>
    <cellStyle name="强调文字颜色 5 4 5" xfId="1910"/>
    <cellStyle name="强调文字颜色 5 4 6" xfId="2087"/>
    <cellStyle name="强调文字颜色 5 4 7" xfId="2291"/>
    <cellStyle name="强调文字颜色 5 4 8" xfId="2517"/>
    <cellStyle name="强调文字颜色 5 4 9" xfId="2642"/>
    <cellStyle name="强调文字颜色 5 5" xfId="200"/>
    <cellStyle name="强调文字颜色 5 5 10" xfId="3553"/>
    <cellStyle name="强调文字颜色 5 5 2" xfId="815"/>
    <cellStyle name="强调文字颜色 5 5 2 2" xfId="1176"/>
    <cellStyle name="强调文字颜色 5 5 2 2 2" xfId="1403"/>
    <cellStyle name="强调文字颜色 5 5 2 3" xfId="2842"/>
    <cellStyle name="强调文字颜色 5 5 3" xfId="1580"/>
    <cellStyle name="强调文字颜色 5 5 4" xfId="1829"/>
    <cellStyle name="强调文字颜色 5 5 5" xfId="1911"/>
    <cellStyle name="强调文字颜色 5 5 6" xfId="2088"/>
    <cellStyle name="强调文字颜色 5 5 7" xfId="2292"/>
    <cellStyle name="强调文字颜色 5 5 8" xfId="2518"/>
    <cellStyle name="强调文字颜色 5 5 9" xfId="2643"/>
    <cellStyle name="强调文字颜色 5 6" xfId="243"/>
    <cellStyle name="强调文字颜色 5 6 2" xfId="816"/>
    <cellStyle name="强调文字颜色 5 6 3" xfId="2644"/>
    <cellStyle name="强调文字颜色 5 6 4" xfId="3554"/>
    <cellStyle name="强调文字颜色 5 7" xfId="286"/>
    <cellStyle name="强调文字颜色 5 7 2" xfId="1177"/>
    <cellStyle name="强调文字颜色 5 8" xfId="329"/>
    <cellStyle name="强调文字颜色 5 8 2" xfId="1178"/>
    <cellStyle name="强调文字颜色 5 9" xfId="371"/>
    <cellStyle name="强调文字颜色 5 9 2" xfId="1179"/>
    <cellStyle name="强调文字颜色 6 10" xfId="396"/>
    <cellStyle name="强调文字颜色 6 10 2" xfId="1180"/>
    <cellStyle name="强调文字颜色 6 11" xfId="1404"/>
    <cellStyle name="强调文字颜色 6 12" xfId="1581"/>
    <cellStyle name="强调文字颜色 6 13" xfId="1830"/>
    <cellStyle name="强调文字颜色 6 14" xfId="1912"/>
    <cellStyle name="强调文字颜色 6 15" xfId="2089"/>
    <cellStyle name="强调文字颜色 6 16" xfId="2293"/>
    <cellStyle name="强调文字颜色 6 17" xfId="2519"/>
    <cellStyle name="强调文字颜色 6 2" xfId="53"/>
    <cellStyle name="强调文字颜色 6 2 10" xfId="3555"/>
    <cellStyle name="强调文字颜色 6 2 2" xfId="817"/>
    <cellStyle name="强调文字颜色 6 2 2 2" xfId="818"/>
    <cellStyle name="强调文字颜色 6 2 2 3" xfId="2843"/>
    <cellStyle name="强调文字颜色 6 2 2 4" xfId="3556"/>
    <cellStyle name="强调文字颜色 6 2 3" xfId="819"/>
    <cellStyle name="强调文字颜色 6 2 3 2" xfId="1582"/>
    <cellStyle name="强调文字颜色 6 2 3 3" xfId="2942"/>
    <cellStyle name="强调文字颜色 6 2 3 4" xfId="3557"/>
    <cellStyle name="强调文字颜色 6 2 4" xfId="820"/>
    <cellStyle name="强调文字颜色 6 2 4 2" xfId="1831"/>
    <cellStyle name="强调文字颜色 6 2 4 3" xfId="2998"/>
    <cellStyle name="强调文字颜色 6 2 4 4" xfId="3558"/>
    <cellStyle name="强调文字颜色 6 2 5" xfId="1181"/>
    <cellStyle name="强调文字颜色 6 2 5 2" xfId="1913"/>
    <cellStyle name="强调文字颜色 6 2 5 3" xfId="3015"/>
    <cellStyle name="强调文字颜色 6 2 6" xfId="2090"/>
    <cellStyle name="强调文字颜色 6 2 7" xfId="2294"/>
    <cellStyle name="强调文字颜色 6 2 8" xfId="2520"/>
    <cellStyle name="强调文字颜色 6 2 9" xfId="2645"/>
    <cellStyle name="强调文字颜色 6 3" xfId="115"/>
    <cellStyle name="强调文字颜色 6 3 2" xfId="821"/>
    <cellStyle name="强调文字颜色 6 3 2 2" xfId="1405"/>
    <cellStyle name="强调文字颜色 6 3 2 3" xfId="2844"/>
    <cellStyle name="强调文字颜色 6 3 2 4" xfId="3560"/>
    <cellStyle name="强调文字颜色 6 3 3" xfId="822"/>
    <cellStyle name="强调文字颜色 6 3 3 2" xfId="2295"/>
    <cellStyle name="强调文字颜色 6 3 3 3" xfId="3046"/>
    <cellStyle name="强调文字颜色 6 3 3 4" xfId="3561"/>
    <cellStyle name="强调文字颜色 6 3 4" xfId="1182"/>
    <cellStyle name="强调文字颜色 6 3 5" xfId="2646"/>
    <cellStyle name="强调文字颜色 6 3 6" xfId="3559"/>
    <cellStyle name="强调文字颜色 6 4" xfId="158"/>
    <cellStyle name="强调文字颜色 6 4 10" xfId="3562"/>
    <cellStyle name="强调文字颜色 6 4 2" xfId="823"/>
    <cellStyle name="强调文字颜色 6 4 2 2" xfId="1406"/>
    <cellStyle name="强调文字颜色 6 4 2 3" xfId="2845"/>
    <cellStyle name="强调文字颜色 6 4 2 4" xfId="3563"/>
    <cellStyle name="强调文字颜色 6 4 3" xfId="824"/>
    <cellStyle name="强调文字颜色 6 4 3 2" xfId="1583"/>
    <cellStyle name="强调文字颜色 6 4 3 3" xfId="2943"/>
    <cellStyle name="强调文字颜色 6 4 3 4" xfId="3564"/>
    <cellStyle name="强调文字颜色 6 4 4" xfId="1183"/>
    <cellStyle name="强调文字颜色 6 4 5" xfId="1914"/>
    <cellStyle name="强调文字颜色 6 4 6" xfId="2091"/>
    <cellStyle name="强调文字颜色 6 4 7" xfId="2296"/>
    <cellStyle name="强调文字颜色 6 4 8" xfId="2521"/>
    <cellStyle name="强调文字颜色 6 4 9" xfId="2647"/>
    <cellStyle name="强调文字颜色 6 5" xfId="201"/>
    <cellStyle name="强调文字颜色 6 5 10" xfId="3565"/>
    <cellStyle name="强调文字颜色 6 5 2" xfId="825"/>
    <cellStyle name="强调文字颜色 6 5 2 2" xfId="1184"/>
    <cellStyle name="强调文字颜色 6 5 2 2 2" xfId="1407"/>
    <cellStyle name="强调文字颜色 6 5 2 3" xfId="2846"/>
    <cellStyle name="强调文字颜色 6 5 3" xfId="1584"/>
    <cellStyle name="强调文字颜色 6 5 4" xfId="1834"/>
    <cellStyle name="强调文字颜色 6 5 5" xfId="1915"/>
    <cellStyle name="强调文字颜色 6 5 6" xfId="2092"/>
    <cellStyle name="强调文字颜色 6 5 7" xfId="2297"/>
    <cellStyle name="强调文字颜色 6 5 8" xfId="2522"/>
    <cellStyle name="强调文字颜色 6 5 9" xfId="2648"/>
    <cellStyle name="强调文字颜色 6 6" xfId="244"/>
    <cellStyle name="强调文字颜色 6 6 2" xfId="826"/>
    <cellStyle name="强调文字颜色 6 6 3" xfId="2649"/>
    <cellStyle name="强调文字颜色 6 6 4" xfId="3566"/>
    <cellStyle name="强调文字颜色 6 7" xfId="287"/>
    <cellStyle name="强调文字颜色 6 7 2" xfId="1185"/>
    <cellStyle name="强调文字颜色 6 8" xfId="330"/>
    <cellStyle name="强调文字颜色 6 8 2" xfId="1186"/>
    <cellStyle name="强调文字颜色 6 9" xfId="372"/>
    <cellStyle name="强调文字颜色 6 9 2" xfId="1187"/>
    <cellStyle name="标题 1 10" xfId="378"/>
    <cellStyle name="标题 1 10 2" xfId="1023"/>
    <cellStyle name="标题 1 11" xfId="1318"/>
    <cellStyle name="标题 1 12" xfId="1514"/>
    <cellStyle name="标题 1 13" xfId="1719"/>
    <cellStyle name="标题 1 14" xfId="1636"/>
    <cellStyle name="标题 1 15" xfId="2022"/>
    <cellStyle name="标题 1 16" xfId="2205"/>
    <cellStyle name="标题 1 17" xfId="2445"/>
    <cellStyle name="标题 1 2" xfId="27"/>
    <cellStyle name="标题 1 2 2" xfId="616"/>
    <cellStyle name="标题 1 2 2 2" xfId="3307"/>
    <cellStyle name="标题 1 2 3" xfId="617"/>
    <cellStyle name="标题 1 2 3 2" xfId="3308"/>
    <cellStyle name="标题 1 2 4" xfId="1024"/>
    <cellStyle name="标题 1 2 5" xfId="2327"/>
    <cellStyle name="标题 1 2 6" xfId="3306"/>
    <cellStyle name="标题 1 3" xfId="79"/>
    <cellStyle name="标题 1 3 2" xfId="618"/>
    <cellStyle name="标题 1 3 2 2" xfId="1319"/>
    <cellStyle name="标题 1 3 2 3" xfId="2763"/>
    <cellStyle name="标题 1 3 2 4" xfId="3310"/>
    <cellStyle name="标题 1 3 3" xfId="619"/>
    <cellStyle name="标题 1 3 3 2" xfId="2206"/>
    <cellStyle name="标题 1 3 3 3" xfId="3025"/>
    <cellStyle name="标题 1 3 3 4" xfId="3311"/>
    <cellStyle name="标题 1 3 4" xfId="1025"/>
    <cellStyle name="标题 1 3 5" xfId="2326"/>
    <cellStyle name="标题 1 3 6" xfId="3309"/>
    <cellStyle name="标题 1 4" xfId="122"/>
    <cellStyle name="标题 1 4 10" xfId="3312"/>
    <cellStyle name="标题 1 4 2" xfId="620"/>
    <cellStyle name="标题 1 4 2 2" xfId="1320"/>
    <cellStyle name="标题 1 4 2 3" xfId="2764"/>
    <cellStyle name="标题 1 4 2 4" xfId="3313"/>
    <cellStyle name="标题 1 4 3" xfId="621"/>
    <cellStyle name="标题 1 4 3 2" xfId="1515"/>
    <cellStyle name="标题 1 4 3 3" xfId="2913"/>
    <cellStyle name="标题 1 4 3 4" xfId="3314"/>
    <cellStyle name="标题 1 4 4" xfId="1026"/>
    <cellStyle name="标题 1 4 5" xfId="1635"/>
    <cellStyle name="标题 1 4 6" xfId="2023"/>
    <cellStyle name="标题 1 4 7" xfId="2207"/>
    <cellStyle name="标题 1 4 8" xfId="2446"/>
    <cellStyle name="标题 1 4 9" xfId="1607"/>
    <cellStyle name="标题 1 5" xfId="165"/>
    <cellStyle name="标题 1 5 10" xfId="3315"/>
    <cellStyle name="标题 1 5 2" xfId="622"/>
    <cellStyle name="标题 1 5 2 2" xfId="1027"/>
    <cellStyle name="标题 1 5 2 2 2" xfId="1321"/>
    <cellStyle name="标题 1 5 2 3" xfId="2765"/>
    <cellStyle name="标题 1 5 3" xfId="1516"/>
    <cellStyle name="标题 1 5 4" xfId="1723"/>
    <cellStyle name="标题 1 5 5" xfId="1633"/>
    <cellStyle name="标题 1 5 6" xfId="2024"/>
    <cellStyle name="标题 1 5 7" xfId="2208"/>
    <cellStyle name="标题 1 5 8" xfId="2447"/>
    <cellStyle name="标题 1 5 9" xfId="2322"/>
    <cellStyle name="标题 1 6" xfId="208"/>
    <cellStyle name="标题 1 6 2" xfId="623"/>
    <cellStyle name="标题 1 6 3" xfId="2321"/>
    <cellStyle name="标题 1 6 4" xfId="3316"/>
    <cellStyle name="标题 1 7" xfId="251"/>
    <cellStyle name="标题 1 7 2" xfId="1028"/>
    <cellStyle name="标题 1 8" xfId="294"/>
    <cellStyle name="标题 1 8 2" xfId="1029"/>
    <cellStyle name="标题 1 9" xfId="337"/>
    <cellStyle name="标题 1 9 2" xfId="1030"/>
    <cellStyle name="标题 10" xfId="250"/>
    <cellStyle name="标题 10 2" xfId="1031"/>
    <cellStyle name="标题 11" xfId="293"/>
    <cellStyle name="标题 11 2" xfId="1032"/>
    <cellStyle name="标题 12" xfId="336"/>
    <cellStyle name="标题 12 2" xfId="1033"/>
    <cellStyle name="标题 13" xfId="377"/>
    <cellStyle name="标题 13 2" xfId="1034"/>
    <cellStyle name="标题 14" xfId="1317"/>
    <cellStyle name="标题 15" xfId="1513"/>
    <cellStyle name="标题 16" xfId="1718"/>
    <cellStyle name="标题 17" xfId="1637"/>
    <cellStyle name="标题 18" xfId="2021"/>
    <cellStyle name="标题 19" xfId="2204"/>
    <cellStyle name="标题 2 10" xfId="379"/>
    <cellStyle name="标题 2 10 2" xfId="1035"/>
    <cellStyle name="标题 2 11" xfId="1322"/>
    <cellStyle name="标题 2 12" xfId="1517"/>
    <cellStyle name="标题 2 13" xfId="1724"/>
    <cellStyle name="标题 2 14" xfId="1631"/>
    <cellStyle name="标题 2 15" xfId="2025"/>
    <cellStyle name="标题 2 16" xfId="2209"/>
    <cellStyle name="标题 2 17" xfId="2448"/>
    <cellStyle name="标题 2 2" xfId="28"/>
    <cellStyle name="标题 2 2 2" xfId="624"/>
    <cellStyle name="标题 2 2 2 2" xfId="3318"/>
    <cellStyle name="标题 2 2 3" xfId="625"/>
    <cellStyle name="标题 2 2 3 2" xfId="3319"/>
    <cellStyle name="标题 2 2 4" xfId="1036"/>
    <cellStyle name="标题 2 2 5" xfId="1224"/>
    <cellStyle name="标题 2 2 6" xfId="3317"/>
    <cellStyle name="标题 2 3" xfId="80"/>
    <cellStyle name="标题 2 3 2" xfId="626"/>
    <cellStyle name="标题 2 3 2 2" xfId="1323"/>
    <cellStyle name="标题 2 3 2 3" xfId="2766"/>
    <cellStyle name="标题 2 3 2 4" xfId="3321"/>
    <cellStyle name="标题 2 3 3" xfId="627"/>
    <cellStyle name="标题 2 3 3 2" xfId="2210"/>
    <cellStyle name="标题 2 3 3 3" xfId="3026"/>
    <cellStyle name="标题 2 3 3 4" xfId="3322"/>
    <cellStyle name="标题 2 3 4" xfId="1037"/>
    <cellStyle name="标题 2 3 5" xfId="873"/>
    <cellStyle name="标题 2 3 6" xfId="3320"/>
    <cellStyle name="标题 2 4" xfId="123"/>
    <cellStyle name="标题 2 4 10" xfId="3323"/>
    <cellStyle name="标题 2 4 2" xfId="628"/>
    <cellStyle name="标题 2 4 2 2" xfId="1324"/>
    <cellStyle name="标题 2 4 2 3" xfId="2767"/>
    <cellStyle name="标题 2 4 2 4" xfId="3324"/>
    <cellStyle name="标题 2 4 3" xfId="629"/>
    <cellStyle name="标题 2 4 3 2" xfId="1518"/>
    <cellStyle name="标题 2 4 3 3" xfId="2914"/>
    <cellStyle name="标题 2 4 3 4" xfId="3325"/>
    <cellStyle name="标题 2 4 4" xfId="1038"/>
    <cellStyle name="标题 2 4 5" xfId="1623"/>
    <cellStyle name="标题 2 4 6" xfId="2026"/>
    <cellStyle name="标题 2 4 7" xfId="2211"/>
    <cellStyle name="标题 2 4 8" xfId="2449"/>
    <cellStyle name="标题 2 4 9" xfId="2554"/>
    <cellStyle name="标题 2 5" xfId="166"/>
    <cellStyle name="标题 2 5 10" xfId="3326"/>
    <cellStyle name="标题 2 5 2" xfId="630"/>
    <cellStyle name="标题 2 5 2 2" xfId="1039"/>
    <cellStyle name="标题 2 5 2 2 2" xfId="1325"/>
    <cellStyle name="标题 2 5 2 3" xfId="2768"/>
    <cellStyle name="标题 2 5 3" xfId="1519"/>
    <cellStyle name="标题 2 5 4" xfId="1729"/>
    <cellStyle name="标题 2 5 5" xfId="1621"/>
    <cellStyle name="标题 2 5 6" xfId="2027"/>
    <cellStyle name="标题 2 5 7" xfId="2212"/>
    <cellStyle name="标题 2 5 8" xfId="2450"/>
    <cellStyle name="标题 2 5 9" xfId="2555"/>
    <cellStyle name="标题 2 6" xfId="209"/>
    <cellStyle name="标题 2 6 2" xfId="631"/>
    <cellStyle name="标题 2 6 3" xfId="2556"/>
    <cellStyle name="标题 2 6 4" xfId="3327"/>
    <cellStyle name="标题 2 7" xfId="252"/>
    <cellStyle name="标题 2 7 2" xfId="1040"/>
    <cellStyle name="标题 2 8" xfId="295"/>
    <cellStyle name="标题 2 8 2" xfId="1041"/>
    <cellStyle name="标题 2 9" xfId="338"/>
    <cellStyle name="标题 2 9 2" xfId="1042"/>
    <cellStyle name="标题 20" xfId="2444"/>
    <cellStyle name="标题 3 10" xfId="380"/>
    <cellStyle name="标题 3 10 2" xfId="1043"/>
    <cellStyle name="标题 3 11" xfId="1326"/>
    <cellStyle name="标题 3 12" xfId="1520"/>
    <cellStyle name="标题 3 13" xfId="1730"/>
    <cellStyle name="标题 3 14" xfId="1617"/>
    <cellStyle name="标题 3 15" xfId="2028"/>
    <cellStyle name="标题 3 16" xfId="2213"/>
    <cellStyle name="标题 3 17" xfId="2451"/>
    <cellStyle name="标题 3 2" xfId="29"/>
    <cellStyle name="标题 3 2 2" xfId="632"/>
    <cellStyle name="标题 3 2 2 2" xfId="3329"/>
    <cellStyle name="标题 3 2 3" xfId="633"/>
    <cellStyle name="标题 3 2 3 2" xfId="3330"/>
    <cellStyle name="标题 3 2 4" xfId="1044"/>
    <cellStyle name="标题 3 2 5" xfId="2557"/>
    <cellStyle name="标题 3 2 6" xfId="3328"/>
    <cellStyle name="标题 3 3" xfId="81"/>
    <cellStyle name="标题 3 3 2" xfId="634"/>
    <cellStyle name="标题 3 3 2 2" xfId="1327"/>
    <cellStyle name="标题 3 3 2 3" xfId="2769"/>
    <cellStyle name="标题 3 3 2 4" xfId="3332"/>
    <cellStyle name="标题 3 3 3" xfId="635"/>
    <cellStyle name="标题 3 3 3 2" xfId="2214"/>
    <cellStyle name="标题 3 3 3 3" xfId="3027"/>
    <cellStyle name="标题 3 3 3 4" xfId="3333"/>
    <cellStyle name="标题 3 3 4" xfId="1045"/>
    <cellStyle name="标题 3 3 5" xfId="2558"/>
    <cellStyle name="标题 3 3 6" xfId="3331"/>
    <cellStyle name="标题 3 4" xfId="124"/>
    <cellStyle name="标题 3 4 10" xfId="3334"/>
    <cellStyle name="标题 3 4 2" xfId="636"/>
    <cellStyle name="标题 3 4 2 2" xfId="1328"/>
    <cellStyle name="标题 3 4 2 3" xfId="2770"/>
    <cellStyle name="标题 3 4 2 4" xfId="3335"/>
    <cellStyle name="标题 3 4 3" xfId="637"/>
    <cellStyle name="标题 3 4 3 2" xfId="1521"/>
    <cellStyle name="标题 3 4 3 3" xfId="2915"/>
    <cellStyle name="标题 3 4 3 4" xfId="3336"/>
    <cellStyle name="标题 3 4 4" xfId="1046"/>
    <cellStyle name="标题 3 4 5" xfId="1612"/>
    <cellStyle name="标题 3 4 6" xfId="2029"/>
    <cellStyle name="标题 3 4 7" xfId="2215"/>
    <cellStyle name="标题 3 4 8" xfId="2452"/>
    <cellStyle name="标题 3 4 9" xfId="2559"/>
    <cellStyle name="标题 3 5" xfId="167"/>
    <cellStyle name="标题 3 5 10" xfId="3337"/>
    <cellStyle name="标题 3 5 2" xfId="638"/>
    <cellStyle name="标题 3 5 2 2" xfId="1047"/>
    <cellStyle name="标题 3 5 2 2 2" xfId="1329"/>
    <cellStyle name="标题 3 5 2 3" xfId="2771"/>
    <cellStyle name="标题 3 5 3" xfId="1522"/>
    <cellStyle name="标题 3 5 4" xfId="1734"/>
    <cellStyle name="标题 3 5 5" xfId="1608"/>
    <cellStyle name="标题 3 5 6" xfId="2030"/>
    <cellStyle name="标题 3 5 7" xfId="2216"/>
    <cellStyle name="标题 3 5 8" xfId="2453"/>
    <cellStyle name="标题 3 5 9" xfId="2560"/>
    <cellStyle name="标题 3 6" xfId="210"/>
    <cellStyle name="标题 3 6 2" xfId="639"/>
    <cellStyle name="标题 3 6 3" xfId="2561"/>
    <cellStyle name="标题 3 6 4" xfId="3338"/>
    <cellStyle name="标题 3 7" xfId="253"/>
    <cellStyle name="标题 3 7 2" xfId="1048"/>
    <cellStyle name="标题 3 8" xfId="296"/>
    <cellStyle name="标题 3 8 2" xfId="1049"/>
    <cellStyle name="标题 3 9" xfId="339"/>
    <cellStyle name="标题 3 9 2" xfId="1050"/>
    <cellStyle name="标题 4 10" xfId="381"/>
    <cellStyle name="标题 4 10 2" xfId="1051"/>
    <cellStyle name="标题 4 11" xfId="1330"/>
    <cellStyle name="标题 4 12" xfId="1523"/>
    <cellStyle name="标题 4 13" xfId="1735"/>
    <cellStyle name="标题 4 14" xfId="1606"/>
    <cellStyle name="标题 4 15" xfId="2031"/>
    <cellStyle name="标题 4 16" xfId="2217"/>
    <cellStyle name="标题 4 17" xfId="2454"/>
    <cellStyle name="标题 4 2" xfId="30"/>
    <cellStyle name="标题 4 2 2" xfId="640"/>
    <cellStyle name="标题 4 2 2 2" xfId="3340"/>
    <cellStyle name="标题 4 2 3" xfId="641"/>
    <cellStyle name="标题 4 2 3 2" xfId="3341"/>
    <cellStyle name="标题 4 2 4" xfId="1052"/>
    <cellStyle name="标题 4 2 5" xfId="2562"/>
    <cellStyle name="标题 4 2 6" xfId="3339"/>
    <cellStyle name="标题 4 3" xfId="82"/>
    <cellStyle name="标题 4 3 2" xfId="642"/>
    <cellStyle name="标题 4 3 2 2" xfId="1331"/>
    <cellStyle name="标题 4 3 2 3" xfId="2772"/>
    <cellStyle name="标题 4 3 2 4" xfId="3343"/>
    <cellStyle name="标题 4 3 3" xfId="643"/>
    <cellStyle name="标题 4 3 3 2" xfId="2218"/>
    <cellStyle name="标题 4 3 3 3" xfId="3028"/>
    <cellStyle name="标题 4 3 3 4" xfId="3344"/>
    <cellStyle name="标题 4 3 4" xfId="1053"/>
    <cellStyle name="标题 4 3 5" xfId="2563"/>
    <cellStyle name="标题 4 3 6" xfId="3342"/>
    <cellStyle name="标题 4 4" xfId="125"/>
    <cellStyle name="标题 4 4 10" xfId="3345"/>
    <cellStyle name="标题 4 4 2" xfId="644"/>
    <cellStyle name="标题 4 4 2 2" xfId="1332"/>
    <cellStyle name="标题 4 4 2 3" xfId="2773"/>
    <cellStyle name="标题 4 4 2 4" xfId="3346"/>
    <cellStyle name="标题 4 4 3" xfId="645"/>
    <cellStyle name="标题 4 4 3 2" xfId="1524"/>
    <cellStyle name="标题 4 4 3 3" xfId="2916"/>
    <cellStyle name="标题 4 4 3 4" xfId="3347"/>
    <cellStyle name="标题 4 4 4" xfId="1054"/>
    <cellStyle name="标题 4 4 5" xfId="1603"/>
    <cellStyle name="标题 4 4 6" xfId="2032"/>
    <cellStyle name="标题 4 4 7" xfId="2219"/>
    <cellStyle name="标题 4 4 8" xfId="2455"/>
    <cellStyle name="标题 4 4 9" xfId="2564"/>
    <cellStyle name="标题 4 5" xfId="168"/>
    <cellStyle name="标题 4 5 10" xfId="3348"/>
    <cellStyle name="标题 4 5 2" xfId="646"/>
    <cellStyle name="标题 4 5 2 2" xfId="1055"/>
    <cellStyle name="标题 4 5 2 2 2" xfId="1333"/>
    <cellStyle name="标题 4 5 2 3" xfId="2774"/>
    <cellStyle name="标题 4 5 3" xfId="1525"/>
    <cellStyle name="标题 4 5 4" xfId="1740"/>
    <cellStyle name="标题 4 5 5" xfId="1602"/>
    <cellStyle name="标题 4 5 6" xfId="2033"/>
    <cellStyle name="标题 4 5 7" xfId="2220"/>
    <cellStyle name="标题 4 5 8" xfId="2456"/>
    <cellStyle name="标题 4 5 9" xfId="2565"/>
    <cellStyle name="标题 4 6" xfId="211"/>
    <cellStyle name="标题 4 6 2" xfId="647"/>
    <cellStyle name="标题 4 6 3" xfId="2566"/>
    <cellStyle name="标题 4 6 4" xfId="3349"/>
    <cellStyle name="标题 4 7" xfId="254"/>
    <cellStyle name="标题 4 7 2" xfId="1056"/>
    <cellStyle name="标题 4 8" xfId="297"/>
    <cellStyle name="标题 4 8 2" xfId="1057"/>
    <cellStyle name="标题 4 9" xfId="340"/>
    <cellStyle name="标题 4 9 2" xfId="1058"/>
    <cellStyle name="标题 5" xfId="26"/>
    <cellStyle name="标题 5 2" xfId="648"/>
    <cellStyle name="标题 5 2 2" xfId="3351"/>
    <cellStyle name="标题 5 3" xfId="649"/>
    <cellStyle name="标题 5 3 2" xfId="3352"/>
    <cellStyle name="标题 5 4" xfId="1059"/>
    <cellStyle name="标题 5 5" xfId="2567"/>
    <cellStyle name="标题 5 6" xfId="3350"/>
    <cellStyle name="标题 6" xfId="78"/>
    <cellStyle name="标题 6 2" xfId="650"/>
    <cellStyle name="标题 6 2 2" xfId="1334"/>
    <cellStyle name="标题 6 2 3" xfId="2775"/>
    <cellStyle name="标题 6 2 4" xfId="3354"/>
    <cellStyle name="标题 6 3" xfId="651"/>
    <cellStyle name="标题 6 3 2" xfId="2221"/>
    <cellStyle name="标题 6 3 3" xfId="3029"/>
    <cellStyle name="标题 6 3 4" xfId="3355"/>
    <cellStyle name="标题 6 4" xfId="1060"/>
    <cellStyle name="标题 6 5" xfId="2568"/>
    <cellStyle name="标题 6 6" xfId="3353"/>
    <cellStyle name="标题 7" xfId="121"/>
    <cellStyle name="标题 7 10" xfId="3356"/>
    <cellStyle name="标题 7 2" xfId="652"/>
    <cellStyle name="标题 7 2 2" xfId="1335"/>
    <cellStyle name="标题 7 2 3" xfId="2776"/>
    <cellStyle name="标题 7 2 4" xfId="3357"/>
    <cellStyle name="标题 7 3" xfId="653"/>
    <cellStyle name="标题 7 3 2" xfId="1526"/>
    <cellStyle name="标题 7 3 3" xfId="2917"/>
    <cellStyle name="标题 7 3 4" xfId="3358"/>
    <cellStyle name="标题 7 4" xfId="1061"/>
    <cellStyle name="标题 7 5" xfId="1857"/>
    <cellStyle name="标题 7 6" xfId="2034"/>
    <cellStyle name="标题 7 7" xfId="2222"/>
    <cellStyle name="标题 7 8" xfId="2457"/>
    <cellStyle name="标题 7 9" xfId="2569"/>
    <cellStyle name="标题 8" xfId="164"/>
    <cellStyle name="标题 8 2" xfId="654"/>
    <cellStyle name="标题 8 3" xfId="2570"/>
    <cellStyle name="标题 8 4" xfId="3359"/>
    <cellStyle name="标题 9" xfId="207"/>
    <cellStyle name="标题 9 2" xfId="1062"/>
    <cellStyle name="样式 1" xfId="857"/>
    <cellStyle name="样式 1 2" xfId="3603"/>
    <cellStyle name="检查单元格 10" xfId="387"/>
    <cellStyle name="检查单元格 10 2" xfId="1108"/>
    <cellStyle name="检查单元格 11" xfId="1368"/>
    <cellStyle name="检查单元格 12" xfId="1548"/>
    <cellStyle name="检查单元格 13" xfId="1781"/>
    <cellStyle name="检查单元格 14" xfId="1879"/>
    <cellStyle name="检查单元格 15" xfId="2056"/>
    <cellStyle name="检查单元格 16" xfId="2251"/>
    <cellStyle name="检查单元格 17" xfId="2486"/>
    <cellStyle name="检查单元格 2" xfId="44"/>
    <cellStyle name="检查单元格 2 10" xfId="3450"/>
    <cellStyle name="检查单元格 2 2" xfId="733"/>
    <cellStyle name="检查单元格 2 2 2" xfId="734"/>
    <cellStyle name="检查单元格 2 2 3" xfId="2810"/>
    <cellStyle name="检查单元格 2 2 4" xfId="3451"/>
    <cellStyle name="检查单元格 2 3" xfId="735"/>
    <cellStyle name="检查单元格 2 3 2" xfId="1549"/>
    <cellStyle name="检查单元格 2 3 3" xfId="2927"/>
    <cellStyle name="检查单元格 2 3 4" xfId="3452"/>
    <cellStyle name="检查单元格 2 4" xfId="736"/>
    <cellStyle name="检查单元格 2 4 2" xfId="1782"/>
    <cellStyle name="检查单元格 2 4 3" xfId="2988"/>
    <cellStyle name="检查单元格 2 4 4" xfId="3453"/>
    <cellStyle name="检查单元格 2 5" xfId="1109"/>
    <cellStyle name="检查单元格 2 5 2" xfId="1880"/>
    <cellStyle name="检查单元格 2 5 3" xfId="3009"/>
    <cellStyle name="检查单元格 2 6" xfId="2057"/>
    <cellStyle name="检查单元格 2 7" xfId="2252"/>
    <cellStyle name="检查单元格 2 8" xfId="2487"/>
    <cellStyle name="检查单元格 2 9" xfId="2600"/>
    <cellStyle name="检查单元格 3" xfId="106"/>
    <cellStyle name="检查单元格 3 2" xfId="737"/>
    <cellStyle name="检查单元格 3 2 2" xfId="1369"/>
    <cellStyle name="检查单元格 3 2 3" xfId="2811"/>
    <cellStyle name="检查单元格 3 2 4" xfId="3455"/>
    <cellStyle name="检查单元格 3 3" xfId="738"/>
    <cellStyle name="检查单元格 3 3 2" xfId="2253"/>
    <cellStyle name="检查单元格 3 3 3" xfId="3037"/>
    <cellStyle name="检查单元格 3 3 4" xfId="3456"/>
    <cellStyle name="检查单元格 3 4" xfId="1110"/>
    <cellStyle name="检查单元格 3 5" xfId="2601"/>
    <cellStyle name="检查单元格 3 6" xfId="3454"/>
    <cellStyle name="检查单元格 4" xfId="149"/>
    <cellStyle name="检查单元格 4 10" xfId="3457"/>
    <cellStyle name="检查单元格 4 2" xfId="739"/>
    <cellStyle name="检查单元格 4 2 2" xfId="1370"/>
    <cellStyle name="检查单元格 4 2 3" xfId="2812"/>
    <cellStyle name="检查单元格 4 2 4" xfId="3458"/>
    <cellStyle name="检查单元格 4 3" xfId="740"/>
    <cellStyle name="检查单元格 4 3 2" xfId="1550"/>
    <cellStyle name="检查单元格 4 3 3" xfId="2928"/>
    <cellStyle name="检查单元格 4 3 4" xfId="3459"/>
    <cellStyle name="检查单元格 4 4" xfId="1111"/>
    <cellStyle name="检查单元格 4 5" xfId="1881"/>
    <cellStyle name="检查单元格 4 6" xfId="2058"/>
    <cellStyle name="检查单元格 4 7" xfId="2254"/>
    <cellStyle name="检查单元格 4 8" xfId="2488"/>
    <cellStyle name="检查单元格 4 9" xfId="2602"/>
    <cellStyle name="检查单元格 5" xfId="192"/>
    <cellStyle name="检查单元格 5 10" xfId="3460"/>
    <cellStyle name="检查单元格 5 2" xfId="741"/>
    <cellStyle name="检查单元格 5 2 2" xfId="1112"/>
    <cellStyle name="检查单元格 5 2 2 2" xfId="1371"/>
    <cellStyle name="检查单元格 5 2 3" xfId="2813"/>
    <cellStyle name="检查单元格 5 3" xfId="1551"/>
    <cellStyle name="检查单元格 5 4" xfId="1783"/>
    <cellStyle name="检查单元格 5 5" xfId="1882"/>
    <cellStyle name="检查单元格 5 6" xfId="2059"/>
    <cellStyle name="检查单元格 5 7" xfId="2255"/>
    <cellStyle name="检查单元格 5 8" xfId="2489"/>
    <cellStyle name="检查单元格 5 9" xfId="2603"/>
    <cellStyle name="检查单元格 6" xfId="235"/>
    <cellStyle name="检查单元格 6 2" xfId="742"/>
    <cellStyle name="检查单元格 6 3" xfId="2604"/>
    <cellStyle name="检查单元格 6 4" xfId="3461"/>
    <cellStyle name="检查单元格 7" xfId="278"/>
    <cellStyle name="检查单元格 7 2" xfId="1113"/>
    <cellStyle name="检查单元格 8" xfId="321"/>
    <cellStyle name="检查单元格 8 2" xfId="1114"/>
    <cellStyle name="检查单元格 9" xfId="363"/>
    <cellStyle name="检查单元格 9 2" xfId="1115"/>
    <cellStyle name="汇总 10" xfId="385"/>
    <cellStyle name="汇总 10 2" xfId="1092"/>
    <cellStyle name="汇总 11" xfId="1360"/>
    <cellStyle name="汇总 12" xfId="1541"/>
    <cellStyle name="汇总 13" xfId="1772"/>
    <cellStyle name="汇总 14" xfId="1872"/>
    <cellStyle name="汇总 15" xfId="2049"/>
    <cellStyle name="汇总 16" xfId="2242"/>
    <cellStyle name="汇总 17" xfId="2479"/>
    <cellStyle name="汇总 2" xfId="42"/>
    <cellStyle name="汇总 2 2" xfId="715"/>
    <cellStyle name="汇总 2 2 2" xfId="3428"/>
    <cellStyle name="汇总 2 3" xfId="716"/>
    <cellStyle name="汇总 2 3 2" xfId="3429"/>
    <cellStyle name="汇总 2 4" xfId="1093"/>
    <cellStyle name="汇总 2 5" xfId="2590"/>
    <cellStyle name="汇总 2 6" xfId="3427"/>
    <cellStyle name="汇总 3" xfId="104"/>
    <cellStyle name="汇总 3 2" xfId="717"/>
    <cellStyle name="汇总 3 2 2" xfId="1361"/>
    <cellStyle name="汇总 3 2 3" xfId="2803"/>
    <cellStyle name="汇总 3 2 4" xfId="3431"/>
    <cellStyle name="汇总 3 3" xfId="718"/>
    <cellStyle name="汇总 3 3 2" xfId="2243"/>
    <cellStyle name="汇总 3 3 3" xfId="3035"/>
    <cellStyle name="汇总 3 3 4" xfId="3432"/>
    <cellStyle name="汇总 3 4" xfId="1094"/>
    <cellStyle name="汇总 3 5" xfId="2591"/>
    <cellStyle name="汇总 3 6" xfId="3430"/>
    <cellStyle name="汇总 4" xfId="147"/>
    <cellStyle name="汇总 4 10" xfId="3433"/>
    <cellStyle name="汇总 4 2" xfId="719"/>
    <cellStyle name="汇总 4 2 2" xfId="1362"/>
    <cellStyle name="汇总 4 2 3" xfId="2804"/>
    <cellStyle name="汇总 4 2 4" xfId="3434"/>
    <cellStyle name="汇总 4 3" xfId="720"/>
    <cellStyle name="汇总 4 3 2" xfId="1542"/>
    <cellStyle name="汇总 4 3 3" xfId="2924"/>
    <cellStyle name="汇总 4 3 4" xfId="3435"/>
    <cellStyle name="汇总 4 4" xfId="1095"/>
    <cellStyle name="汇总 4 5" xfId="1873"/>
    <cellStyle name="汇总 4 6" xfId="2050"/>
    <cellStyle name="汇总 4 7" xfId="2244"/>
    <cellStyle name="汇总 4 8" xfId="2480"/>
    <cellStyle name="汇总 4 9" xfId="2592"/>
    <cellStyle name="汇总 5" xfId="190"/>
    <cellStyle name="汇总 5 10" xfId="3436"/>
    <cellStyle name="汇总 5 2" xfId="721"/>
    <cellStyle name="汇总 5 2 2" xfId="1096"/>
    <cellStyle name="汇总 5 2 2 2" xfId="1363"/>
    <cellStyle name="汇总 5 2 3" xfId="2805"/>
    <cellStyle name="汇总 5 3" xfId="1543"/>
    <cellStyle name="汇总 5 4" xfId="1776"/>
    <cellStyle name="汇总 5 5" xfId="1874"/>
    <cellStyle name="汇总 5 6" xfId="2051"/>
    <cellStyle name="汇总 5 7" xfId="2245"/>
    <cellStyle name="汇总 5 8" xfId="2481"/>
    <cellStyle name="汇总 5 9" xfId="2593"/>
    <cellStyle name="汇总 6" xfId="233"/>
    <cellStyle name="汇总 6 2" xfId="722"/>
    <cellStyle name="汇总 6 3" xfId="2594"/>
    <cellStyle name="汇总 6 4" xfId="3437"/>
    <cellStyle name="汇总 7" xfId="276"/>
    <cellStyle name="汇总 7 2" xfId="1097"/>
    <cellStyle name="汇总 8" xfId="319"/>
    <cellStyle name="汇总 8 2" xfId="1098"/>
    <cellStyle name="汇总 9" xfId="361"/>
    <cellStyle name="汇总 9 2" xfId="1099"/>
    <cellStyle name="注释 10" xfId="400"/>
    <cellStyle name="注释 10 2" xfId="1218"/>
    <cellStyle name="注释 11" xfId="1422"/>
    <cellStyle name="注释 12" xfId="1598"/>
    <cellStyle name="注释 13" xfId="1853"/>
    <cellStyle name="注释 14" xfId="1929"/>
    <cellStyle name="注释 15" xfId="2106"/>
    <cellStyle name="注释 16" xfId="2314"/>
    <cellStyle name="注释 17" xfId="2538"/>
    <cellStyle name="注释 2" xfId="58"/>
    <cellStyle name="注释 2 2" xfId="861"/>
    <cellStyle name="注释 2 2 2" xfId="862"/>
    <cellStyle name="注释 2 2 3" xfId="2860"/>
    <cellStyle name="注释 2 2 4" xfId="3609"/>
    <cellStyle name="注释 2 3" xfId="863"/>
    <cellStyle name="注释 2 3 2" xfId="1599"/>
    <cellStyle name="注释 2 3 3" xfId="2951"/>
    <cellStyle name="注释 2 3 4" xfId="3610"/>
    <cellStyle name="注释 2 4" xfId="864"/>
    <cellStyle name="注释 2 4 2" xfId="1854"/>
    <cellStyle name="注释 2 4 3" xfId="3004"/>
    <cellStyle name="注释 2 4 4" xfId="3611"/>
    <cellStyle name="注释 2 5" xfId="1930"/>
    <cellStyle name="注释 2 6" xfId="2107"/>
    <cellStyle name="注释 2 7" xfId="2315"/>
    <cellStyle name="注释 2 8" xfId="2539"/>
    <cellStyle name="注释 2 9" xfId="3608"/>
    <cellStyle name="注释 3" xfId="119"/>
    <cellStyle name="注释 3 2" xfId="865"/>
    <cellStyle name="注释 3 3" xfId="3612"/>
    <cellStyle name="注释 4" xfId="162"/>
    <cellStyle name="注释 4 2" xfId="866"/>
    <cellStyle name="注释 4 3" xfId="3613"/>
    <cellStyle name="注释 5" xfId="205"/>
    <cellStyle name="注释 5 10" xfId="3614"/>
    <cellStyle name="注释 5 2" xfId="867"/>
    <cellStyle name="注释 5 2 2" xfId="1220"/>
    <cellStyle name="注释 5 2 2 2" xfId="1423"/>
    <cellStyle name="注释 5 2 3" xfId="2861"/>
    <cellStyle name="注释 5 3" xfId="1600"/>
    <cellStyle name="注释 5 4" xfId="1856"/>
    <cellStyle name="注释 5 5" xfId="1931"/>
    <cellStyle name="注释 5 6" xfId="2108"/>
    <cellStyle name="注释 5 7" xfId="2316"/>
    <cellStyle name="注释 5 8" xfId="2541"/>
    <cellStyle name="注释 5 9" xfId="2667"/>
    <cellStyle name="注释 6" xfId="248"/>
    <cellStyle name="注释 6 2" xfId="868"/>
    <cellStyle name="注释 6 2 2" xfId="1221"/>
    <cellStyle name="注释 6 2 2 2" xfId="2317"/>
    <cellStyle name="注释 6 2 3" xfId="3050"/>
    <cellStyle name="注释 6 3" xfId="2542"/>
    <cellStyle name="注释 6 4" xfId="2668"/>
    <cellStyle name="注释 6 5" xfId="3615"/>
    <cellStyle name="注释 7" xfId="291"/>
    <cellStyle name="注释 7 2" xfId="869"/>
    <cellStyle name="注释 7 3" xfId="3616"/>
    <cellStyle name="注释 8" xfId="334"/>
    <cellStyle name="注释 8 2" xfId="1222"/>
    <cellStyle name="注释 9" xfId="376"/>
    <cellStyle name="注释 9 2" xfId="1223"/>
    <cellStyle name="解释性文本 10" xfId="388"/>
    <cellStyle name="解释性文本 10 2" xfId="1116"/>
    <cellStyle name="解释性文本 11" xfId="1372"/>
    <cellStyle name="解释性文本 12" xfId="1552"/>
    <cellStyle name="解释性文本 13" xfId="1784"/>
    <cellStyle name="解释性文本 14" xfId="1883"/>
    <cellStyle name="解释性文本 15" xfId="2060"/>
    <cellStyle name="解释性文本 16" xfId="2256"/>
    <cellStyle name="解释性文本 17" xfId="2490"/>
    <cellStyle name="解释性文本 2" xfId="45"/>
    <cellStyle name="解释性文本 2 2" xfId="743"/>
    <cellStyle name="解释性文本 2 2 2" xfId="3463"/>
    <cellStyle name="解释性文本 2 3" xfId="744"/>
    <cellStyle name="解释性文本 2 3 2" xfId="3464"/>
    <cellStyle name="解释性文本 2 4" xfId="1117"/>
    <cellStyle name="解释性文本 2 5" xfId="2605"/>
    <cellStyle name="解释性文本 2 6" xfId="3462"/>
    <cellStyle name="解释性文本 3" xfId="107"/>
    <cellStyle name="解释性文本 3 2" xfId="745"/>
    <cellStyle name="解释性文本 3 2 2" xfId="1373"/>
    <cellStyle name="解释性文本 3 2 3" xfId="2814"/>
    <cellStyle name="解释性文本 3 2 4" xfId="3466"/>
    <cellStyle name="解释性文本 3 3" xfId="746"/>
    <cellStyle name="解释性文本 3 3 2" xfId="2257"/>
    <cellStyle name="解释性文本 3 3 3" xfId="3038"/>
    <cellStyle name="解释性文本 3 3 4" xfId="3467"/>
    <cellStyle name="解释性文本 3 4" xfId="1118"/>
    <cellStyle name="解释性文本 3 5" xfId="2606"/>
    <cellStyle name="解释性文本 3 6" xfId="3465"/>
    <cellStyle name="解释性文本 4" xfId="150"/>
    <cellStyle name="解释性文本 4 10" xfId="3468"/>
    <cellStyle name="解释性文本 4 2" xfId="747"/>
    <cellStyle name="解释性文本 4 2 2" xfId="1374"/>
    <cellStyle name="解释性文本 4 2 3" xfId="2815"/>
    <cellStyle name="解释性文本 4 2 4" xfId="3469"/>
    <cellStyle name="解释性文本 4 3" xfId="748"/>
    <cellStyle name="解释性文本 4 3 2" xfId="1553"/>
    <cellStyle name="解释性文本 4 3 3" xfId="2929"/>
    <cellStyle name="解释性文本 4 3 4" xfId="3470"/>
    <cellStyle name="解释性文本 4 4" xfId="1119"/>
    <cellStyle name="解释性文本 4 5" xfId="1884"/>
    <cellStyle name="解释性文本 4 6" xfId="2061"/>
    <cellStyle name="解释性文本 4 7" xfId="2258"/>
    <cellStyle name="解释性文本 4 8" xfId="2491"/>
    <cellStyle name="解释性文本 4 9" xfId="2607"/>
    <cellStyle name="解释性文本 5" xfId="193"/>
    <cellStyle name="解释性文本 5 10" xfId="3471"/>
    <cellStyle name="解释性文本 5 2" xfId="749"/>
    <cellStyle name="解释性文本 5 2 2" xfId="1120"/>
    <cellStyle name="解释性文本 5 2 2 2" xfId="1375"/>
    <cellStyle name="解释性文本 5 2 3" xfId="2816"/>
    <cellStyle name="解释性文本 5 3" xfId="1554"/>
    <cellStyle name="解释性文本 5 4" xfId="1787"/>
    <cellStyle name="解释性文本 5 5" xfId="1885"/>
    <cellStyle name="解释性文本 5 6" xfId="2062"/>
    <cellStyle name="解释性文本 5 7" xfId="2259"/>
    <cellStyle name="解释性文本 5 8" xfId="2492"/>
    <cellStyle name="解释性文本 5 9" xfId="2608"/>
    <cellStyle name="解释性文本 6" xfId="236"/>
    <cellStyle name="解释性文本 6 2" xfId="750"/>
    <cellStyle name="解释性文本 6 3" xfId="2609"/>
    <cellStyle name="解释性文本 6 4" xfId="3472"/>
    <cellStyle name="解释性文本 7" xfId="279"/>
    <cellStyle name="解释性文本 7 2" xfId="1121"/>
    <cellStyle name="解释性文本 8" xfId="322"/>
    <cellStyle name="解释性文本 8 2" xfId="1122"/>
    <cellStyle name="解释性文本 9" xfId="364"/>
    <cellStyle name="解释性文本 9 2" xfId="1123"/>
    <cellStyle name="警告文本 10" xfId="389"/>
    <cellStyle name="警告文本 10 2" xfId="1124"/>
    <cellStyle name="警告文本 11" xfId="1376"/>
    <cellStyle name="警告文本 12" xfId="1555"/>
    <cellStyle name="警告文本 13" xfId="1788"/>
    <cellStyle name="警告文本 14" xfId="1886"/>
    <cellStyle name="警告文本 15" xfId="2063"/>
    <cellStyle name="警告文本 16" xfId="2260"/>
    <cellStyle name="警告文本 17" xfId="2493"/>
    <cellStyle name="警告文本 2" xfId="46"/>
    <cellStyle name="警告文本 2 2" xfId="751"/>
    <cellStyle name="警告文本 2 2 2" xfId="3474"/>
    <cellStyle name="警告文本 2 3" xfId="752"/>
    <cellStyle name="警告文本 2 3 2" xfId="3475"/>
    <cellStyle name="警告文本 2 4" xfId="1125"/>
    <cellStyle name="警告文本 2 5" xfId="2610"/>
    <cellStyle name="警告文本 2 6" xfId="3473"/>
    <cellStyle name="警告文本 3" xfId="108"/>
    <cellStyle name="警告文本 3 2" xfId="753"/>
    <cellStyle name="警告文本 3 2 2" xfId="1377"/>
    <cellStyle name="警告文本 3 2 3" xfId="2817"/>
    <cellStyle name="警告文本 3 2 4" xfId="3477"/>
    <cellStyle name="警告文本 3 3" xfId="754"/>
    <cellStyle name="警告文本 3 3 2" xfId="2261"/>
    <cellStyle name="警告文本 3 3 3" xfId="3039"/>
    <cellStyle name="警告文本 3 3 4" xfId="3478"/>
    <cellStyle name="警告文本 3 4" xfId="1126"/>
    <cellStyle name="警告文本 3 5" xfId="2611"/>
    <cellStyle name="警告文本 3 6" xfId="3476"/>
    <cellStyle name="警告文本 4" xfId="151"/>
    <cellStyle name="警告文本 4 10" xfId="3479"/>
    <cellStyle name="警告文本 4 2" xfId="755"/>
    <cellStyle name="警告文本 4 2 2" xfId="1378"/>
    <cellStyle name="警告文本 4 2 3" xfId="2818"/>
    <cellStyle name="警告文本 4 2 4" xfId="3480"/>
    <cellStyle name="警告文本 4 3" xfId="756"/>
    <cellStyle name="警告文本 4 3 2" xfId="1556"/>
    <cellStyle name="警告文本 4 3 3" xfId="2930"/>
    <cellStyle name="警告文本 4 3 4" xfId="3481"/>
    <cellStyle name="警告文本 4 4" xfId="1127"/>
    <cellStyle name="警告文本 4 5" xfId="1887"/>
    <cellStyle name="警告文本 4 6" xfId="2064"/>
    <cellStyle name="警告文本 4 7" xfId="2262"/>
    <cellStyle name="警告文本 4 8" xfId="2494"/>
    <cellStyle name="警告文本 4 9" xfId="2612"/>
    <cellStyle name="警告文本 5" xfId="194"/>
    <cellStyle name="警告文本 5 10" xfId="3482"/>
    <cellStyle name="警告文本 5 2" xfId="757"/>
    <cellStyle name="警告文本 5 2 2" xfId="1128"/>
    <cellStyle name="警告文本 5 2 2 2" xfId="1379"/>
    <cellStyle name="警告文本 5 2 3" xfId="2819"/>
    <cellStyle name="警告文本 5 3" xfId="1557"/>
    <cellStyle name="警告文本 5 4" xfId="1792"/>
    <cellStyle name="警告文本 5 5" xfId="1888"/>
    <cellStyle name="警告文本 5 6" xfId="2065"/>
    <cellStyle name="警告文本 5 7" xfId="2263"/>
    <cellStyle name="警告文本 5 8" xfId="2495"/>
    <cellStyle name="警告文本 5 9" xfId="2613"/>
    <cellStyle name="警告文本 6" xfId="237"/>
    <cellStyle name="警告文本 6 2" xfId="758"/>
    <cellStyle name="警告文本 6 3" xfId="2614"/>
    <cellStyle name="警告文本 6 4" xfId="3483"/>
    <cellStyle name="警告文本 7" xfId="280"/>
    <cellStyle name="警告文本 7 2" xfId="1129"/>
    <cellStyle name="警告文本 8" xfId="323"/>
    <cellStyle name="警告文本 8 2" xfId="1130"/>
    <cellStyle name="警告文本 9" xfId="365"/>
    <cellStyle name="警告文本 9 2" xfId="1131"/>
    <cellStyle name="计算 10" xfId="386"/>
    <cellStyle name="计算 10 2" xfId="1100"/>
    <cellStyle name="计算 11" xfId="1364"/>
    <cellStyle name="计算 12" xfId="1544"/>
    <cellStyle name="计算 13" xfId="1777"/>
    <cellStyle name="计算 14" xfId="1875"/>
    <cellStyle name="计算 15" xfId="2052"/>
    <cellStyle name="计算 16" xfId="2246"/>
    <cellStyle name="计算 17" xfId="2482"/>
    <cellStyle name="计算 2" xfId="43"/>
    <cellStyle name="计算 2 10" xfId="3438"/>
    <cellStyle name="计算 2 2" xfId="723"/>
    <cellStyle name="计算 2 2 2" xfId="724"/>
    <cellStyle name="计算 2 2 3" xfId="2806"/>
    <cellStyle name="计算 2 2 4" xfId="3439"/>
    <cellStyle name="计算 2 3" xfId="725"/>
    <cellStyle name="计算 2 3 2" xfId="1545"/>
    <cellStyle name="计算 2 3 3" xfId="2925"/>
    <cellStyle name="计算 2 3 4" xfId="3440"/>
    <cellStyle name="计算 2 4" xfId="726"/>
    <cellStyle name="计算 2 4 2" xfId="1778"/>
    <cellStyle name="计算 2 4 3" xfId="2987"/>
    <cellStyle name="计算 2 4 4" xfId="3441"/>
    <cellStyle name="计算 2 5" xfId="1101"/>
    <cellStyle name="计算 2 5 2" xfId="1876"/>
    <cellStyle name="计算 2 5 3" xfId="3008"/>
    <cellStyle name="计算 2 6" xfId="2053"/>
    <cellStyle name="计算 2 7" xfId="2247"/>
    <cellStyle name="计算 2 8" xfId="2483"/>
    <cellStyle name="计算 2 9" xfId="2595"/>
    <cellStyle name="计算 3" xfId="105"/>
    <cellStyle name="计算 3 2" xfId="727"/>
    <cellStyle name="计算 3 2 2" xfId="1365"/>
    <cellStyle name="计算 3 2 3" xfId="2807"/>
    <cellStyle name="计算 3 2 4" xfId="3443"/>
    <cellStyle name="计算 3 3" xfId="728"/>
    <cellStyle name="计算 3 3 2" xfId="2248"/>
    <cellStyle name="计算 3 3 3" xfId="3036"/>
    <cellStyle name="计算 3 3 4" xfId="3444"/>
    <cellStyle name="计算 3 4" xfId="1102"/>
    <cellStyle name="计算 3 5" xfId="2596"/>
    <cellStyle name="计算 3 6" xfId="3442"/>
    <cellStyle name="计算 4" xfId="148"/>
    <cellStyle name="计算 4 10" xfId="3445"/>
    <cellStyle name="计算 4 2" xfId="729"/>
    <cellStyle name="计算 4 2 2" xfId="1366"/>
    <cellStyle name="计算 4 2 3" xfId="2808"/>
    <cellStyle name="计算 4 2 4" xfId="3446"/>
    <cellStyle name="计算 4 3" xfId="730"/>
    <cellStyle name="计算 4 3 2" xfId="1546"/>
    <cellStyle name="计算 4 3 3" xfId="2926"/>
    <cellStyle name="计算 4 3 4" xfId="3447"/>
    <cellStyle name="计算 4 4" xfId="1103"/>
    <cellStyle name="计算 4 5" xfId="1877"/>
    <cellStyle name="计算 4 6" xfId="2054"/>
    <cellStyle name="计算 4 7" xfId="2249"/>
    <cellStyle name="计算 4 8" xfId="2484"/>
    <cellStyle name="计算 4 9" xfId="2597"/>
    <cellStyle name="计算 5" xfId="191"/>
    <cellStyle name="计算 5 10" xfId="3448"/>
    <cellStyle name="计算 5 2" xfId="731"/>
    <cellStyle name="计算 5 2 2" xfId="1104"/>
    <cellStyle name="计算 5 2 2 2" xfId="1367"/>
    <cellStyle name="计算 5 2 3" xfId="2809"/>
    <cellStyle name="计算 5 3" xfId="1547"/>
    <cellStyle name="计算 5 4" xfId="1780"/>
    <cellStyle name="计算 5 5" xfId="1878"/>
    <cellStyle name="计算 5 6" xfId="2055"/>
    <cellStyle name="计算 5 7" xfId="2250"/>
    <cellStyle name="计算 5 8" xfId="2485"/>
    <cellStyle name="计算 5 9" xfId="2598"/>
    <cellStyle name="计算 6" xfId="234"/>
    <cellStyle name="计算 6 2" xfId="732"/>
    <cellStyle name="计算 6 3" xfId="2599"/>
    <cellStyle name="计算 6 4" xfId="3449"/>
    <cellStyle name="计算 7" xfId="277"/>
    <cellStyle name="计算 7 2" xfId="1105"/>
    <cellStyle name="计算 8" xfId="320"/>
    <cellStyle name="计算 8 2" xfId="1106"/>
    <cellStyle name="计算 9" xfId="362"/>
    <cellStyle name="计算 9 2" xfId="1107"/>
    <cellStyle name="输入 10" xfId="399"/>
    <cellStyle name="输入 10 2" xfId="1204"/>
    <cellStyle name="输入 11" xfId="1416"/>
    <cellStyle name="输入 12" xfId="1593"/>
    <cellStyle name="输入 13" xfId="1846"/>
    <cellStyle name="输入 14" xfId="1924"/>
    <cellStyle name="输入 15" xfId="2101"/>
    <cellStyle name="输入 16" xfId="2308"/>
    <cellStyle name="输入 17" xfId="2531"/>
    <cellStyle name="输入 2" xfId="56"/>
    <cellStyle name="输入 2 10" xfId="3591"/>
    <cellStyle name="输入 2 2" xfId="847"/>
    <cellStyle name="输入 2 2 2" xfId="848"/>
    <cellStyle name="输入 2 2 3" xfId="2855"/>
    <cellStyle name="输入 2 2 4" xfId="3592"/>
    <cellStyle name="输入 2 3" xfId="849"/>
    <cellStyle name="输入 2 3 2" xfId="1594"/>
    <cellStyle name="输入 2 3 3" xfId="2948"/>
    <cellStyle name="输入 2 3 4" xfId="3593"/>
    <cellStyle name="输入 2 4" xfId="850"/>
    <cellStyle name="输入 2 4 2" xfId="1847"/>
    <cellStyle name="输入 2 4 3" xfId="3002"/>
    <cellStyle name="输入 2 4 4" xfId="3594"/>
    <cellStyle name="输入 2 5" xfId="1205"/>
    <cellStyle name="输入 2 5 2" xfId="1925"/>
    <cellStyle name="输入 2 5 3" xfId="3018"/>
    <cellStyle name="输入 2 6" xfId="2102"/>
    <cellStyle name="输入 2 7" xfId="2309"/>
    <cellStyle name="输入 2 8" xfId="2532"/>
    <cellStyle name="输入 2 9" xfId="2660"/>
    <cellStyle name="输入 3" xfId="118"/>
    <cellStyle name="输入 3 2" xfId="851"/>
    <cellStyle name="输入 3 2 2" xfId="1417"/>
    <cellStyle name="输入 3 2 3" xfId="2856"/>
    <cellStyle name="输入 3 2 4" xfId="3596"/>
    <cellStyle name="输入 3 3" xfId="852"/>
    <cellStyle name="输入 3 3 2" xfId="2310"/>
    <cellStyle name="输入 3 3 3" xfId="3049"/>
    <cellStyle name="输入 3 3 4" xfId="3597"/>
    <cellStyle name="输入 3 4" xfId="1206"/>
    <cellStyle name="输入 3 5" xfId="2661"/>
    <cellStyle name="输入 3 6" xfId="3595"/>
    <cellStyle name="输入 4" xfId="161"/>
    <cellStyle name="输入 4 10" xfId="3598"/>
    <cellStyle name="输入 4 2" xfId="853"/>
    <cellStyle name="输入 4 2 2" xfId="1418"/>
    <cellStyle name="输入 4 2 3" xfId="2857"/>
    <cellStyle name="输入 4 2 4" xfId="3599"/>
    <cellStyle name="输入 4 3" xfId="854"/>
    <cellStyle name="输入 4 3 2" xfId="1595"/>
    <cellStyle name="输入 4 3 3" xfId="2949"/>
    <cellStyle name="输入 4 3 4" xfId="3600"/>
    <cellStyle name="输入 4 4" xfId="1207"/>
    <cellStyle name="输入 4 5" xfId="1926"/>
    <cellStyle name="输入 4 6" xfId="2103"/>
    <cellStyle name="输入 4 7" xfId="2311"/>
    <cellStyle name="输入 4 8" xfId="2533"/>
    <cellStyle name="输入 4 9" xfId="2662"/>
    <cellStyle name="输入 5" xfId="204"/>
    <cellStyle name="输入 5 10" xfId="3601"/>
    <cellStyle name="输入 5 2" xfId="855"/>
    <cellStyle name="输入 5 2 2" xfId="1208"/>
    <cellStyle name="输入 5 2 2 2" xfId="1419"/>
    <cellStyle name="输入 5 2 3" xfId="2858"/>
    <cellStyle name="输入 5 3" xfId="1596"/>
    <cellStyle name="输入 5 4" xfId="1851"/>
    <cellStyle name="输入 5 5" xfId="1927"/>
    <cellStyle name="输入 5 6" xfId="2104"/>
    <cellStyle name="输入 5 7" xfId="2312"/>
    <cellStyle name="输入 5 8" xfId="2534"/>
    <cellStyle name="输入 5 9" xfId="2663"/>
    <cellStyle name="输入 6" xfId="247"/>
    <cellStyle name="输入 6 2" xfId="856"/>
    <cellStyle name="输入 6 3" xfId="2664"/>
    <cellStyle name="输入 6 4" xfId="3602"/>
    <cellStyle name="输入 7" xfId="290"/>
    <cellStyle name="输入 7 2" xfId="1209"/>
    <cellStyle name="输入 8" xfId="333"/>
    <cellStyle name="输入 8 2" xfId="1210"/>
    <cellStyle name="输入 9" xfId="375"/>
    <cellStyle name="输入 9 2" xfId="1211"/>
    <cellStyle name="输出 10" xfId="398"/>
    <cellStyle name="输出 10 2" xfId="1196"/>
    <cellStyle name="输出 11" xfId="1412"/>
    <cellStyle name="输出 12" xfId="1589"/>
    <cellStyle name="输出 13" xfId="1841"/>
    <cellStyle name="输出 14" xfId="1920"/>
    <cellStyle name="输出 15" xfId="2097"/>
    <cellStyle name="输出 16" xfId="2303"/>
    <cellStyle name="输出 17" xfId="2527"/>
    <cellStyle name="输出 2" xfId="55"/>
    <cellStyle name="输出 2 10" xfId="3579"/>
    <cellStyle name="输出 2 2" xfId="837"/>
    <cellStyle name="输出 2 2 2" xfId="838"/>
    <cellStyle name="输出 2 2 3" xfId="2851"/>
    <cellStyle name="输出 2 2 4" xfId="3580"/>
    <cellStyle name="输出 2 3" xfId="839"/>
    <cellStyle name="输出 2 3 2" xfId="1590"/>
    <cellStyle name="输出 2 3 3" xfId="2946"/>
    <cellStyle name="输出 2 3 4" xfId="3581"/>
    <cellStyle name="输出 2 4" xfId="840"/>
    <cellStyle name="输出 2 4 2" xfId="1842"/>
    <cellStyle name="输出 2 4 3" xfId="3001"/>
    <cellStyle name="输出 2 4 4" xfId="3582"/>
    <cellStyle name="输出 2 5" xfId="1197"/>
    <cellStyle name="输出 2 5 2" xfId="1921"/>
    <cellStyle name="输出 2 5 3" xfId="3017"/>
    <cellStyle name="输出 2 6" xfId="2098"/>
    <cellStyle name="输出 2 7" xfId="2304"/>
    <cellStyle name="输出 2 8" xfId="2528"/>
    <cellStyle name="输出 2 9" xfId="2655"/>
    <cellStyle name="输出 3" xfId="117"/>
    <cellStyle name="输出 3 2" xfId="841"/>
    <cellStyle name="输出 3 2 2" xfId="1413"/>
    <cellStyle name="输出 3 2 3" xfId="2852"/>
    <cellStyle name="输出 3 2 4" xfId="3584"/>
    <cellStyle name="输出 3 3" xfId="842"/>
    <cellStyle name="输出 3 3 2" xfId="2305"/>
    <cellStyle name="输出 3 3 3" xfId="3048"/>
    <cellStyle name="输出 3 3 4" xfId="3585"/>
    <cellStyle name="输出 3 4" xfId="1198"/>
    <cellStyle name="输出 3 5" xfId="2656"/>
    <cellStyle name="输出 3 6" xfId="3583"/>
    <cellStyle name="输出 4" xfId="160"/>
    <cellStyle name="输出 4 10" xfId="3586"/>
    <cellStyle name="输出 4 2" xfId="843"/>
    <cellStyle name="输出 4 2 2" xfId="1414"/>
    <cellStyle name="输出 4 2 3" xfId="2853"/>
    <cellStyle name="输出 4 2 4" xfId="3587"/>
    <cellStyle name="输出 4 3" xfId="844"/>
    <cellStyle name="输出 4 3 2" xfId="1591"/>
    <cellStyle name="输出 4 3 3" xfId="2947"/>
    <cellStyle name="输出 4 3 4" xfId="3588"/>
    <cellStyle name="输出 4 4" xfId="1199"/>
    <cellStyle name="输出 4 5" xfId="1922"/>
    <cellStyle name="输出 4 6" xfId="2099"/>
    <cellStyle name="输出 4 7" xfId="2306"/>
    <cellStyle name="输出 4 8" xfId="2529"/>
    <cellStyle name="输出 4 9" xfId="2657"/>
    <cellStyle name="输出 5" xfId="203"/>
    <cellStyle name="输出 5 10" xfId="3589"/>
    <cellStyle name="输出 5 2" xfId="845"/>
    <cellStyle name="输出 5 2 2" xfId="1200"/>
    <cellStyle name="输出 5 2 2 2" xfId="1415"/>
    <cellStyle name="输出 5 2 3" xfId="2854"/>
    <cellStyle name="输出 5 3" xfId="1592"/>
    <cellStyle name="输出 5 4" xfId="1845"/>
    <cellStyle name="输出 5 5" xfId="1923"/>
    <cellStyle name="输出 5 6" xfId="2100"/>
    <cellStyle name="输出 5 7" xfId="2307"/>
    <cellStyle name="输出 5 8" xfId="2530"/>
    <cellStyle name="输出 5 9" xfId="2658"/>
    <cellStyle name="输出 6" xfId="246"/>
    <cellStyle name="输出 6 2" xfId="846"/>
    <cellStyle name="输出 6 3" xfId="2659"/>
    <cellStyle name="输出 6 4" xfId="3590"/>
    <cellStyle name="输出 7" xfId="289"/>
    <cellStyle name="输出 7 2" xfId="1201"/>
    <cellStyle name="输出 8" xfId="332"/>
    <cellStyle name="输出 8 2" xfId="1202"/>
    <cellStyle name="输出 9" xfId="374"/>
    <cellStyle name="输出 9 2" xfId="1203"/>
    <cellStyle name="适中 10" xfId="397"/>
    <cellStyle name="适中 10 2" xfId="1188"/>
    <cellStyle name="适中 11" xfId="1408"/>
    <cellStyle name="适中 12" xfId="1585"/>
    <cellStyle name="适中 13" xfId="1835"/>
    <cellStyle name="适中 14" xfId="1916"/>
    <cellStyle name="适中 15" xfId="2093"/>
    <cellStyle name="适中 16" xfId="2298"/>
    <cellStyle name="适中 17" xfId="2523"/>
    <cellStyle name="适中 2" xfId="54"/>
    <cellStyle name="适中 2 10" xfId="3567"/>
    <cellStyle name="适中 2 2" xfId="827"/>
    <cellStyle name="适中 2 2 2" xfId="828"/>
    <cellStyle name="适中 2 2 3" xfId="2847"/>
    <cellStyle name="适中 2 2 4" xfId="3568"/>
    <cellStyle name="适中 2 3" xfId="829"/>
    <cellStyle name="适中 2 3 2" xfId="1586"/>
    <cellStyle name="适中 2 3 3" xfId="2944"/>
    <cellStyle name="适中 2 3 4" xfId="3569"/>
    <cellStyle name="适中 2 4" xfId="830"/>
    <cellStyle name="适中 2 4 2" xfId="1836"/>
    <cellStyle name="适中 2 4 3" xfId="2999"/>
    <cellStyle name="适中 2 4 4" xfId="3570"/>
    <cellStyle name="适中 2 5" xfId="1189"/>
    <cellStyle name="适中 2 5 2" xfId="1917"/>
    <cellStyle name="适中 2 5 3" xfId="3016"/>
    <cellStyle name="适中 2 6" xfId="2094"/>
    <cellStyle name="适中 2 7" xfId="2299"/>
    <cellStyle name="适中 2 8" xfId="2524"/>
    <cellStyle name="适中 2 9" xfId="2650"/>
    <cellStyle name="适中 3" xfId="116"/>
    <cellStyle name="适中 3 2" xfId="831"/>
    <cellStyle name="适中 3 2 2" xfId="1409"/>
    <cellStyle name="适中 3 2 3" xfId="2848"/>
    <cellStyle name="适中 3 2 4" xfId="3572"/>
    <cellStyle name="适中 3 3" xfId="832"/>
    <cellStyle name="适中 3 3 2" xfId="2300"/>
    <cellStyle name="适中 3 3 3" xfId="3047"/>
    <cellStyle name="适中 3 3 4" xfId="3573"/>
    <cellStyle name="适中 3 4" xfId="1190"/>
    <cellStyle name="适中 3 5" xfId="2651"/>
    <cellStyle name="适中 3 6" xfId="3571"/>
    <cellStyle name="适中 4" xfId="159"/>
    <cellStyle name="适中 4 10" xfId="3574"/>
    <cellStyle name="适中 4 2" xfId="833"/>
    <cellStyle name="适中 4 2 2" xfId="1410"/>
    <cellStyle name="适中 4 2 3" xfId="2849"/>
    <cellStyle name="适中 4 2 4" xfId="3575"/>
    <cellStyle name="适中 4 3" xfId="834"/>
    <cellStyle name="适中 4 3 2" xfId="1587"/>
    <cellStyle name="适中 4 3 3" xfId="2945"/>
    <cellStyle name="适中 4 3 4" xfId="3576"/>
    <cellStyle name="适中 4 4" xfId="1191"/>
    <cellStyle name="适中 4 5" xfId="1918"/>
    <cellStyle name="适中 4 6" xfId="2095"/>
    <cellStyle name="适中 4 7" xfId="2301"/>
    <cellStyle name="适中 4 8" xfId="2525"/>
    <cellStyle name="适中 4 9" xfId="2652"/>
    <cellStyle name="适中 5" xfId="202"/>
    <cellStyle name="适中 5 10" xfId="3577"/>
    <cellStyle name="适中 5 2" xfId="835"/>
    <cellStyle name="适中 5 2 2" xfId="1192"/>
    <cellStyle name="适中 5 2 2 2" xfId="1411"/>
    <cellStyle name="适中 5 2 3" xfId="2850"/>
    <cellStyle name="适中 5 3" xfId="1588"/>
    <cellStyle name="适中 5 4" xfId="1840"/>
    <cellStyle name="适中 5 5" xfId="1919"/>
    <cellStyle name="适中 5 6" xfId="2096"/>
    <cellStyle name="适中 5 7" xfId="2302"/>
    <cellStyle name="适中 5 8" xfId="2526"/>
    <cellStyle name="适中 5 9" xfId="2653"/>
    <cellStyle name="适中 6" xfId="245"/>
    <cellStyle name="适中 6 2" xfId="836"/>
    <cellStyle name="适中 6 3" xfId="2654"/>
    <cellStyle name="适中 6 4" xfId="3578"/>
    <cellStyle name="适中 7" xfId="288"/>
    <cellStyle name="适中 7 2" xfId="1193"/>
    <cellStyle name="适中 8" xfId="331"/>
    <cellStyle name="适中 8 2" xfId="1194"/>
    <cellStyle name="适中 9" xfId="373"/>
    <cellStyle name="适中 9 2" xfId="1195"/>
    <cellStyle name="链接单元格 10" xfId="390"/>
    <cellStyle name="链接单元格 10 2" xfId="1132"/>
    <cellStyle name="链接单元格 11" xfId="1380"/>
    <cellStyle name="链接单元格 12" xfId="1558"/>
    <cellStyle name="链接单元格 13" xfId="1793"/>
    <cellStyle name="链接单元格 14" xfId="1889"/>
    <cellStyle name="链接单元格 15" xfId="2066"/>
    <cellStyle name="链接单元格 16" xfId="2264"/>
    <cellStyle name="链接单元格 17" xfId="2496"/>
    <cellStyle name="链接单元格 2" xfId="47"/>
    <cellStyle name="链接单元格 2 2" xfId="759"/>
    <cellStyle name="链接单元格 2 2 2" xfId="3485"/>
    <cellStyle name="链接单元格 2 3" xfId="760"/>
    <cellStyle name="链接单元格 2 3 2" xfId="3486"/>
    <cellStyle name="链接单元格 2 4" xfId="1133"/>
    <cellStyle name="链接单元格 2 5" xfId="2615"/>
    <cellStyle name="链接单元格 2 6" xfId="3484"/>
    <cellStyle name="链接单元格 3" xfId="109"/>
    <cellStyle name="链接单元格 3 2" xfId="761"/>
    <cellStyle name="链接单元格 3 2 2" xfId="1381"/>
    <cellStyle name="链接单元格 3 2 3" xfId="2820"/>
    <cellStyle name="链接单元格 3 2 4" xfId="3488"/>
    <cellStyle name="链接单元格 3 3" xfId="762"/>
    <cellStyle name="链接单元格 3 3 2" xfId="2265"/>
    <cellStyle name="链接单元格 3 3 3" xfId="3040"/>
    <cellStyle name="链接单元格 3 3 4" xfId="3489"/>
    <cellStyle name="链接单元格 3 4" xfId="1134"/>
    <cellStyle name="链接单元格 3 5" xfId="2616"/>
    <cellStyle name="链接单元格 3 6" xfId="3487"/>
    <cellStyle name="链接单元格 4" xfId="152"/>
    <cellStyle name="链接单元格 4 10" xfId="3490"/>
    <cellStyle name="链接单元格 4 2" xfId="763"/>
    <cellStyle name="链接单元格 4 2 2" xfId="1382"/>
    <cellStyle name="链接单元格 4 2 3" xfId="2821"/>
    <cellStyle name="链接单元格 4 2 4" xfId="3491"/>
    <cellStyle name="链接单元格 4 3" xfId="764"/>
    <cellStyle name="链接单元格 4 3 2" xfId="1559"/>
    <cellStyle name="链接单元格 4 3 3" xfId="2931"/>
    <cellStyle name="链接单元格 4 3 4" xfId="3492"/>
    <cellStyle name="链接单元格 4 4" xfId="1135"/>
    <cellStyle name="链接单元格 4 5" xfId="1890"/>
    <cellStyle name="链接单元格 4 6" xfId="2067"/>
    <cellStyle name="链接单元格 4 7" xfId="2266"/>
    <cellStyle name="链接单元格 4 8" xfId="2497"/>
    <cellStyle name="链接单元格 4 9" xfId="2617"/>
    <cellStyle name="链接单元格 5" xfId="195"/>
    <cellStyle name="链接单元格 5 10" xfId="3493"/>
    <cellStyle name="链接单元格 5 2" xfId="765"/>
    <cellStyle name="链接单元格 5 2 2" xfId="1136"/>
    <cellStyle name="链接单元格 5 2 2 2" xfId="1383"/>
    <cellStyle name="链接单元格 5 2 3" xfId="2822"/>
    <cellStyle name="链接单元格 5 3" xfId="1560"/>
    <cellStyle name="链接单元格 5 4" xfId="1796"/>
    <cellStyle name="链接单元格 5 5" xfId="1891"/>
    <cellStyle name="链接单元格 5 6" xfId="2068"/>
    <cellStyle name="链接单元格 5 7" xfId="2267"/>
    <cellStyle name="链接单元格 5 8" xfId="2498"/>
    <cellStyle name="链接单元格 5 9" xfId="2618"/>
    <cellStyle name="链接单元格 6" xfId="238"/>
    <cellStyle name="链接单元格 6 2" xfId="766"/>
    <cellStyle name="链接单元格 6 3" xfId="2619"/>
    <cellStyle name="链接单元格 6 4" xfId="3494"/>
    <cellStyle name="链接单元格 7" xfId="281"/>
    <cellStyle name="链接单元格 7 2" xfId="1137"/>
    <cellStyle name="链接单元格 8" xfId="324"/>
    <cellStyle name="链接单元格 8 2" xfId="1138"/>
    <cellStyle name="链接单元格 9" xfId="366"/>
    <cellStyle name="链接单元格 9 2" xfId="1139"/>
  </cellStyles>
  <dxfs count="0"/>
  <tableStyles count="0" defaultTableStyle="TableStyleMedium9" defaultPivotStyle="PivotStyleLight16"/>
  <colors>
    <mruColors>
      <color rgb="FF66FF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g"/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26" Type="http://schemas.openxmlformats.org/officeDocument/2006/relationships/image" Target="../media/image26.jpg"/><Relationship Id="rId39" Type="http://schemas.openxmlformats.org/officeDocument/2006/relationships/image" Target="../media/image39.jpg"/><Relationship Id="rId3" Type="http://schemas.openxmlformats.org/officeDocument/2006/relationships/image" Target="../media/image3.jpg"/><Relationship Id="rId21" Type="http://schemas.openxmlformats.org/officeDocument/2006/relationships/image" Target="../media/image21.jpg"/><Relationship Id="rId34" Type="http://schemas.openxmlformats.org/officeDocument/2006/relationships/image" Target="../media/image34.jpg"/><Relationship Id="rId42" Type="http://schemas.openxmlformats.org/officeDocument/2006/relationships/image" Target="../media/image42.jpg"/><Relationship Id="rId7" Type="http://schemas.openxmlformats.org/officeDocument/2006/relationships/image" Target="../media/image7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25" Type="http://schemas.openxmlformats.org/officeDocument/2006/relationships/image" Target="../media/image25.jpg"/><Relationship Id="rId33" Type="http://schemas.openxmlformats.org/officeDocument/2006/relationships/image" Target="../media/image33.jpg"/><Relationship Id="rId38" Type="http://schemas.openxmlformats.org/officeDocument/2006/relationships/image" Target="../media/image38.jpg"/><Relationship Id="rId2" Type="http://schemas.openxmlformats.org/officeDocument/2006/relationships/image" Target="../media/image2.jpg"/><Relationship Id="rId16" Type="http://schemas.openxmlformats.org/officeDocument/2006/relationships/image" Target="../media/image16.jpg"/><Relationship Id="rId20" Type="http://schemas.openxmlformats.org/officeDocument/2006/relationships/image" Target="../media/image20.jpg"/><Relationship Id="rId29" Type="http://schemas.openxmlformats.org/officeDocument/2006/relationships/image" Target="../media/image29.jpg"/><Relationship Id="rId41" Type="http://schemas.openxmlformats.org/officeDocument/2006/relationships/image" Target="../media/image41.jpg"/><Relationship Id="rId1" Type="http://schemas.openxmlformats.org/officeDocument/2006/relationships/image" Target="../media/image1.jpeg"/><Relationship Id="rId6" Type="http://schemas.openxmlformats.org/officeDocument/2006/relationships/image" Target="../media/image6.jpg"/><Relationship Id="rId11" Type="http://schemas.openxmlformats.org/officeDocument/2006/relationships/image" Target="../media/image11.jpg"/><Relationship Id="rId24" Type="http://schemas.openxmlformats.org/officeDocument/2006/relationships/image" Target="../media/image24.jpg"/><Relationship Id="rId32" Type="http://schemas.openxmlformats.org/officeDocument/2006/relationships/image" Target="../media/image32.jpg"/><Relationship Id="rId37" Type="http://schemas.openxmlformats.org/officeDocument/2006/relationships/image" Target="../media/image37.jpg"/><Relationship Id="rId40" Type="http://schemas.openxmlformats.org/officeDocument/2006/relationships/image" Target="../media/image40.jpg"/><Relationship Id="rId5" Type="http://schemas.openxmlformats.org/officeDocument/2006/relationships/image" Target="../media/image5.jpg"/><Relationship Id="rId15" Type="http://schemas.openxmlformats.org/officeDocument/2006/relationships/image" Target="../media/image15.jpg"/><Relationship Id="rId23" Type="http://schemas.openxmlformats.org/officeDocument/2006/relationships/image" Target="../media/image23.jpg"/><Relationship Id="rId28" Type="http://schemas.openxmlformats.org/officeDocument/2006/relationships/image" Target="../media/image28.jpg"/><Relationship Id="rId36" Type="http://schemas.openxmlformats.org/officeDocument/2006/relationships/image" Target="../media/image36.jpg"/><Relationship Id="rId10" Type="http://schemas.openxmlformats.org/officeDocument/2006/relationships/image" Target="../media/image10.jpg"/><Relationship Id="rId19" Type="http://schemas.openxmlformats.org/officeDocument/2006/relationships/image" Target="../media/image19.jpg"/><Relationship Id="rId31" Type="http://schemas.openxmlformats.org/officeDocument/2006/relationships/image" Target="../media/image31.jp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4" Type="http://schemas.openxmlformats.org/officeDocument/2006/relationships/image" Target="../media/image14.jpg"/><Relationship Id="rId22" Type="http://schemas.openxmlformats.org/officeDocument/2006/relationships/image" Target="../media/image22.jpg"/><Relationship Id="rId27" Type="http://schemas.openxmlformats.org/officeDocument/2006/relationships/image" Target="../media/image27.jpg"/><Relationship Id="rId30" Type="http://schemas.openxmlformats.org/officeDocument/2006/relationships/image" Target="../media/image30.jpg"/><Relationship Id="rId35" Type="http://schemas.openxmlformats.org/officeDocument/2006/relationships/image" Target="../media/image35.jpg"/><Relationship Id="rId43" Type="http://schemas.openxmlformats.org/officeDocument/2006/relationships/image" Target="../media/image43.jp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50.jpg"/><Relationship Id="rId13" Type="http://schemas.openxmlformats.org/officeDocument/2006/relationships/image" Target="../media/image55.jpg"/><Relationship Id="rId18" Type="http://schemas.openxmlformats.org/officeDocument/2006/relationships/image" Target="../media/image60.jpg"/><Relationship Id="rId26" Type="http://schemas.openxmlformats.org/officeDocument/2006/relationships/image" Target="../media/image68.jpg"/><Relationship Id="rId39" Type="http://schemas.openxmlformats.org/officeDocument/2006/relationships/image" Target="../media/image81.jpg"/><Relationship Id="rId3" Type="http://schemas.openxmlformats.org/officeDocument/2006/relationships/image" Target="../media/image45.jpg"/><Relationship Id="rId21" Type="http://schemas.openxmlformats.org/officeDocument/2006/relationships/image" Target="../media/image63.jpg"/><Relationship Id="rId34" Type="http://schemas.openxmlformats.org/officeDocument/2006/relationships/image" Target="../media/image76.jpg"/><Relationship Id="rId42" Type="http://schemas.openxmlformats.org/officeDocument/2006/relationships/image" Target="../media/image84.jpg"/><Relationship Id="rId7" Type="http://schemas.openxmlformats.org/officeDocument/2006/relationships/image" Target="../media/image49.jpg"/><Relationship Id="rId12" Type="http://schemas.openxmlformats.org/officeDocument/2006/relationships/image" Target="../media/image54.jpg"/><Relationship Id="rId17" Type="http://schemas.openxmlformats.org/officeDocument/2006/relationships/image" Target="../media/image59.jpg"/><Relationship Id="rId25" Type="http://schemas.openxmlformats.org/officeDocument/2006/relationships/image" Target="../media/image67.jpg"/><Relationship Id="rId33" Type="http://schemas.openxmlformats.org/officeDocument/2006/relationships/image" Target="../media/image75.jpg"/><Relationship Id="rId38" Type="http://schemas.openxmlformats.org/officeDocument/2006/relationships/image" Target="../media/image80.jpg"/><Relationship Id="rId46" Type="http://schemas.openxmlformats.org/officeDocument/2006/relationships/image" Target="../media/image88.jpg"/><Relationship Id="rId2" Type="http://schemas.openxmlformats.org/officeDocument/2006/relationships/image" Target="../media/image44.jpg"/><Relationship Id="rId16" Type="http://schemas.openxmlformats.org/officeDocument/2006/relationships/image" Target="../media/image58.jpg"/><Relationship Id="rId20" Type="http://schemas.openxmlformats.org/officeDocument/2006/relationships/image" Target="../media/image62.jpg"/><Relationship Id="rId29" Type="http://schemas.openxmlformats.org/officeDocument/2006/relationships/image" Target="../media/image71.jpg"/><Relationship Id="rId41" Type="http://schemas.openxmlformats.org/officeDocument/2006/relationships/image" Target="../media/image83.jpg"/><Relationship Id="rId1" Type="http://schemas.openxmlformats.org/officeDocument/2006/relationships/image" Target="../media/image1.jpeg"/><Relationship Id="rId6" Type="http://schemas.openxmlformats.org/officeDocument/2006/relationships/image" Target="../media/image48.jpg"/><Relationship Id="rId11" Type="http://schemas.openxmlformats.org/officeDocument/2006/relationships/image" Target="../media/image53.jpg"/><Relationship Id="rId24" Type="http://schemas.openxmlformats.org/officeDocument/2006/relationships/image" Target="../media/image66.jpg"/><Relationship Id="rId32" Type="http://schemas.openxmlformats.org/officeDocument/2006/relationships/image" Target="../media/image74.jpg"/><Relationship Id="rId37" Type="http://schemas.openxmlformats.org/officeDocument/2006/relationships/image" Target="../media/image79.jpg"/><Relationship Id="rId40" Type="http://schemas.openxmlformats.org/officeDocument/2006/relationships/image" Target="../media/image82.jpg"/><Relationship Id="rId45" Type="http://schemas.openxmlformats.org/officeDocument/2006/relationships/image" Target="../media/image87.jpg"/><Relationship Id="rId5" Type="http://schemas.openxmlformats.org/officeDocument/2006/relationships/image" Target="../media/image47.jpg"/><Relationship Id="rId15" Type="http://schemas.openxmlformats.org/officeDocument/2006/relationships/image" Target="../media/image57.jpg"/><Relationship Id="rId23" Type="http://schemas.openxmlformats.org/officeDocument/2006/relationships/image" Target="../media/image65.jpg"/><Relationship Id="rId28" Type="http://schemas.openxmlformats.org/officeDocument/2006/relationships/image" Target="../media/image70.jpg"/><Relationship Id="rId36" Type="http://schemas.openxmlformats.org/officeDocument/2006/relationships/image" Target="../media/image78.jpg"/><Relationship Id="rId10" Type="http://schemas.openxmlformats.org/officeDocument/2006/relationships/image" Target="../media/image52.jpg"/><Relationship Id="rId19" Type="http://schemas.openxmlformats.org/officeDocument/2006/relationships/image" Target="../media/image61.jpg"/><Relationship Id="rId31" Type="http://schemas.openxmlformats.org/officeDocument/2006/relationships/image" Target="../media/image73.jpg"/><Relationship Id="rId44" Type="http://schemas.openxmlformats.org/officeDocument/2006/relationships/image" Target="../media/image86.jpg"/><Relationship Id="rId4" Type="http://schemas.openxmlformats.org/officeDocument/2006/relationships/image" Target="../media/image46.jpg"/><Relationship Id="rId9" Type="http://schemas.openxmlformats.org/officeDocument/2006/relationships/image" Target="../media/image51.jpg"/><Relationship Id="rId14" Type="http://schemas.openxmlformats.org/officeDocument/2006/relationships/image" Target="../media/image56.jpg"/><Relationship Id="rId22" Type="http://schemas.openxmlformats.org/officeDocument/2006/relationships/image" Target="../media/image64.jpg"/><Relationship Id="rId27" Type="http://schemas.openxmlformats.org/officeDocument/2006/relationships/image" Target="../media/image69.jpg"/><Relationship Id="rId30" Type="http://schemas.openxmlformats.org/officeDocument/2006/relationships/image" Target="../media/image72.jpg"/><Relationship Id="rId35" Type="http://schemas.openxmlformats.org/officeDocument/2006/relationships/image" Target="../media/image77.jpg"/><Relationship Id="rId43" Type="http://schemas.openxmlformats.org/officeDocument/2006/relationships/image" Target="../media/image85.jp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95.jpg"/><Relationship Id="rId13" Type="http://schemas.openxmlformats.org/officeDocument/2006/relationships/image" Target="../media/image100.jpg"/><Relationship Id="rId18" Type="http://schemas.openxmlformats.org/officeDocument/2006/relationships/image" Target="../media/image105.jpg"/><Relationship Id="rId26" Type="http://schemas.openxmlformats.org/officeDocument/2006/relationships/image" Target="../media/image113.jpg"/><Relationship Id="rId3" Type="http://schemas.openxmlformats.org/officeDocument/2006/relationships/image" Target="../media/image90.jpg"/><Relationship Id="rId21" Type="http://schemas.openxmlformats.org/officeDocument/2006/relationships/image" Target="../media/image108.jpg"/><Relationship Id="rId34" Type="http://schemas.openxmlformats.org/officeDocument/2006/relationships/image" Target="../media/image121.jpg"/><Relationship Id="rId7" Type="http://schemas.openxmlformats.org/officeDocument/2006/relationships/image" Target="../media/image94.jpg"/><Relationship Id="rId12" Type="http://schemas.openxmlformats.org/officeDocument/2006/relationships/image" Target="../media/image99.jpg"/><Relationship Id="rId17" Type="http://schemas.openxmlformats.org/officeDocument/2006/relationships/image" Target="../media/image104.jpg"/><Relationship Id="rId25" Type="http://schemas.openxmlformats.org/officeDocument/2006/relationships/image" Target="../media/image112.jpg"/><Relationship Id="rId33" Type="http://schemas.openxmlformats.org/officeDocument/2006/relationships/image" Target="../media/image120.jpg"/><Relationship Id="rId2" Type="http://schemas.openxmlformats.org/officeDocument/2006/relationships/image" Target="../media/image1.jpeg"/><Relationship Id="rId16" Type="http://schemas.openxmlformats.org/officeDocument/2006/relationships/image" Target="../media/image103.jpg"/><Relationship Id="rId20" Type="http://schemas.openxmlformats.org/officeDocument/2006/relationships/image" Target="../media/image107.jpg"/><Relationship Id="rId29" Type="http://schemas.openxmlformats.org/officeDocument/2006/relationships/image" Target="../media/image116.jpg"/><Relationship Id="rId1" Type="http://schemas.openxmlformats.org/officeDocument/2006/relationships/image" Target="../media/image89.png"/><Relationship Id="rId6" Type="http://schemas.openxmlformats.org/officeDocument/2006/relationships/image" Target="../media/image93.jpg"/><Relationship Id="rId11" Type="http://schemas.openxmlformats.org/officeDocument/2006/relationships/image" Target="../media/image98.jpg"/><Relationship Id="rId24" Type="http://schemas.openxmlformats.org/officeDocument/2006/relationships/image" Target="../media/image111.jpg"/><Relationship Id="rId32" Type="http://schemas.openxmlformats.org/officeDocument/2006/relationships/image" Target="../media/image119.jpg"/><Relationship Id="rId37" Type="http://schemas.openxmlformats.org/officeDocument/2006/relationships/image" Target="../media/image124.jpg"/><Relationship Id="rId5" Type="http://schemas.openxmlformats.org/officeDocument/2006/relationships/image" Target="../media/image92.jpg"/><Relationship Id="rId15" Type="http://schemas.openxmlformats.org/officeDocument/2006/relationships/image" Target="../media/image102.jpg"/><Relationship Id="rId23" Type="http://schemas.openxmlformats.org/officeDocument/2006/relationships/image" Target="../media/image110.jpg"/><Relationship Id="rId28" Type="http://schemas.openxmlformats.org/officeDocument/2006/relationships/image" Target="../media/image115.jpg"/><Relationship Id="rId36" Type="http://schemas.openxmlformats.org/officeDocument/2006/relationships/image" Target="../media/image123.jpg"/><Relationship Id="rId10" Type="http://schemas.openxmlformats.org/officeDocument/2006/relationships/image" Target="../media/image97.jpg"/><Relationship Id="rId19" Type="http://schemas.openxmlformats.org/officeDocument/2006/relationships/image" Target="../media/image106.jpg"/><Relationship Id="rId31" Type="http://schemas.openxmlformats.org/officeDocument/2006/relationships/image" Target="../media/image118.jpg"/><Relationship Id="rId4" Type="http://schemas.openxmlformats.org/officeDocument/2006/relationships/image" Target="../media/image91.jpg"/><Relationship Id="rId9" Type="http://schemas.openxmlformats.org/officeDocument/2006/relationships/image" Target="../media/image96.jpg"/><Relationship Id="rId14" Type="http://schemas.openxmlformats.org/officeDocument/2006/relationships/image" Target="../media/image101.jpg"/><Relationship Id="rId22" Type="http://schemas.openxmlformats.org/officeDocument/2006/relationships/image" Target="../media/image109.jpg"/><Relationship Id="rId27" Type="http://schemas.openxmlformats.org/officeDocument/2006/relationships/image" Target="../media/image114.jpg"/><Relationship Id="rId30" Type="http://schemas.openxmlformats.org/officeDocument/2006/relationships/image" Target="../media/image117.jpg"/><Relationship Id="rId35" Type="http://schemas.openxmlformats.org/officeDocument/2006/relationships/image" Target="../media/image122.jpg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6.jpg"/><Relationship Id="rId18" Type="http://schemas.openxmlformats.org/officeDocument/2006/relationships/image" Target="../media/image141.jpg"/><Relationship Id="rId26" Type="http://schemas.openxmlformats.org/officeDocument/2006/relationships/image" Target="../media/image149.jpg"/><Relationship Id="rId39" Type="http://schemas.openxmlformats.org/officeDocument/2006/relationships/image" Target="../media/image162.jpg"/><Relationship Id="rId21" Type="http://schemas.openxmlformats.org/officeDocument/2006/relationships/image" Target="../media/image144.jpg"/><Relationship Id="rId34" Type="http://schemas.openxmlformats.org/officeDocument/2006/relationships/image" Target="../media/image157.jpg"/><Relationship Id="rId42" Type="http://schemas.openxmlformats.org/officeDocument/2006/relationships/image" Target="../media/image165.jpg"/><Relationship Id="rId47" Type="http://schemas.openxmlformats.org/officeDocument/2006/relationships/image" Target="../media/image170.jpg"/><Relationship Id="rId50" Type="http://schemas.openxmlformats.org/officeDocument/2006/relationships/image" Target="../media/image173.jpg"/><Relationship Id="rId55" Type="http://schemas.openxmlformats.org/officeDocument/2006/relationships/image" Target="../media/image178.jpg"/><Relationship Id="rId63" Type="http://schemas.openxmlformats.org/officeDocument/2006/relationships/image" Target="../media/image186.jpg"/><Relationship Id="rId68" Type="http://schemas.openxmlformats.org/officeDocument/2006/relationships/image" Target="../media/image191.jpg"/><Relationship Id="rId7" Type="http://schemas.openxmlformats.org/officeDocument/2006/relationships/image" Target="../media/image130.jpg"/><Relationship Id="rId2" Type="http://schemas.openxmlformats.org/officeDocument/2006/relationships/image" Target="../media/image125.jpg"/><Relationship Id="rId16" Type="http://schemas.openxmlformats.org/officeDocument/2006/relationships/image" Target="../media/image139.jpg"/><Relationship Id="rId29" Type="http://schemas.openxmlformats.org/officeDocument/2006/relationships/image" Target="../media/image152.jpg"/><Relationship Id="rId1" Type="http://schemas.openxmlformats.org/officeDocument/2006/relationships/image" Target="../media/image1.jpeg"/><Relationship Id="rId6" Type="http://schemas.openxmlformats.org/officeDocument/2006/relationships/image" Target="../media/image129.jpg"/><Relationship Id="rId11" Type="http://schemas.openxmlformats.org/officeDocument/2006/relationships/image" Target="../media/image134.jpg"/><Relationship Id="rId24" Type="http://schemas.openxmlformats.org/officeDocument/2006/relationships/image" Target="../media/image147.jpg"/><Relationship Id="rId32" Type="http://schemas.openxmlformats.org/officeDocument/2006/relationships/image" Target="../media/image155.jpg"/><Relationship Id="rId37" Type="http://schemas.openxmlformats.org/officeDocument/2006/relationships/image" Target="../media/image160.jpg"/><Relationship Id="rId40" Type="http://schemas.openxmlformats.org/officeDocument/2006/relationships/image" Target="../media/image163.jpg"/><Relationship Id="rId45" Type="http://schemas.openxmlformats.org/officeDocument/2006/relationships/image" Target="../media/image168.jpg"/><Relationship Id="rId53" Type="http://schemas.openxmlformats.org/officeDocument/2006/relationships/image" Target="../media/image176.jpg"/><Relationship Id="rId58" Type="http://schemas.openxmlformats.org/officeDocument/2006/relationships/image" Target="../media/image181.jpg"/><Relationship Id="rId66" Type="http://schemas.openxmlformats.org/officeDocument/2006/relationships/image" Target="../media/image189.jpg"/><Relationship Id="rId5" Type="http://schemas.openxmlformats.org/officeDocument/2006/relationships/image" Target="../media/image128.jpg"/><Relationship Id="rId15" Type="http://schemas.openxmlformats.org/officeDocument/2006/relationships/image" Target="../media/image138.jpg"/><Relationship Id="rId23" Type="http://schemas.openxmlformats.org/officeDocument/2006/relationships/image" Target="../media/image146.jpg"/><Relationship Id="rId28" Type="http://schemas.openxmlformats.org/officeDocument/2006/relationships/image" Target="../media/image151.jpg"/><Relationship Id="rId36" Type="http://schemas.openxmlformats.org/officeDocument/2006/relationships/image" Target="../media/image159.jpg"/><Relationship Id="rId49" Type="http://schemas.openxmlformats.org/officeDocument/2006/relationships/image" Target="../media/image172.jpg"/><Relationship Id="rId57" Type="http://schemas.openxmlformats.org/officeDocument/2006/relationships/image" Target="../media/image180.jpg"/><Relationship Id="rId61" Type="http://schemas.openxmlformats.org/officeDocument/2006/relationships/image" Target="../media/image184.jpg"/><Relationship Id="rId10" Type="http://schemas.openxmlformats.org/officeDocument/2006/relationships/image" Target="../media/image133.jpg"/><Relationship Id="rId19" Type="http://schemas.openxmlformats.org/officeDocument/2006/relationships/image" Target="../media/image142.jpg"/><Relationship Id="rId31" Type="http://schemas.openxmlformats.org/officeDocument/2006/relationships/image" Target="../media/image154.jpg"/><Relationship Id="rId44" Type="http://schemas.openxmlformats.org/officeDocument/2006/relationships/image" Target="../media/image167.jpg"/><Relationship Id="rId52" Type="http://schemas.openxmlformats.org/officeDocument/2006/relationships/image" Target="../media/image175.jpg"/><Relationship Id="rId60" Type="http://schemas.openxmlformats.org/officeDocument/2006/relationships/image" Target="../media/image183.jpg"/><Relationship Id="rId65" Type="http://schemas.openxmlformats.org/officeDocument/2006/relationships/image" Target="../media/image188.png"/><Relationship Id="rId4" Type="http://schemas.openxmlformats.org/officeDocument/2006/relationships/image" Target="../media/image127.jpg"/><Relationship Id="rId9" Type="http://schemas.openxmlformats.org/officeDocument/2006/relationships/image" Target="../media/image132.jpg"/><Relationship Id="rId14" Type="http://schemas.openxmlformats.org/officeDocument/2006/relationships/image" Target="../media/image137.jpg"/><Relationship Id="rId22" Type="http://schemas.openxmlformats.org/officeDocument/2006/relationships/image" Target="../media/image145.jpg"/><Relationship Id="rId27" Type="http://schemas.openxmlformats.org/officeDocument/2006/relationships/image" Target="../media/image150.jpg"/><Relationship Id="rId30" Type="http://schemas.openxmlformats.org/officeDocument/2006/relationships/image" Target="../media/image153.jpg"/><Relationship Id="rId35" Type="http://schemas.openxmlformats.org/officeDocument/2006/relationships/image" Target="../media/image158.jpg"/><Relationship Id="rId43" Type="http://schemas.openxmlformats.org/officeDocument/2006/relationships/image" Target="../media/image166.jpg"/><Relationship Id="rId48" Type="http://schemas.openxmlformats.org/officeDocument/2006/relationships/image" Target="../media/image171.jpg"/><Relationship Id="rId56" Type="http://schemas.openxmlformats.org/officeDocument/2006/relationships/image" Target="../media/image179.jpg"/><Relationship Id="rId64" Type="http://schemas.openxmlformats.org/officeDocument/2006/relationships/image" Target="../media/image187.jpg"/><Relationship Id="rId69" Type="http://schemas.openxmlformats.org/officeDocument/2006/relationships/image" Target="../media/image192.jpg"/><Relationship Id="rId8" Type="http://schemas.openxmlformats.org/officeDocument/2006/relationships/image" Target="../media/image131.jpg"/><Relationship Id="rId51" Type="http://schemas.openxmlformats.org/officeDocument/2006/relationships/image" Target="../media/image174.jpg"/><Relationship Id="rId3" Type="http://schemas.openxmlformats.org/officeDocument/2006/relationships/image" Target="../media/image126.jpg"/><Relationship Id="rId12" Type="http://schemas.openxmlformats.org/officeDocument/2006/relationships/image" Target="../media/image135.jpg"/><Relationship Id="rId17" Type="http://schemas.openxmlformats.org/officeDocument/2006/relationships/image" Target="../media/image140.jpg"/><Relationship Id="rId25" Type="http://schemas.openxmlformats.org/officeDocument/2006/relationships/image" Target="../media/image148.jpg"/><Relationship Id="rId33" Type="http://schemas.openxmlformats.org/officeDocument/2006/relationships/image" Target="../media/image156.jpg"/><Relationship Id="rId38" Type="http://schemas.openxmlformats.org/officeDocument/2006/relationships/image" Target="../media/image161.jpg"/><Relationship Id="rId46" Type="http://schemas.openxmlformats.org/officeDocument/2006/relationships/image" Target="../media/image169.jpg"/><Relationship Id="rId59" Type="http://schemas.openxmlformats.org/officeDocument/2006/relationships/image" Target="../media/image182.jpg"/><Relationship Id="rId67" Type="http://schemas.openxmlformats.org/officeDocument/2006/relationships/image" Target="../media/image190.jpg"/><Relationship Id="rId20" Type="http://schemas.openxmlformats.org/officeDocument/2006/relationships/image" Target="../media/image143.jpg"/><Relationship Id="rId41" Type="http://schemas.openxmlformats.org/officeDocument/2006/relationships/image" Target="../media/image164.jpg"/><Relationship Id="rId54" Type="http://schemas.openxmlformats.org/officeDocument/2006/relationships/image" Target="../media/image177.jpg"/><Relationship Id="rId62" Type="http://schemas.openxmlformats.org/officeDocument/2006/relationships/image" Target="../media/image185.jpg"/><Relationship Id="rId70" Type="http://schemas.openxmlformats.org/officeDocument/2006/relationships/image" Target="../media/image193.jp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9.jpg"/><Relationship Id="rId13" Type="http://schemas.openxmlformats.org/officeDocument/2006/relationships/image" Target="../media/image204.jpg"/><Relationship Id="rId18" Type="http://schemas.openxmlformats.org/officeDocument/2006/relationships/image" Target="../media/image209.jpg"/><Relationship Id="rId3" Type="http://schemas.openxmlformats.org/officeDocument/2006/relationships/image" Target="../media/image194.jpg"/><Relationship Id="rId7" Type="http://schemas.openxmlformats.org/officeDocument/2006/relationships/image" Target="../media/image198.jpg"/><Relationship Id="rId12" Type="http://schemas.openxmlformats.org/officeDocument/2006/relationships/image" Target="../media/image203.jpg"/><Relationship Id="rId17" Type="http://schemas.openxmlformats.org/officeDocument/2006/relationships/image" Target="../media/image208.jpg"/><Relationship Id="rId2" Type="http://schemas.openxmlformats.org/officeDocument/2006/relationships/image" Target="../media/image1.jpeg"/><Relationship Id="rId16" Type="http://schemas.openxmlformats.org/officeDocument/2006/relationships/image" Target="../media/image207.jpg"/><Relationship Id="rId1" Type="http://schemas.openxmlformats.org/officeDocument/2006/relationships/image" Target="../media/image89.png"/><Relationship Id="rId6" Type="http://schemas.openxmlformats.org/officeDocument/2006/relationships/image" Target="../media/image197.jpg"/><Relationship Id="rId11" Type="http://schemas.openxmlformats.org/officeDocument/2006/relationships/image" Target="../media/image202.jpg"/><Relationship Id="rId5" Type="http://schemas.openxmlformats.org/officeDocument/2006/relationships/image" Target="../media/image196.jpg"/><Relationship Id="rId15" Type="http://schemas.openxmlformats.org/officeDocument/2006/relationships/image" Target="../media/image206.jpg"/><Relationship Id="rId10" Type="http://schemas.openxmlformats.org/officeDocument/2006/relationships/image" Target="../media/image201.jpg"/><Relationship Id="rId19" Type="http://schemas.openxmlformats.org/officeDocument/2006/relationships/image" Target="../media/image210.jpg"/><Relationship Id="rId4" Type="http://schemas.openxmlformats.org/officeDocument/2006/relationships/image" Target="../media/image195.jpg"/><Relationship Id="rId9" Type="http://schemas.openxmlformats.org/officeDocument/2006/relationships/image" Target="../media/image200.jpg"/><Relationship Id="rId14" Type="http://schemas.openxmlformats.org/officeDocument/2006/relationships/image" Target="../media/image205.jp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6.jpg"/><Relationship Id="rId13" Type="http://schemas.openxmlformats.org/officeDocument/2006/relationships/image" Target="../media/image221.jpg"/><Relationship Id="rId18" Type="http://schemas.openxmlformats.org/officeDocument/2006/relationships/image" Target="../media/image226.jpg"/><Relationship Id="rId3" Type="http://schemas.openxmlformats.org/officeDocument/2006/relationships/image" Target="../media/image211.jpg"/><Relationship Id="rId21" Type="http://schemas.openxmlformats.org/officeDocument/2006/relationships/image" Target="../media/image229.jpg"/><Relationship Id="rId7" Type="http://schemas.openxmlformats.org/officeDocument/2006/relationships/image" Target="../media/image215.jpg"/><Relationship Id="rId12" Type="http://schemas.openxmlformats.org/officeDocument/2006/relationships/image" Target="../media/image220.jpg"/><Relationship Id="rId17" Type="http://schemas.openxmlformats.org/officeDocument/2006/relationships/image" Target="../media/image225.jpg"/><Relationship Id="rId2" Type="http://schemas.openxmlformats.org/officeDocument/2006/relationships/image" Target="../media/image1.jpeg"/><Relationship Id="rId16" Type="http://schemas.openxmlformats.org/officeDocument/2006/relationships/image" Target="../media/image224.jpg"/><Relationship Id="rId20" Type="http://schemas.openxmlformats.org/officeDocument/2006/relationships/image" Target="../media/image228.jpg"/><Relationship Id="rId1" Type="http://schemas.openxmlformats.org/officeDocument/2006/relationships/image" Target="../media/image89.png"/><Relationship Id="rId6" Type="http://schemas.openxmlformats.org/officeDocument/2006/relationships/image" Target="../media/image214.jpg"/><Relationship Id="rId11" Type="http://schemas.openxmlformats.org/officeDocument/2006/relationships/image" Target="../media/image219.jpg"/><Relationship Id="rId5" Type="http://schemas.openxmlformats.org/officeDocument/2006/relationships/image" Target="../media/image213.jpg"/><Relationship Id="rId15" Type="http://schemas.openxmlformats.org/officeDocument/2006/relationships/image" Target="../media/image223.jpg"/><Relationship Id="rId10" Type="http://schemas.openxmlformats.org/officeDocument/2006/relationships/image" Target="../media/image218.jpg"/><Relationship Id="rId19" Type="http://schemas.openxmlformats.org/officeDocument/2006/relationships/image" Target="../media/image227.jpg"/><Relationship Id="rId4" Type="http://schemas.openxmlformats.org/officeDocument/2006/relationships/image" Target="../media/image212.jpg"/><Relationship Id="rId9" Type="http://schemas.openxmlformats.org/officeDocument/2006/relationships/image" Target="../media/image217.jpg"/><Relationship Id="rId14" Type="http://schemas.openxmlformats.org/officeDocument/2006/relationships/image" Target="../media/image222.jp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36.jpg"/><Relationship Id="rId13" Type="http://schemas.openxmlformats.org/officeDocument/2006/relationships/image" Target="../media/image241.jpg"/><Relationship Id="rId18" Type="http://schemas.openxmlformats.org/officeDocument/2006/relationships/image" Target="../media/image246.jpg"/><Relationship Id="rId26" Type="http://schemas.openxmlformats.org/officeDocument/2006/relationships/image" Target="../media/image254.jpg"/><Relationship Id="rId39" Type="http://schemas.openxmlformats.org/officeDocument/2006/relationships/image" Target="../media/image267.jpg"/><Relationship Id="rId3" Type="http://schemas.openxmlformats.org/officeDocument/2006/relationships/image" Target="../media/image231.jpg"/><Relationship Id="rId21" Type="http://schemas.openxmlformats.org/officeDocument/2006/relationships/image" Target="../media/image249.jpg"/><Relationship Id="rId34" Type="http://schemas.openxmlformats.org/officeDocument/2006/relationships/image" Target="../media/image262.jpg"/><Relationship Id="rId42" Type="http://schemas.openxmlformats.org/officeDocument/2006/relationships/image" Target="../media/image270.jpg"/><Relationship Id="rId7" Type="http://schemas.openxmlformats.org/officeDocument/2006/relationships/image" Target="../media/image235.jpg"/><Relationship Id="rId12" Type="http://schemas.openxmlformats.org/officeDocument/2006/relationships/image" Target="../media/image240.jpg"/><Relationship Id="rId17" Type="http://schemas.openxmlformats.org/officeDocument/2006/relationships/image" Target="../media/image245.jpg"/><Relationship Id="rId25" Type="http://schemas.openxmlformats.org/officeDocument/2006/relationships/image" Target="../media/image253.jpg"/><Relationship Id="rId33" Type="http://schemas.openxmlformats.org/officeDocument/2006/relationships/image" Target="../media/image261.jpg"/><Relationship Id="rId38" Type="http://schemas.openxmlformats.org/officeDocument/2006/relationships/image" Target="../media/image266.jpg"/><Relationship Id="rId2" Type="http://schemas.openxmlformats.org/officeDocument/2006/relationships/image" Target="../media/image230.jpg"/><Relationship Id="rId16" Type="http://schemas.openxmlformats.org/officeDocument/2006/relationships/image" Target="../media/image244.jpg"/><Relationship Id="rId20" Type="http://schemas.openxmlformats.org/officeDocument/2006/relationships/image" Target="../media/image248.jpg"/><Relationship Id="rId29" Type="http://schemas.openxmlformats.org/officeDocument/2006/relationships/image" Target="../media/image257.jpg"/><Relationship Id="rId41" Type="http://schemas.openxmlformats.org/officeDocument/2006/relationships/image" Target="../media/image269.jpg"/><Relationship Id="rId1" Type="http://schemas.openxmlformats.org/officeDocument/2006/relationships/image" Target="../media/image1.jpeg"/><Relationship Id="rId6" Type="http://schemas.openxmlformats.org/officeDocument/2006/relationships/image" Target="../media/image234.jpg"/><Relationship Id="rId11" Type="http://schemas.openxmlformats.org/officeDocument/2006/relationships/image" Target="../media/image239.jpg"/><Relationship Id="rId24" Type="http://schemas.openxmlformats.org/officeDocument/2006/relationships/image" Target="../media/image252.jpg"/><Relationship Id="rId32" Type="http://schemas.openxmlformats.org/officeDocument/2006/relationships/image" Target="../media/image260.jpg"/><Relationship Id="rId37" Type="http://schemas.openxmlformats.org/officeDocument/2006/relationships/image" Target="../media/image265.jpg"/><Relationship Id="rId40" Type="http://schemas.openxmlformats.org/officeDocument/2006/relationships/image" Target="../media/image268.jpg"/><Relationship Id="rId5" Type="http://schemas.openxmlformats.org/officeDocument/2006/relationships/image" Target="../media/image233.jpg"/><Relationship Id="rId15" Type="http://schemas.openxmlformats.org/officeDocument/2006/relationships/image" Target="../media/image243.jpg"/><Relationship Id="rId23" Type="http://schemas.openxmlformats.org/officeDocument/2006/relationships/image" Target="../media/image251.jpg"/><Relationship Id="rId28" Type="http://schemas.openxmlformats.org/officeDocument/2006/relationships/image" Target="../media/image256.jpg"/><Relationship Id="rId36" Type="http://schemas.openxmlformats.org/officeDocument/2006/relationships/image" Target="../media/image264.jpg"/><Relationship Id="rId10" Type="http://schemas.openxmlformats.org/officeDocument/2006/relationships/image" Target="../media/image238.jpg"/><Relationship Id="rId19" Type="http://schemas.openxmlformats.org/officeDocument/2006/relationships/image" Target="../media/image247.jpg"/><Relationship Id="rId31" Type="http://schemas.openxmlformats.org/officeDocument/2006/relationships/image" Target="../media/image259.jpg"/><Relationship Id="rId4" Type="http://schemas.openxmlformats.org/officeDocument/2006/relationships/image" Target="../media/image232.jpg"/><Relationship Id="rId9" Type="http://schemas.openxmlformats.org/officeDocument/2006/relationships/image" Target="../media/image237.jpg"/><Relationship Id="rId14" Type="http://schemas.openxmlformats.org/officeDocument/2006/relationships/image" Target="../media/image242.jpg"/><Relationship Id="rId22" Type="http://schemas.openxmlformats.org/officeDocument/2006/relationships/image" Target="../media/image250.jpg"/><Relationship Id="rId27" Type="http://schemas.openxmlformats.org/officeDocument/2006/relationships/image" Target="../media/image255.jpg"/><Relationship Id="rId30" Type="http://schemas.openxmlformats.org/officeDocument/2006/relationships/image" Target="../media/image258.jpg"/><Relationship Id="rId35" Type="http://schemas.openxmlformats.org/officeDocument/2006/relationships/image" Target="../media/image263.jpg"/></Relationships>
</file>

<file path=xl/drawings/_rels/drawing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82.jpg"/><Relationship Id="rId18" Type="http://schemas.openxmlformats.org/officeDocument/2006/relationships/image" Target="../media/image287.jpg"/><Relationship Id="rId26" Type="http://schemas.openxmlformats.org/officeDocument/2006/relationships/image" Target="../media/image295.jpg"/><Relationship Id="rId39" Type="http://schemas.openxmlformats.org/officeDocument/2006/relationships/image" Target="../media/image308.jpg"/><Relationship Id="rId21" Type="http://schemas.openxmlformats.org/officeDocument/2006/relationships/image" Target="../media/image290.jpg"/><Relationship Id="rId34" Type="http://schemas.openxmlformats.org/officeDocument/2006/relationships/image" Target="../media/image303.jpg"/><Relationship Id="rId42" Type="http://schemas.openxmlformats.org/officeDocument/2006/relationships/image" Target="../media/image311.jpg"/><Relationship Id="rId47" Type="http://schemas.openxmlformats.org/officeDocument/2006/relationships/image" Target="../media/image316.jpg"/><Relationship Id="rId50" Type="http://schemas.openxmlformats.org/officeDocument/2006/relationships/image" Target="../media/image319.jpg"/><Relationship Id="rId55" Type="http://schemas.openxmlformats.org/officeDocument/2006/relationships/image" Target="../media/image324.jpg"/><Relationship Id="rId63" Type="http://schemas.openxmlformats.org/officeDocument/2006/relationships/image" Target="../media/image332.jpg"/><Relationship Id="rId68" Type="http://schemas.openxmlformats.org/officeDocument/2006/relationships/image" Target="../media/image337.jpg"/><Relationship Id="rId76" Type="http://schemas.openxmlformats.org/officeDocument/2006/relationships/image" Target="../media/image345.jpg"/><Relationship Id="rId7" Type="http://schemas.openxmlformats.org/officeDocument/2006/relationships/image" Target="../media/image276.jpg"/><Relationship Id="rId71" Type="http://schemas.openxmlformats.org/officeDocument/2006/relationships/image" Target="../media/image340.jpg"/><Relationship Id="rId2" Type="http://schemas.openxmlformats.org/officeDocument/2006/relationships/image" Target="../media/image271.jpg"/><Relationship Id="rId16" Type="http://schemas.openxmlformats.org/officeDocument/2006/relationships/image" Target="../media/image285.jpg"/><Relationship Id="rId29" Type="http://schemas.openxmlformats.org/officeDocument/2006/relationships/image" Target="../media/image298.jpg"/><Relationship Id="rId11" Type="http://schemas.openxmlformats.org/officeDocument/2006/relationships/image" Target="../media/image280.jpg"/><Relationship Id="rId24" Type="http://schemas.openxmlformats.org/officeDocument/2006/relationships/image" Target="../media/image293.jpg"/><Relationship Id="rId32" Type="http://schemas.openxmlformats.org/officeDocument/2006/relationships/image" Target="../media/image301.jpg"/><Relationship Id="rId37" Type="http://schemas.openxmlformats.org/officeDocument/2006/relationships/image" Target="../media/image306.jpg"/><Relationship Id="rId40" Type="http://schemas.openxmlformats.org/officeDocument/2006/relationships/image" Target="../media/image309.jpg"/><Relationship Id="rId45" Type="http://schemas.openxmlformats.org/officeDocument/2006/relationships/image" Target="../media/image314.jpg"/><Relationship Id="rId53" Type="http://schemas.openxmlformats.org/officeDocument/2006/relationships/image" Target="../media/image322.jpg"/><Relationship Id="rId58" Type="http://schemas.openxmlformats.org/officeDocument/2006/relationships/image" Target="../media/image327.jpg"/><Relationship Id="rId66" Type="http://schemas.openxmlformats.org/officeDocument/2006/relationships/image" Target="../media/image335.jpg"/><Relationship Id="rId74" Type="http://schemas.openxmlformats.org/officeDocument/2006/relationships/image" Target="../media/image343.jpg"/><Relationship Id="rId5" Type="http://schemas.openxmlformats.org/officeDocument/2006/relationships/image" Target="../media/image274.jpg"/><Relationship Id="rId15" Type="http://schemas.openxmlformats.org/officeDocument/2006/relationships/image" Target="../media/image284.jpg"/><Relationship Id="rId23" Type="http://schemas.openxmlformats.org/officeDocument/2006/relationships/image" Target="../media/image292.jpg"/><Relationship Id="rId28" Type="http://schemas.openxmlformats.org/officeDocument/2006/relationships/image" Target="../media/image297.jpg"/><Relationship Id="rId36" Type="http://schemas.openxmlformats.org/officeDocument/2006/relationships/image" Target="../media/image305.jpg"/><Relationship Id="rId49" Type="http://schemas.openxmlformats.org/officeDocument/2006/relationships/image" Target="../media/image318.jpg"/><Relationship Id="rId57" Type="http://schemas.openxmlformats.org/officeDocument/2006/relationships/image" Target="../media/image326.jpg"/><Relationship Id="rId61" Type="http://schemas.openxmlformats.org/officeDocument/2006/relationships/image" Target="../media/image330.jpg"/><Relationship Id="rId10" Type="http://schemas.openxmlformats.org/officeDocument/2006/relationships/image" Target="../media/image279.jpg"/><Relationship Id="rId19" Type="http://schemas.openxmlformats.org/officeDocument/2006/relationships/image" Target="../media/image288.jpg"/><Relationship Id="rId31" Type="http://schemas.openxmlformats.org/officeDocument/2006/relationships/image" Target="../media/image300.jpg"/><Relationship Id="rId44" Type="http://schemas.openxmlformats.org/officeDocument/2006/relationships/image" Target="../media/image313.jpg"/><Relationship Id="rId52" Type="http://schemas.openxmlformats.org/officeDocument/2006/relationships/image" Target="../media/image321.jpg"/><Relationship Id="rId60" Type="http://schemas.openxmlformats.org/officeDocument/2006/relationships/image" Target="../media/image329.jpg"/><Relationship Id="rId65" Type="http://schemas.openxmlformats.org/officeDocument/2006/relationships/image" Target="../media/image334.jpg"/><Relationship Id="rId73" Type="http://schemas.openxmlformats.org/officeDocument/2006/relationships/image" Target="../media/image342.jpg"/><Relationship Id="rId78" Type="http://schemas.openxmlformats.org/officeDocument/2006/relationships/image" Target="../media/image347.jpg"/><Relationship Id="rId4" Type="http://schemas.openxmlformats.org/officeDocument/2006/relationships/image" Target="../media/image273.jpg"/><Relationship Id="rId9" Type="http://schemas.openxmlformats.org/officeDocument/2006/relationships/image" Target="../media/image278.jpg"/><Relationship Id="rId14" Type="http://schemas.openxmlformats.org/officeDocument/2006/relationships/image" Target="../media/image283.jpg"/><Relationship Id="rId22" Type="http://schemas.openxmlformats.org/officeDocument/2006/relationships/image" Target="../media/image291.jpg"/><Relationship Id="rId27" Type="http://schemas.openxmlformats.org/officeDocument/2006/relationships/image" Target="../media/image296.jpg"/><Relationship Id="rId30" Type="http://schemas.openxmlformats.org/officeDocument/2006/relationships/image" Target="../media/image299.jpg"/><Relationship Id="rId35" Type="http://schemas.openxmlformats.org/officeDocument/2006/relationships/image" Target="../media/image304.jpg"/><Relationship Id="rId43" Type="http://schemas.openxmlformats.org/officeDocument/2006/relationships/image" Target="../media/image312.jpg"/><Relationship Id="rId48" Type="http://schemas.openxmlformats.org/officeDocument/2006/relationships/image" Target="../media/image317.jpg"/><Relationship Id="rId56" Type="http://schemas.openxmlformats.org/officeDocument/2006/relationships/image" Target="../media/image325.jpg"/><Relationship Id="rId64" Type="http://schemas.openxmlformats.org/officeDocument/2006/relationships/image" Target="../media/image333.jpg"/><Relationship Id="rId69" Type="http://schemas.openxmlformats.org/officeDocument/2006/relationships/image" Target="../media/image338.jpg"/><Relationship Id="rId77" Type="http://schemas.openxmlformats.org/officeDocument/2006/relationships/image" Target="../media/image346.jpg"/><Relationship Id="rId8" Type="http://schemas.openxmlformats.org/officeDocument/2006/relationships/image" Target="../media/image277.jpg"/><Relationship Id="rId51" Type="http://schemas.openxmlformats.org/officeDocument/2006/relationships/image" Target="../media/image320.jpg"/><Relationship Id="rId72" Type="http://schemas.openxmlformats.org/officeDocument/2006/relationships/image" Target="../media/image341.jpg"/><Relationship Id="rId3" Type="http://schemas.openxmlformats.org/officeDocument/2006/relationships/image" Target="../media/image272.jpg"/><Relationship Id="rId12" Type="http://schemas.openxmlformats.org/officeDocument/2006/relationships/image" Target="../media/image281.jpg"/><Relationship Id="rId17" Type="http://schemas.openxmlformats.org/officeDocument/2006/relationships/image" Target="../media/image286.jpg"/><Relationship Id="rId25" Type="http://schemas.openxmlformats.org/officeDocument/2006/relationships/image" Target="../media/image294.jpg"/><Relationship Id="rId33" Type="http://schemas.openxmlformats.org/officeDocument/2006/relationships/image" Target="../media/image302.jpg"/><Relationship Id="rId38" Type="http://schemas.openxmlformats.org/officeDocument/2006/relationships/image" Target="../media/image307.jpg"/><Relationship Id="rId46" Type="http://schemas.openxmlformats.org/officeDocument/2006/relationships/image" Target="../media/image315.jpg"/><Relationship Id="rId59" Type="http://schemas.openxmlformats.org/officeDocument/2006/relationships/image" Target="../media/image328.jpg"/><Relationship Id="rId67" Type="http://schemas.openxmlformats.org/officeDocument/2006/relationships/image" Target="../media/image336.jpg"/><Relationship Id="rId20" Type="http://schemas.openxmlformats.org/officeDocument/2006/relationships/image" Target="../media/image289.jpg"/><Relationship Id="rId41" Type="http://schemas.openxmlformats.org/officeDocument/2006/relationships/image" Target="../media/image310.jpg"/><Relationship Id="rId54" Type="http://schemas.openxmlformats.org/officeDocument/2006/relationships/image" Target="../media/image323.jpg"/><Relationship Id="rId62" Type="http://schemas.openxmlformats.org/officeDocument/2006/relationships/image" Target="../media/image331.jpg"/><Relationship Id="rId70" Type="http://schemas.openxmlformats.org/officeDocument/2006/relationships/image" Target="../media/image339.jpg"/><Relationship Id="rId75" Type="http://schemas.openxmlformats.org/officeDocument/2006/relationships/image" Target="../media/image344.jpg"/><Relationship Id="rId1" Type="http://schemas.openxmlformats.org/officeDocument/2006/relationships/image" Target="../media/image1.jpeg"/><Relationship Id="rId6" Type="http://schemas.openxmlformats.org/officeDocument/2006/relationships/image" Target="../media/image275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257175</xdr:colOff>
      <xdr:row>0</xdr:row>
      <xdr:rowOff>85725</xdr:rowOff>
    </xdr:from>
    <xdr:to>
      <xdr:col>2</xdr:col>
      <xdr:colOff>1630680</xdr:colOff>
      <xdr:row>0</xdr:row>
      <xdr:rowOff>817245</xdr:rowOff>
    </xdr:to>
    <xdr:pic>
      <xdr:nvPicPr>
        <xdr:cNvPr id="3" name="Picture 2" descr="logo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257175" y="85725"/>
          <a:ext cx="4754880" cy="7315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152400</xdr:colOff>
      <xdr:row>0</xdr:row>
      <xdr:rowOff>28575</xdr:rowOff>
    </xdr:from>
    <xdr:to>
      <xdr:col>3</xdr:col>
      <xdr:colOff>379095</xdr:colOff>
      <xdr:row>0</xdr:row>
      <xdr:rowOff>419100</xdr:rowOff>
    </xdr:to>
    <xdr:pic>
      <xdr:nvPicPr>
        <xdr:cNvPr id="1025" name="Picture 2" descr="logo">
          <a:extLst>
            <a:ext uri="{FF2B5EF4-FFF2-40B4-BE49-F238E27FC236}">
              <a16:creationId xmlns:a16="http://schemas.microsoft.com/office/drawing/2014/main" id="{00000000-0008-0000-01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04825" y="28575"/>
          <a:ext cx="2979420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42</xdr:row>
      <xdr:rowOff>19050</xdr:rowOff>
    </xdr:from>
    <xdr:to>
      <xdr:col>7</xdr:col>
      <xdr:colOff>485775</xdr:colOff>
      <xdr:row>57</xdr:row>
      <xdr:rowOff>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6390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42</xdr:row>
      <xdr:rowOff>19050</xdr:rowOff>
    </xdr:from>
    <xdr:to>
      <xdr:col>7</xdr:col>
      <xdr:colOff>4362450</xdr:colOff>
      <xdr:row>56</xdr:row>
      <xdr:rowOff>190500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52975" y="7639050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0</xdr:rowOff>
    </xdr:from>
    <xdr:to>
      <xdr:col>7</xdr:col>
      <xdr:colOff>485775</xdr:colOff>
      <xdr:row>108</xdr:row>
      <xdr:rowOff>9525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1348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94</xdr:row>
      <xdr:rowOff>0</xdr:rowOff>
    </xdr:from>
    <xdr:to>
      <xdr:col>7</xdr:col>
      <xdr:colOff>4362450</xdr:colOff>
      <xdr:row>108</xdr:row>
      <xdr:rowOff>9525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33925" y="121348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124</xdr:row>
      <xdr:rowOff>0</xdr:rowOff>
    </xdr:from>
    <xdr:to>
      <xdr:col>7</xdr:col>
      <xdr:colOff>485775</xdr:colOff>
      <xdr:row>137</xdr:row>
      <xdr:rowOff>352425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830925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124</xdr:row>
      <xdr:rowOff>0</xdr:rowOff>
    </xdr:from>
    <xdr:to>
      <xdr:col>7</xdr:col>
      <xdr:colOff>4362450</xdr:colOff>
      <xdr:row>138</xdr:row>
      <xdr:rowOff>19050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33925" y="188309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248</xdr:row>
      <xdr:rowOff>0</xdr:rowOff>
    </xdr:from>
    <xdr:to>
      <xdr:col>7</xdr:col>
      <xdr:colOff>485775</xdr:colOff>
      <xdr:row>262</xdr:row>
      <xdr:rowOff>9525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5281850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248</xdr:row>
      <xdr:rowOff>0</xdr:rowOff>
    </xdr:from>
    <xdr:to>
      <xdr:col>7</xdr:col>
      <xdr:colOff>4362450</xdr:colOff>
      <xdr:row>262</xdr:row>
      <xdr:rowOff>9525</xdr:rowOff>
    </xdr:to>
    <xdr:pic>
      <xdr:nvPicPr>
        <xdr:cNvPr id="54" name="图片 5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52975" y="45281850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313</xdr:row>
      <xdr:rowOff>0</xdr:rowOff>
    </xdr:from>
    <xdr:to>
      <xdr:col>7</xdr:col>
      <xdr:colOff>485775</xdr:colOff>
      <xdr:row>327</xdr:row>
      <xdr:rowOff>0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8616850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312</xdr:row>
      <xdr:rowOff>238125</xdr:rowOff>
    </xdr:from>
    <xdr:to>
      <xdr:col>7</xdr:col>
      <xdr:colOff>4362450</xdr:colOff>
      <xdr:row>326</xdr:row>
      <xdr:rowOff>342900</xdr:rowOff>
    </xdr:to>
    <xdr:pic>
      <xdr:nvPicPr>
        <xdr:cNvPr id="56" name="图片 55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52975" y="58607325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418</xdr:row>
      <xdr:rowOff>0</xdr:rowOff>
    </xdr:from>
    <xdr:to>
      <xdr:col>7</xdr:col>
      <xdr:colOff>485775</xdr:colOff>
      <xdr:row>432</xdr:row>
      <xdr:rowOff>0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9648050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418</xdr:row>
      <xdr:rowOff>9525</xdr:rowOff>
    </xdr:from>
    <xdr:to>
      <xdr:col>7</xdr:col>
      <xdr:colOff>4362450</xdr:colOff>
      <xdr:row>432</xdr:row>
      <xdr:rowOff>9525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3450" y="79657575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510</xdr:row>
      <xdr:rowOff>0</xdr:rowOff>
    </xdr:from>
    <xdr:to>
      <xdr:col>7</xdr:col>
      <xdr:colOff>485775</xdr:colOff>
      <xdr:row>523</xdr:row>
      <xdr:rowOff>228600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8907600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510</xdr:row>
      <xdr:rowOff>9525</xdr:rowOff>
    </xdr:from>
    <xdr:to>
      <xdr:col>7</xdr:col>
      <xdr:colOff>4362450</xdr:colOff>
      <xdr:row>523</xdr:row>
      <xdr:rowOff>238125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0" y="98917125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523</xdr:row>
      <xdr:rowOff>209550</xdr:rowOff>
    </xdr:from>
    <xdr:to>
      <xdr:col>7</xdr:col>
      <xdr:colOff>485775</xdr:colOff>
      <xdr:row>538</xdr:row>
      <xdr:rowOff>0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2460425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523</xdr:row>
      <xdr:rowOff>228600</xdr:rowOff>
    </xdr:from>
    <xdr:to>
      <xdr:col>7</xdr:col>
      <xdr:colOff>4362450</xdr:colOff>
      <xdr:row>538</xdr:row>
      <xdr:rowOff>19050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00000000-0008-0000-01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0" y="102479475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669</xdr:row>
      <xdr:rowOff>0</xdr:rowOff>
    </xdr:from>
    <xdr:to>
      <xdr:col>7</xdr:col>
      <xdr:colOff>485775</xdr:colOff>
      <xdr:row>683</xdr:row>
      <xdr:rowOff>9525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0000000-0008-0000-01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2321300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669</xdr:row>
      <xdr:rowOff>0</xdr:rowOff>
    </xdr:from>
    <xdr:to>
      <xdr:col>7</xdr:col>
      <xdr:colOff>4362450</xdr:colOff>
      <xdr:row>683</xdr:row>
      <xdr:rowOff>9525</xdr:rowOff>
    </xdr:to>
    <xdr:pic>
      <xdr:nvPicPr>
        <xdr:cNvPr id="1024" name="图片 1023">
          <a:extLst>
            <a:ext uri="{FF2B5EF4-FFF2-40B4-BE49-F238E27FC236}">
              <a16:creationId xmlns:a16="http://schemas.microsoft.com/office/drawing/2014/main" id="{00000000-0008-0000-0100-00000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52975" y="132321300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683</xdr:row>
      <xdr:rowOff>0</xdr:rowOff>
    </xdr:from>
    <xdr:to>
      <xdr:col>7</xdr:col>
      <xdr:colOff>485775</xdr:colOff>
      <xdr:row>697</xdr:row>
      <xdr:rowOff>0</xdr:rowOff>
    </xdr:to>
    <xdr:pic>
      <xdr:nvPicPr>
        <xdr:cNvPr id="1026" name="图片 1025">
          <a:extLst>
            <a:ext uri="{FF2B5EF4-FFF2-40B4-BE49-F238E27FC236}">
              <a16:creationId xmlns:a16="http://schemas.microsoft.com/office/drawing/2014/main" id="{00000000-0008-0000-01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5883650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682</xdr:row>
      <xdr:rowOff>200025</xdr:rowOff>
    </xdr:from>
    <xdr:to>
      <xdr:col>7</xdr:col>
      <xdr:colOff>4362450</xdr:colOff>
      <xdr:row>696</xdr:row>
      <xdr:rowOff>209550</xdr:rowOff>
    </xdr:to>
    <xdr:pic>
      <xdr:nvPicPr>
        <xdr:cNvPr id="1027" name="图片 1026">
          <a:extLst>
            <a:ext uri="{FF2B5EF4-FFF2-40B4-BE49-F238E27FC236}">
              <a16:creationId xmlns:a16="http://schemas.microsoft.com/office/drawing/2014/main" id="{00000000-0008-0000-0100-00000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52975" y="135864600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841</xdr:row>
      <xdr:rowOff>0</xdr:rowOff>
    </xdr:from>
    <xdr:to>
      <xdr:col>7</xdr:col>
      <xdr:colOff>485775</xdr:colOff>
      <xdr:row>854</xdr:row>
      <xdr:rowOff>228600</xdr:rowOff>
    </xdr:to>
    <xdr:pic>
      <xdr:nvPicPr>
        <xdr:cNvPr id="1028" name="图片 1027">
          <a:extLst>
            <a:ext uri="{FF2B5EF4-FFF2-40B4-BE49-F238E27FC236}">
              <a16:creationId xmlns:a16="http://schemas.microsoft.com/office/drawing/2014/main" id="{00000000-0008-0000-0100-00000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8316275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840</xdr:row>
      <xdr:rowOff>238125</xdr:rowOff>
    </xdr:from>
    <xdr:to>
      <xdr:col>7</xdr:col>
      <xdr:colOff>4362450</xdr:colOff>
      <xdr:row>854</xdr:row>
      <xdr:rowOff>209550</xdr:rowOff>
    </xdr:to>
    <xdr:pic>
      <xdr:nvPicPr>
        <xdr:cNvPr id="1029" name="图片 1028">
          <a:extLst>
            <a:ext uri="{FF2B5EF4-FFF2-40B4-BE49-F238E27FC236}">
              <a16:creationId xmlns:a16="http://schemas.microsoft.com/office/drawing/2014/main" id="{00000000-0008-0000-0100-00000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3450" y="168297225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855</xdr:row>
      <xdr:rowOff>0</xdr:rowOff>
    </xdr:from>
    <xdr:to>
      <xdr:col>7</xdr:col>
      <xdr:colOff>485775</xdr:colOff>
      <xdr:row>869</xdr:row>
      <xdr:rowOff>9525</xdr:rowOff>
    </xdr:to>
    <xdr:pic>
      <xdr:nvPicPr>
        <xdr:cNvPr id="1030" name="图片 1029">
          <a:extLst>
            <a:ext uri="{FF2B5EF4-FFF2-40B4-BE49-F238E27FC236}">
              <a16:creationId xmlns:a16="http://schemas.microsoft.com/office/drawing/2014/main" id="{00000000-0008-0000-0100-00000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71897675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854</xdr:row>
      <xdr:rowOff>219075</xdr:rowOff>
    </xdr:from>
    <xdr:to>
      <xdr:col>7</xdr:col>
      <xdr:colOff>4362450</xdr:colOff>
      <xdr:row>868</xdr:row>
      <xdr:rowOff>209550</xdr:rowOff>
    </xdr:to>
    <xdr:pic>
      <xdr:nvPicPr>
        <xdr:cNvPr id="1031" name="图片 1030">
          <a:extLst>
            <a:ext uri="{FF2B5EF4-FFF2-40B4-BE49-F238E27FC236}">
              <a16:creationId xmlns:a16="http://schemas.microsoft.com/office/drawing/2014/main" id="{00000000-0008-0000-0100-00000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0" y="171878625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1000</xdr:row>
      <xdr:rowOff>0</xdr:rowOff>
    </xdr:from>
    <xdr:to>
      <xdr:col>7</xdr:col>
      <xdr:colOff>485775</xdr:colOff>
      <xdr:row>1014</xdr:row>
      <xdr:rowOff>0</xdr:rowOff>
    </xdr:to>
    <xdr:pic>
      <xdr:nvPicPr>
        <xdr:cNvPr id="1032" name="图片 1031">
          <a:extLst>
            <a:ext uri="{FF2B5EF4-FFF2-40B4-BE49-F238E27FC236}">
              <a16:creationId xmlns:a16="http://schemas.microsoft.com/office/drawing/2014/main" id="{00000000-0008-0000-0100-00000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17204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1000</xdr:row>
      <xdr:rowOff>9525</xdr:rowOff>
    </xdr:from>
    <xdr:to>
      <xdr:col>7</xdr:col>
      <xdr:colOff>4362450</xdr:colOff>
      <xdr:row>1013</xdr:row>
      <xdr:rowOff>238125</xdr:rowOff>
    </xdr:to>
    <xdr:pic>
      <xdr:nvPicPr>
        <xdr:cNvPr id="1033" name="图片 1032">
          <a:extLst>
            <a:ext uri="{FF2B5EF4-FFF2-40B4-BE49-F238E27FC236}">
              <a16:creationId xmlns:a16="http://schemas.microsoft.com/office/drawing/2014/main" id="{00000000-0008-0000-0100-00000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24400" y="201729975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1014</xdr:row>
      <xdr:rowOff>0</xdr:rowOff>
    </xdr:from>
    <xdr:to>
      <xdr:col>7</xdr:col>
      <xdr:colOff>485775</xdr:colOff>
      <xdr:row>1028</xdr:row>
      <xdr:rowOff>9525</xdr:rowOff>
    </xdr:to>
    <xdr:pic>
      <xdr:nvPicPr>
        <xdr:cNvPr id="1034" name="图片 1033">
          <a:extLst>
            <a:ext uri="{FF2B5EF4-FFF2-40B4-BE49-F238E27FC236}">
              <a16:creationId xmlns:a16="http://schemas.microsoft.com/office/drawing/2014/main" id="{00000000-0008-0000-0100-00000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5320900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1013</xdr:row>
      <xdr:rowOff>238125</xdr:rowOff>
    </xdr:from>
    <xdr:to>
      <xdr:col>7</xdr:col>
      <xdr:colOff>4362450</xdr:colOff>
      <xdr:row>1027</xdr:row>
      <xdr:rowOff>209550</xdr:rowOff>
    </xdr:to>
    <xdr:pic>
      <xdr:nvPicPr>
        <xdr:cNvPr id="1035" name="图片 1034">
          <a:extLst>
            <a:ext uri="{FF2B5EF4-FFF2-40B4-BE49-F238E27FC236}">
              <a16:creationId xmlns:a16="http://schemas.microsoft.com/office/drawing/2014/main" id="{00000000-0008-0000-0100-00000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24400" y="205301850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1084</xdr:row>
      <xdr:rowOff>0</xdr:rowOff>
    </xdr:from>
    <xdr:to>
      <xdr:col>7</xdr:col>
      <xdr:colOff>485775</xdr:colOff>
      <xdr:row>1098</xdr:row>
      <xdr:rowOff>19050</xdr:rowOff>
    </xdr:to>
    <xdr:pic>
      <xdr:nvPicPr>
        <xdr:cNvPr id="1036" name="图片 1035">
          <a:extLst>
            <a:ext uri="{FF2B5EF4-FFF2-40B4-BE49-F238E27FC236}">
              <a16:creationId xmlns:a16="http://schemas.microsoft.com/office/drawing/2014/main" id="{00000000-0008-0000-0100-00000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01703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1084</xdr:row>
      <xdr:rowOff>9525</xdr:rowOff>
    </xdr:from>
    <xdr:to>
      <xdr:col>7</xdr:col>
      <xdr:colOff>4362450</xdr:colOff>
      <xdr:row>1098</xdr:row>
      <xdr:rowOff>0</xdr:rowOff>
    </xdr:to>
    <xdr:pic>
      <xdr:nvPicPr>
        <xdr:cNvPr id="1037" name="图片 1036">
          <a:extLst>
            <a:ext uri="{FF2B5EF4-FFF2-40B4-BE49-F238E27FC236}">
              <a16:creationId xmlns:a16="http://schemas.microsoft.com/office/drawing/2014/main" id="{00000000-0008-0000-0100-00000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33925" y="220179900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1098</xdr:row>
      <xdr:rowOff>0</xdr:rowOff>
    </xdr:from>
    <xdr:to>
      <xdr:col>7</xdr:col>
      <xdr:colOff>485775</xdr:colOff>
      <xdr:row>1112</xdr:row>
      <xdr:rowOff>9525</xdr:rowOff>
    </xdr:to>
    <xdr:pic>
      <xdr:nvPicPr>
        <xdr:cNvPr id="1038" name="图片 1037">
          <a:extLst>
            <a:ext uri="{FF2B5EF4-FFF2-40B4-BE49-F238E27FC236}">
              <a16:creationId xmlns:a16="http://schemas.microsoft.com/office/drawing/2014/main" id="{00000000-0008-0000-0100-00000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3751775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1098</xdr:row>
      <xdr:rowOff>0</xdr:rowOff>
    </xdr:from>
    <xdr:to>
      <xdr:col>7</xdr:col>
      <xdr:colOff>4362450</xdr:colOff>
      <xdr:row>1112</xdr:row>
      <xdr:rowOff>9525</xdr:rowOff>
    </xdr:to>
    <xdr:pic>
      <xdr:nvPicPr>
        <xdr:cNvPr id="1039" name="图片 1038">
          <a:extLst>
            <a:ext uri="{FF2B5EF4-FFF2-40B4-BE49-F238E27FC236}">
              <a16:creationId xmlns:a16="http://schemas.microsoft.com/office/drawing/2014/main" id="{00000000-0008-0000-01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14875" y="223751775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1194</xdr:row>
      <xdr:rowOff>0</xdr:rowOff>
    </xdr:from>
    <xdr:to>
      <xdr:col>7</xdr:col>
      <xdr:colOff>485775</xdr:colOff>
      <xdr:row>1208</xdr:row>
      <xdr:rowOff>0</xdr:rowOff>
    </xdr:to>
    <xdr:pic>
      <xdr:nvPicPr>
        <xdr:cNvPr id="1040" name="图片 1039">
          <a:extLst>
            <a:ext uri="{FF2B5EF4-FFF2-40B4-BE49-F238E27FC236}">
              <a16:creationId xmlns:a16="http://schemas.microsoft.com/office/drawing/2014/main" id="{00000000-0008-0000-0100-00001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3001800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1234</xdr:row>
      <xdr:rowOff>0</xdr:rowOff>
    </xdr:from>
    <xdr:to>
      <xdr:col>7</xdr:col>
      <xdr:colOff>485775</xdr:colOff>
      <xdr:row>1247</xdr:row>
      <xdr:rowOff>228600</xdr:rowOff>
    </xdr:to>
    <xdr:pic>
      <xdr:nvPicPr>
        <xdr:cNvPr id="1041" name="图片 1040">
          <a:extLst>
            <a:ext uri="{FF2B5EF4-FFF2-40B4-BE49-F238E27FC236}">
              <a16:creationId xmlns:a16="http://schemas.microsoft.com/office/drawing/2014/main" id="{00000000-0008-0000-0100-00001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993400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1234</xdr:row>
      <xdr:rowOff>0</xdr:rowOff>
    </xdr:from>
    <xdr:to>
      <xdr:col>7</xdr:col>
      <xdr:colOff>4362450</xdr:colOff>
      <xdr:row>1247</xdr:row>
      <xdr:rowOff>228600</xdr:rowOff>
    </xdr:to>
    <xdr:pic>
      <xdr:nvPicPr>
        <xdr:cNvPr id="1043" name="图片 1042">
          <a:extLst>
            <a:ext uri="{FF2B5EF4-FFF2-40B4-BE49-F238E27FC236}">
              <a16:creationId xmlns:a16="http://schemas.microsoft.com/office/drawing/2014/main" id="{00000000-0008-0000-0100-00001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52975" y="251993400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1276</xdr:row>
      <xdr:rowOff>0</xdr:rowOff>
    </xdr:from>
    <xdr:to>
      <xdr:col>7</xdr:col>
      <xdr:colOff>485775</xdr:colOff>
      <xdr:row>1289</xdr:row>
      <xdr:rowOff>228600</xdr:rowOff>
    </xdr:to>
    <xdr:pic>
      <xdr:nvPicPr>
        <xdr:cNvPr id="1044" name="图片 1043">
          <a:extLst>
            <a:ext uri="{FF2B5EF4-FFF2-40B4-BE49-F238E27FC236}">
              <a16:creationId xmlns:a16="http://schemas.microsoft.com/office/drawing/2014/main" id="{00000000-0008-0000-0100-00001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60994525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1275</xdr:row>
      <xdr:rowOff>247650</xdr:rowOff>
    </xdr:from>
    <xdr:to>
      <xdr:col>7</xdr:col>
      <xdr:colOff>4362450</xdr:colOff>
      <xdr:row>1289</xdr:row>
      <xdr:rowOff>228600</xdr:rowOff>
    </xdr:to>
    <xdr:pic>
      <xdr:nvPicPr>
        <xdr:cNvPr id="1046" name="图片 1045">
          <a:extLst>
            <a:ext uri="{FF2B5EF4-FFF2-40B4-BE49-F238E27FC236}">
              <a16:creationId xmlns:a16="http://schemas.microsoft.com/office/drawing/2014/main" id="{00000000-0008-0000-0100-00001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3450" y="260985000"/>
          <a:ext cx="4762500" cy="3581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147</xdr:row>
      <xdr:rowOff>0</xdr:rowOff>
    </xdr:from>
    <xdr:to>
      <xdr:col>7</xdr:col>
      <xdr:colOff>485775</xdr:colOff>
      <xdr:row>160</xdr:row>
      <xdr:rowOff>352425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08675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147</xdr:row>
      <xdr:rowOff>19050</xdr:rowOff>
    </xdr:from>
    <xdr:to>
      <xdr:col>7</xdr:col>
      <xdr:colOff>4362450</xdr:colOff>
      <xdr:row>161</xdr:row>
      <xdr:rowOff>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8200" y="30108525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160</xdr:row>
      <xdr:rowOff>342900</xdr:rowOff>
    </xdr:from>
    <xdr:to>
      <xdr:col>7</xdr:col>
      <xdr:colOff>4362450</xdr:colOff>
      <xdr:row>175</xdr:row>
      <xdr:rowOff>28575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91050" y="33651825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160</xdr:row>
      <xdr:rowOff>342900</xdr:rowOff>
    </xdr:from>
    <xdr:to>
      <xdr:col>7</xdr:col>
      <xdr:colOff>485775</xdr:colOff>
      <xdr:row>175</xdr:row>
      <xdr:rowOff>28575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3651825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</xdr:row>
      <xdr:rowOff>19050</xdr:rowOff>
    </xdr:from>
    <xdr:to>
      <xdr:col>7</xdr:col>
      <xdr:colOff>485775</xdr:colOff>
      <xdr:row>29</xdr:row>
      <xdr:rowOff>0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6DC0C71E-2773-50A4-27FB-335E882CA9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38275"/>
          <a:ext cx="4762500" cy="360045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152400</xdr:colOff>
      <xdr:row>0</xdr:row>
      <xdr:rowOff>28575</xdr:rowOff>
    </xdr:from>
    <xdr:to>
      <xdr:col>3</xdr:col>
      <xdr:colOff>140970</xdr:colOff>
      <xdr:row>0</xdr:row>
      <xdr:rowOff>419100</xdr:rowOff>
    </xdr:to>
    <xdr:pic>
      <xdr:nvPicPr>
        <xdr:cNvPr id="2" name="Picture 2" descr="logo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504825" y="28575"/>
          <a:ext cx="2979420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10</xdr:row>
      <xdr:rowOff>0</xdr:rowOff>
    </xdr:from>
    <xdr:to>
      <xdr:col>7</xdr:col>
      <xdr:colOff>466725</xdr:colOff>
      <xdr:row>24</xdr:row>
      <xdr:rowOff>9525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5811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91</xdr:row>
      <xdr:rowOff>0</xdr:rowOff>
    </xdr:from>
    <xdr:to>
      <xdr:col>7</xdr:col>
      <xdr:colOff>466725</xdr:colOff>
      <xdr:row>107</xdr:row>
      <xdr:rowOff>57150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3159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136</xdr:row>
      <xdr:rowOff>0</xdr:rowOff>
    </xdr:from>
    <xdr:to>
      <xdr:col>7</xdr:col>
      <xdr:colOff>466725</xdr:colOff>
      <xdr:row>153</xdr:row>
      <xdr:rowOff>28575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9838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164</xdr:row>
      <xdr:rowOff>0</xdr:rowOff>
    </xdr:from>
    <xdr:to>
      <xdr:col>7</xdr:col>
      <xdr:colOff>466725</xdr:colOff>
      <xdr:row>178</xdr:row>
      <xdr:rowOff>38100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89655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690</xdr:row>
      <xdr:rowOff>0</xdr:rowOff>
    </xdr:from>
    <xdr:to>
      <xdr:col>7</xdr:col>
      <xdr:colOff>466725</xdr:colOff>
      <xdr:row>704</xdr:row>
      <xdr:rowOff>19050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43235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689</xdr:row>
      <xdr:rowOff>247650</xdr:rowOff>
    </xdr:from>
    <xdr:to>
      <xdr:col>8</xdr:col>
      <xdr:colOff>2286000</xdr:colOff>
      <xdr:row>704</xdr:row>
      <xdr:rowOff>9525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05350" y="1026128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667</xdr:row>
      <xdr:rowOff>0</xdr:rowOff>
    </xdr:from>
    <xdr:to>
      <xdr:col>7</xdr:col>
      <xdr:colOff>466725</xdr:colOff>
      <xdr:row>684</xdr:row>
      <xdr:rowOff>9525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95229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667</xdr:row>
      <xdr:rowOff>9525</xdr:rowOff>
    </xdr:from>
    <xdr:to>
      <xdr:col>8</xdr:col>
      <xdr:colOff>2286000</xdr:colOff>
      <xdr:row>684</xdr:row>
      <xdr:rowOff>19050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76775" y="978312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648</xdr:row>
      <xdr:rowOff>0</xdr:rowOff>
    </xdr:from>
    <xdr:to>
      <xdr:col>7</xdr:col>
      <xdr:colOff>466725</xdr:colOff>
      <xdr:row>662</xdr:row>
      <xdr:rowOff>57150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49605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647</xdr:row>
      <xdr:rowOff>219075</xdr:rowOff>
    </xdr:from>
    <xdr:to>
      <xdr:col>8</xdr:col>
      <xdr:colOff>2286000</xdr:colOff>
      <xdr:row>662</xdr:row>
      <xdr:rowOff>19050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52975" y="932211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608</xdr:row>
      <xdr:rowOff>0</xdr:rowOff>
    </xdr:from>
    <xdr:to>
      <xdr:col>7</xdr:col>
      <xdr:colOff>466725</xdr:colOff>
      <xdr:row>624</xdr:row>
      <xdr:rowOff>190500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6911875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334</xdr:row>
      <xdr:rowOff>19050</xdr:rowOff>
    </xdr:from>
    <xdr:to>
      <xdr:col>7</xdr:col>
      <xdr:colOff>466725</xdr:colOff>
      <xdr:row>351</xdr:row>
      <xdr:rowOff>66675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38638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333</xdr:row>
      <xdr:rowOff>381000</xdr:rowOff>
    </xdr:from>
    <xdr:to>
      <xdr:col>8</xdr:col>
      <xdr:colOff>2286000</xdr:colOff>
      <xdr:row>351</xdr:row>
      <xdr:rowOff>19050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8200" y="633984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585</xdr:row>
      <xdr:rowOff>0</xdr:rowOff>
    </xdr:from>
    <xdr:to>
      <xdr:col>7</xdr:col>
      <xdr:colOff>466725</xdr:colOff>
      <xdr:row>598</xdr:row>
      <xdr:rowOff>104775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006375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585</xdr:row>
      <xdr:rowOff>19050</xdr:rowOff>
    </xdr:from>
    <xdr:to>
      <xdr:col>8</xdr:col>
      <xdr:colOff>2286000</xdr:colOff>
      <xdr:row>599</xdr:row>
      <xdr:rowOff>9525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72025" y="79324200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0</xdr:rowOff>
    </xdr:from>
    <xdr:to>
      <xdr:col>7</xdr:col>
      <xdr:colOff>693509</xdr:colOff>
      <xdr:row>46</xdr:row>
      <xdr:rowOff>28575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010400"/>
          <a:ext cx="4989284" cy="37719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358</xdr:row>
      <xdr:rowOff>0</xdr:rowOff>
    </xdr:from>
    <xdr:to>
      <xdr:col>7</xdr:col>
      <xdr:colOff>466725</xdr:colOff>
      <xdr:row>366</xdr:row>
      <xdr:rowOff>323850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69023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358</xdr:row>
      <xdr:rowOff>0</xdr:rowOff>
    </xdr:from>
    <xdr:to>
      <xdr:col>8</xdr:col>
      <xdr:colOff>2286000</xdr:colOff>
      <xdr:row>366</xdr:row>
      <xdr:rowOff>323850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52975" y="569023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366</xdr:row>
      <xdr:rowOff>314325</xdr:rowOff>
    </xdr:from>
    <xdr:to>
      <xdr:col>7</xdr:col>
      <xdr:colOff>466725</xdr:colOff>
      <xdr:row>374</xdr:row>
      <xdr:rowOff>638175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04932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366</xdr:row>
      <xdr:rowOff>304800</xdr:rowOff>
    </xdr:from>
    <xdr:to>
      <xdr:col>8</xdr:col>
      <xdr:colOff>2286000</xdr:colOff>
      <xdr:row>374</xdr:row>
      <xdr:rowOff>628650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3450" y="604837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383</xdr:row>
      <xdr:rowOff>0</xdr:rowOff>
    </xdr:from>
    <xdr:to>
      <xdr:col>7</xdr:col>
      <xdr:colOff>466725</xdr:colOff>
      <xdr:row>395</xdr:row>
      <xdr:rowOff>0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95039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394</xdr:row>
      <xdr:rowOff>200025</xdr:rowOff>
    </xdr:from>
    <xdr:to>
      <xdr:col>7</xdr:col>
      <xdr:colOff>466725</xdr:colOff>
      <xdr:row>406</xdr:row>
      <xdr:rowOff>0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30567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382</xdr:row>
      <xdr:rowOff>400050</xdr:rowOff>
    </xdr:from>
    <xdr:to>
      <xdr:col>8</xdr:col>
      <xdr:colOff>2286000</xdr:colOff>
      <xdr:row>394</xdr:row>
      <xdr:rowOff>238125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52975" y="694467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298</xdr:row>
      <xdr:rowOff>0</xdr:rowOff>
    </xdr:from>
    <xdr:to>
      <xdr:col>7</xdr:col>
      <xdr:colOff>466725</xdr:colOff>
      <xdr:row>312</xdr:row>
      <xdr:rowOff>0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38448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298</xdr:row>
      <xdr:rowOff>9525</xdr:rowOff>
    </xdr:from>
    <xdr:to>
      <xdr:col>8</xdr:col>
      <xdr:colOff>2286000</xdr:colOff>
      <xdr:row>312</xdr:row>
      <xdr:rowOff>9525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3450" y="538543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312</xdr:row>
      <xdr:rowOff>0</xdr:rowOff>
    </xdr:from>
    <xdr:to>
      <xdr:col>7</xdr:col>
      <xdr:colOff>466725</xdr:colOff>
      <xdr:row>326</xdr:row>
      <xdr:rowOff>0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74452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312</xdr:row>
      <xdr:rowOff>0</xdr:rowOff>
    </xdr:from>
    <xdr:to>
      <xdr:col>8</xdr:col>
      <xdr:colOff>2286000</xdr:colOff>
      <xdr:row>326</xdr:row>
      <xdr:rowOff>0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52975" y="574452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427</xdr:row>
      <xdr:rowOff>0</xdr:rowOff>
    </xdr:from>
    <xdr:to>
      <xdr:col>7</xdr:col>
      <xdr:colOff>466725</xdr:colOff>
      <xdr:row>439</xdr:row>
      <xdr:rowOff>171450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63644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439</xdr:row>
      <xdr:rowOff>142875</xdr:rowOff>
    </xdr:from>
    <xdr:to>
      <xdr:col>7</xdr:col>
      <xdr:colOff>466725</xdr:colOff>
      <xdr:row>452</xdr:row>
      <xdr:rowOff>28575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99363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427</xdr:row>
      <xdr:rowOff>0</xdr:rowOff>
    </xdr:from>
    <xdr:to>
      <xdr:col>8</xdr:col>
      <xdr:colOff>2219325</xdr:colOff>
      <xdr:row>439</xdr:row>
      <xdr:rowOff>171450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0" y="89801700"/>
          <a:ext cx="4695825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459</xdr:row>
      <xdr:rowOff>0</xdr:rowOff>
    </xdr:from>
    <xdr:to>
      <xdr:col>7</xdr:col>
      <xdr:colOff>466725</xdr:colOff>
      <xdr:row>471</xdr:row>
      <xdr:rowOff>171450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56322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459</xdr:row>
      <xdr:rowOff>19050</xdr:rowOff>
    </xdr:from>
    <xdr:to>
      <xdr:col>8</xdr:col>
      <xdr:colOff>2219325</xdr:colOff>
      <xdr:row>471</xdr:row>
      <xdr:rowOff>209550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52975" y="99088575"/>
          <a:ext cx="4695825" cy="361950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471</xdr:row>
      <xdr:rowOff>152400</xdr:rowOff>
    </xdr:from>
    <xdr:to>
      <xdr:col>7</xdr:col>
      <xdr:colOff>476250</xdr:colOff>
      <xdr:row>483</xdr:row>
      <xdr:rowOff>323850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" y="1026509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545</xdr:row>
      <xdr:rowOff>0</xdr:rowOff>
    </xdr:from>
    <xdr:to>
      <xdr:col>7</xdr:col>
      <xdr:colOff>76200</xdr:colOff>
      <xdr:row>557</xdr:row>
      <xdr:rowOff>171450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11021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544</xdr:row>
      <xdr:rowOff>371475</xdr:rowOff>
    </xdr:from>
    <xdr:to>
      <xdr:col>8</xdr:col>
      <xdr:colOff>2571750</xdr:colOff>
      <xdr:row>557</xdr:row>
      <xdr:rowOff>133350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52925" y="124015500"/>
          <a:ext cx="504825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557</xdr:row>
      <xdr:rowOff>104775</xdr:rowOff>
    </xdr:from>
    <xdr:to>
      <xdr:col>7</xdr:col>
      <xdr:colOff>76200</xdr:colOff>
      <xdr:row>570</xdr:row>
      <xdr:rowOff>19050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46358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490</xdr:row>
      <xdr:rowOff>390525</xdr:rowOff>
    </xdr:from>
    <xdr:to>
      <xdr:col>8</xdr:col>
      <xdr:colOff>2286000</xdr:colOff>
      <xdr:row>503</xdr:row>
      <xdr:rowOff>152400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52975" y="1169574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503</xdr:row>
      <xdr:rowOff>152400</xdr:rowOff>
    </xdr:from>
    <xdr:to>
      <xdr:col>7</xdr:col>
      <xdr:colOff>476250</xdr:colOff>
      <xdr:row>515</xdr:row>
      <xdr:rowOff>323850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" y="1205579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219</xdr:row>
      <xdr:rowOff>0</xdr:rowOff>
    </xdr:from>
    <xdr:to>
      <xdr:col>7</xdr:col>
      <xdr:colOff>466725</xdr:colOff>
      <xdr:row>233</xdr:row>
      <xdr:rowOff>0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E8B49851-E872-EBC6-79D6-3BE45CB74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00621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218</xdr:row>
      <xdr:rowOff>390525</xdr:rowOff>
    </xdr:from>
    <xdr:to>
      <xdr:col>8</xdr:col>
      <xdr:colOff>2286000</xdr:colOff>
      <xdr:row>232</xdr:row>
      <xdr:rowOff>361950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F43D902E-10D0-CCC3-EAF9-22092E4E82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95825" y="400431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233</xdr:row>
      <xdr:rowOff>0</xdr:rowOff>
    </xdr:from>
    <xdr:to>
      <xdr:col>7</xdr:col>
      <xdr:colOff>466725</xdr:colOff>
      <xdr:row>247</xdr:row>
      <xdr:rowOff>0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35CFC1BD-9631-CE90-B66C-7625472F13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36626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232</xdr:row>
      <xdr:rowOff>371475</xdr:rowOff>
    </xdr:from>
    <xdr:to>
      <xdr:col>8</xdr:col>
      <xdr:colOff>2286000</xdr:colOff>
      <xdr:row>246</xdr:row>
      <xdr:rowOff>371475</xdr:rowOff>
    </xdr:to>
    <xdr:pic>
      <xdr:nvPicPr>
        <xdr:cNvPr id="66" name="图片 65">
          <a:extLst>
            <a:ext uri="{FF2B5EF4-FFF2-40B4-BE49-F238E27FC236}">
              <a16:creationId xmlns:a16="http://schemas.microsoft.com/office/drawing/2014/main" id="{99CA87F8-A488-E785-1446-2B66A7B65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3450" y="436530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491</xdr:row>
      <xdr:rowOff>0</xdr:rowOff>
    </xdr:from>
    <xdr:to>
      <xdr:col>7</xdr:col>
      <xdr:colOff>466725</xdr:colOff>
      <xdr:row>503</xdr:row>
      <xdr:rowOff>171450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29C5E0A3-1805-E3CE-FE5D-A7612C4AA1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90339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68</xdr:row>
      <xdr:rowOff>314324</xdr:rowOff>
    </xdr:from>
    <xdr:to>
      <xdr:col>6</xdr:col>
      <xdr:colOff>371475</xdr:colOff>
      <xdr:row>84</xdr:row>
      <xdr:rowOff>72442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D8C46499-6F3F-4F98-A890-FF4D4FD8DD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5659099"/>
          <a:ext cx="4267200" cy="403484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185</xdr:row>
      <xdr:rowOff>0</xdr:rowOff>
    </xdr:from>
    <xdr:to>
      <xdr:col>7</xdr:col>
      <xdr:colOff>467025</xdr:colOff>
      <xdr:row>202</xdr:row>
      <xdr:rowOff>52855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E5BE6E75-0137-40FC-B246-BDEA7662E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2205275"/>
          <a:ext cx="4762800" cy="439625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590550</xdr:colOff>
      <xdr:row>0</xdr:row>
      <xdr:rowOff>0</xdr:rowOff>
    </xdr:from>
    <xdr:to>
      <xdr:col>5</xdr:col>
      <xdr:colOff>714375</xdr:colOff>
      <xdr:row>0</xdr:row>
      <xdr:rowOff>0</xdr:rowOff>
    </xdr:to>
    <xdr:pic>
      <xdr:nvPicPr>
        <xdr:cNvPr id="2049" name="Picture 10">
          <a:extLst>
            <a:ext uri="{FF2B5EF4-FFF2-40B4-BE49-F238E27FC236}">
              <a16:creationId xmlns:a16="http://schemas.microsoft.com/office/drawing/2014/main" id="{00000000-0008-0000-0300-000001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2952750" y="0"/>
          <a:ext cx="2352675" cy="0"/>
        </a:xfrm>
        <a:prstGeom prst="rect">
          <a:avLst/>
        </a:prstGeom>
        <a:noFill/>
        <a:ln w="9525">
          <a:noFill/>
          <a:round/>
          <a:headEnd/>
          <a:tailEnd/>
        </a:ln>
      </xdr:spPr>
    </xdr:pic>
    <xdr:clientData/>
  </xdr:twoCellAnchor>
  <xdr:twoCellAnchor editAs="oneCell">
    <xdr:from>
      <xdr:col>0</xdr:col>
      <xdr:colOff>152400</xdr:colOff>
      <xdr:row>0</xdr:row>
      <xdr:rowOff>28575</xdr:rowOff>
    </xdr:from>
    <xdr:to>
      <xdr:col>4</xdr:col>
      <xdr:colOff>400050</xdr:colOff>
      <xdr:row>0</xdr:row>
      <xdr:rowOff>485775</xdr:rowOff>
    </xdr:to>
    <xdr:pic>
      <xdr:nvPicPr>
        <xdr:cNvPr id="2050" name="Picture 2" descr="logo">
          <a:extLst>
            <a:ext uri="{FF2B5EF4-FFF2-40B4-BE49-F238E27FC236}">
              <a16:creationId xmlns:a16="http://schemas.microsoft.com/office/drawing/2014/main" id="{00000000-0008-0000-0300-000002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933450" y="28575"/>
          <a:ext cx="2971800" cy="457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92</xdr:row>
      <xdr:rowOff>0</xdr:rowOff>
    </xdr:from>
    <xdr:to>
      <xdr:col>5</xdr:col>
      <xdr:colOff>1304925</xdr:colOff>
      <xdr:row>106</xdr:row>
      <xdr:rowOff>47625</xdr:rowOff>
    </xdr:to>
    <xdr:pic>
      <xdr:nvPicPr>
        <xdr:cNvPr id="2065" name="图片 2064">
          <a:extLst>
            <a:ext uri="{FF2B5EF4-FFF2-40B4-BE49-F238E27FC236}">
              <a16:creationId xmlns:a16="http://schemas.microsoft.com/office/drawing/2014/main" id="{00000000-0008-0000-0300-00001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0585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116</xdr:row>
      <xdr:rowOff>0</xdr:rowOff>
    </xdr:from>
    <xdr:to>
      <xdr:col>5</xdr:col>
      <xdr:colOff>1304925</xdr:colOff>
      <xdr:row>130</xdr:row>
      <xdr:rowOff>9525</xdr:rowOff>
    </xdr:to>
    <xdr:pic>
      <xdr:nvPicPr>
        <xdr:cNvPr id="2071" name="图片 2070">
          <a:extLst>
            <a:ext uri="{FF2B5EF4-FFF2-40B4-BE49-F238E27FC236}">
              <a16:creationId xmlns:a16="http://schemas.microsoft.com/office/drawing/2014/main" id="{00000000-0008-0000-0300-00001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5173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133</xdr:row>
      <xdr:rowOff>0</xdr:rowOff>
    </xdr:from>
    <xdr:to>
      <xdr:col>5</xdr:col>
      <xdr:colOff>1304925</xdr:colOff>
      <xdr:row>147</xdr:row>
      <xdr:rowOff>28575</xdr:rowOff>
    </xdr:to>
    <xdr:pic>
      <xdr:nvPicPr>
        <xdr:cNvPr id="2073" name="图片 2072">
          <a:extLst>
            <a:ext uri="{FF2B5EF4-FFF2-40B4-BE49-F238E27FC236}">
              <a16:creationId xmlns:a16="http://schemas.microsoft.com/office/drawing/2014/main" id="{00000000-0008-0000-0300-00001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99085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170</xdr:row>
      <xdr:rowOff>19050</xdr:rowOff>
    </xdr:from>
    <xdr:to>
      <xdr:col>5</xdr:col>
      <xdr:colOff>1304925</xdr:colOff>
      <xdr:row>187</xdr:row>
      <xdr:rowOff>0</xdr:rowOff>
    </xdr:to>
    <xdr:pic>
      <xdr:nvPicPr>
        <xdr:cNvPr id="2082" name="图片 2081">
          <a:extLst>
            <a:ext uri="{FF2B5EF4-FFF2-40B4-BE49-F238E27FC236}">
              <a16:creationId xmlns:a16="http://schemas.microsoft.com/office/drawing/2014/main" id="{00000000-0008-0000-0300-00002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2233850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5</xdr:col>
      <xdr:colOff>1200150</xdr:colOff>
      <xdr:row>170</xdr:row>
      <xdr:rowOff>19050</xdr:rowOff>
    </xdr:from>
    <xdr:to>
      <xdr:col>8</xdr:col>
      <xdr:colOff>2924175</xdr:colOff>
      <xdr:row>187</xdr:row>
      <xdr:rowOff>0</xdr:rowOff>
    </xdr:to>
    <xdr:pic>
      <xdr:nvPicPr>
        <xdr:cNvPr id="2083" name="图片 2082">
          <a:extLst>
            <a:ext uri="{FF2B5EF4-FFF2-40B4-BE49-F238E27FC236}">
              <a16:creationId xmlns:a16="http://schemas.microsoft.com/office/drawing/2014/main" id="{00000000-0008-0000-0300-00002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57725" y="42233850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223</xdr:row>
      <xdr:rowOff>0</xdr:rowOff>
    </xdr:from>
    <xdr:to>
      <xdr:col>5</xdr:col>
      <xdr:colOff>1304925</xdr:colOff>
      <xdr:row>240</xdr:row>
      <xdr:rowOff>38100</xdr:rowOff>
    </xdr:to>
    <xdr:pic>
      <xdr:nvPicPr>
        <xdr:cNvPr id="2094" name="图片 2093">
          <a:extLst>
            <a:ext uri="{FF2B5EF4-FFF2-40B4-BE49-F238E27FC236}">
              <a16:creationId xmlns:a16="http://schemas.microsoft.com/office/drawing/2014/main" id="{00000000-0008-0000-0300-00002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60285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1238250</xdr:colOff>
      <xdr:row>222</xdr:row>
      <xdr:rowOff>438150</xdr:rowOff>
    </xdr:from>
    <xdr:to>
      <xdr:col>8</xdr:col>
      <xdr:colOff>2962275</xdr:colOff>
      <xdr:row>240</xdr:row>
      <xdr:rowOff>28575</xdr:rowOff>
    </xdr:to>
    <xdr:pic>
      <xdr:nvPicPr>
        <xdr:cNvPr id="2096" name="图片 2095">
          <a:extLst>
            <a:ext uri="{FF2B5EF4-FFF2-40B4-BE49-F238E27FC236}">
              <a16:creationId xmlns:a16="http://schemas.microsoft.com/office/drawing/2014/main" id="{00000000-0008-0000-0300-00003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95825" y="554069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248</xdr:row>
      <xdr:rowOff>0</xdr:rowOff>
    </xdr:from>
    <xdr:to>
      <xdr:col>5</xdr:col>
      <xdr:colOff>1304925</xdr:colOff>
      <xdr:row>262</xdr:row>
      <xdr:rowOff>38100</xdr:rowOff>
    </xdr:to>
    <xdr:pic>
      <xdr:nvPicPr>
        <xdr:cNvPr id="2098" name="图片 2097">
          <a:extLst>
            <a:ext uri="{FF2B5EF4-FFF2-40B4-BE49-F238E27FC236}">
              <a16:creationId xmlns:a16="http://schemas.microsoft.com/office/drawing/2014/main" id="{00000000-0008-0000-0300-00003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54392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294</xdr:row>
      <xdr:rowOff>0</xdr:rowOff>
    </xdr:from>
    <xdr:to>
      <xdr:col>5</xdr:col>
      <xdr:colOff>1304925</xdr:colOff>
      <xdr:row>308</xdr:row>
      <xdr:rowOff>57150</xdr:rowOff>
    </xdr:to>
    <xdr:pic>
      <xdr:nvPicPr>
        <xdr:cNvPr id="2100" name="图片 2099">
          <a:extLst>
            <a:ext uri="{FF2B5EF4-FFF2-40B4-BE49-F238E27FC236}">
              <a16:creationId xmlns:a16="http://schemas.microsoft.com/office/drawing/2014/main" id="{00000000-0008-0000-0300-00003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14114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312</xdr:row>
      <xdr:rowOff>0</xdr:rowOff>
    </xdr:from>
    <xdr:to>
      <xdr:col>5</xdr:col>
      <xdr:colOff>1304925</xdr:colOff>
      <xdr:row>326</xdr:row>
      <xdr:rowOff>57150</xdr:rowOff>
    </xdr:to>
    <xdr:pic>
      <xdr:nvPicPr>
        <xdr:cNvPr id="2102" name="图片 2101">
          <a:extLst>
            <a:ext uri="{FF2B5EF4-FFF2-40B4-BE49-F238E27FC236}">
              <a16:creationId xmlns:a16="http://schemas.microsoft.com/office/drawing/2014/main" id="{00000000-0008-0000-0300-00003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66501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332</xdr:row>
      <xdr:rowOff>0</xdr:rowOff>
    </xdr:from>
    <xdr:to>
      <xdr:col>5</xdr:col>
      <xdr:colOff>1304925</xdr:colOff>
      <xdr:row>349</xdr:row>
      <xdr:rowOff>19050</xdr:rowOff>
    </xdr:to>
    <xdr:pic>
      <xdr:nvPicPr>
        <xdr:cNvPr id="2108" name="图片 2107">
          <a:extLst>
            <a:ext uri="{FF2B5EF4-FFF2-40B4-BE49-F238E27FC236}">
              <a16:creationId xmlns:a16="http://schemas.microsoft.com/office/drawing/2014/main" id="{00000000-0008-0000-0300-00003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95184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356</xdr:row>
      <xdr:rowOff>0</xdr:rowOff>
    </xdr:from>
    <xdr:to>
      <xdr:col>5</xdr:col>
      <xdr:colOff>1304925</xdr:colOff>
      <xdr:row>373</xdr:row>
      <xdr:rowOff>47625</xdr:rowOff>
    </xdr:to>
    <xdr:pic>
      <xdr:nvPicPr>
        <xdr:cNvPr id="2110" name="图片 2109">
          <a:extLst>
            <a:ext uri="{FF2B5EF4-FFF2-40B4-BE49-F238E27FC236}">
              <a16:creationId xmlns:a16="http://schemas.microsoft.com/office/drawing/2014/main" id="{00000000-0008-0000-0300-00003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55382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401</xdr:row>
      <xdr:rowOff>0</xdr:rowOff>
    </xdr:from>
    <xdr:to>
      <xdr:col>5</xdr:col>
      <xdr:colOff>1304925</xdr:colOff>
      <xdr:row>418</xdr:row>
      <xdr:rowOff>66675</xdr:rowOff>
    </xdr:to>
    <xdr:pic>
      <xdr:nvPicPr>
        <xdr:cNvPr id="2112" name="图片 2111">
          <a:extLst>
            <a:ext uri="{FF2B5EF4-FFF2-40B4-BE49-F238E27FC236}">
              <a16:creationId xmlns:a16="http://schemas.microsoft.com/office/drawing/2014/main" id="{00000000-0008-0000-0300-00004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5301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1190625</xdr:colOff>
      <xdr:row>401</xdr:row>
      <xdr:rowOff>0</xdr:rowOff>
    </xdr:from>
    <xdr:to>
      <xdr:col>8</xdr:col>
      <xdr:colOff>2914650</xdr:colOff>
      <xdr:row>418</xdr:row>
      <xdr:rowOff>66675</xdr:rowOff>
    </xdr:to>
    <xdr:pic>
      <xdr:nvPicPr>
        <xdr:cNvPr id="2113" name="图片 2112">
          <a:extLst>
            <a:ext uri="{FF2B5EF4-FFF2-40B4-BE49-F238E27FC236}">
              <a16:creationId xmlns:a16="http://schemas.microsoft.com/office/drawing/2014/main" id="{00000000-0008-0000-0300-00004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8200" y="1265301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421</xdr:row>
      <xdr:rowOff>0</xdr:rowOff>
    </xdr:from>
    <xdr:to>
      <xdr:col>5</xdr:col>
      <xdr:colOff>1304925</xdr:colOff>
      <xdr:row>438</xdr:row>
      <xdr:rowOff>0</xdr:rowOff>
    </xdr:to>
    <xdr:pic>
      <xdr:nvPicPr>
        <xdr:cNvPr id="2114" name="图片 2113">
          <a:extLst>
            <a:ext uri="{FF2B5EF4-FFF2-40B4-BE49-F238E27FC236}">
              <a16:creationId xmlns:a16="http://schemas.microsoft.com/office/drawing/2014/main" id="{00000000-0008-0000-0300-00004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15116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1181100</xdr:colOff>
      <xdr:row>421</xdr:row>
      <xdr:rowOff>0</xdr:rowOff>
    </xdr:from>
    <xdr:to>
      <xdr:col>8</xdr:col>
      <xdr:colOff>2905125</xdr:colOff>
      <xdr:row>438</xdr:row>
      <xdr:rowOff>0</xdr:rowOff>
    </xdr:to>
    <xdr:pic>
      <xdr:nvPicPr>
        <xdr:cNvPr id="2115" name="图片 2114">
          <a:extLst>
            <a:ext uri="{FF2B5EF4-FFF2-40B4-BE49-F238E27FC236}">
              <a16:creationId xmlns:a16="http://schemas.microsoft.com/office/drawing/2014/main" id="{00000000-0008-0000-0300-00004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38675" y="1315116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448</xdr:row>
      <xdr:rowOff>0</xdr:rowOff>
    </xdr:from>
    <xdr:to>
      <xdr:col>5</xdr:col>
      <xdr:colOff>1304925</xdr:colOff>
      <xdr:row>465</xdr:row>
      <xdr:rowOff>38100</xdr:rowOff>
    </xdr:to>
    <xdr:pic>
      <xdr:nvPicPr>
        <xdr:cNvPr id="2116" name="图片 2115">
          <a:extLst>
            <a:ext uri="{FF2B5EF4-FFF2-40B4-BE49-F238E27FC236}">
              <a16:creationId xmlns:a16="http://schemas.microsoft.com/office/drawing/2014/main" id="{00000000-0008-0000-0300-00004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82934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1200150</xdr:colOff>
      <xdr:row>448</xdr:row>
      <xdr:rowOff>0</xdr:rowOff>
    </xdr:from>
    <xdr:to>
      <xdr:col>8</xdr:col>
      <xdr:colOff>2924175</xdr:colOff>
      <xdr:row>465</xdr:row>
      <xdr:rowOff>38100</xdr:rowOff>
    </xdr:to>
    <xdr:pic>
      <xdr:nvPicPr>
        <xdr:cNvPr id="2117" name="图片 2116">
          <a:extLst>
            <a:ext uri="{FF2B5EF4-FFF2-40B4-BE49-F238E27FC236}">
              <a16:creationId xmlns:a16="http://schemas.microsoft.com/office/drawing/2014/main" id="{00000000-0008-0000-0300-00004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57725" y="1382934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511</xdr:row>
      <xdr:rowOff>0</xdr:rowOff>
    </xdr:from>
    <xdr:to>
      <xdr:col>5</xdr:col>
      <xdr:colOff>1304925</xdr:colOff>
      <xdr:row>528</xdr:row>
      <xdr:rowOff>38100</xdr:rowOff>
    </xdr:to>
    <xdr:pic>
      <xdr:nvPicPr>
        <xdr:cNvPr id="2125" name="图片 2124">
          <a:extLst>
            <a:ext uri="{FF2B5EF4-FFF2-40B4-BE49-F238E27FC236}">
              <a16:creationId xmlns:a16="http://schemas.microsoft.com/office/drawing/2014/main" id="{00000000-0008-0000-0300-00004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70875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532</xdr:row>
      <xdr:rowOff>0</xdr:rowOff>
    </xdr:from>
    <xdr:to>
      <xdr:col>5</xdr:col>
      <xdr:colOff>1304925</xdr:colOff>
      <xdr:row>546</xdr:row>
      <xdr:rowOff>0</xdr:rowOff>
    </xdr:to>
    <xdr:pic>
      <xdr:nvPicPr>
        <xdr:cNvPr id="2129" name="图片 2128">
          <a:extLst>
            <a:ext uri="{FF2B5EF4-FFF2-40B4-BE49-F238E27FC236}">
              <a16:creationId xmlns:a16="http://schemas.microsoft.com/office/drawing/2014/main" id="{00000000-0008-0000-0300-00005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754886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379</xdr:row>
      <xdr:rowOff>0</xdr:rowOff>
    </xdr:from>
    <xdr:to>
      <xdr:col>5</xdr:col>
      <xdr:colOff>1304925</xdr:colOff>
      <xdr:row>396</xdr:row>
      <xdr:rowOff>47625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12818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201</xdr:row>
      <xdr:rowOff>0</xdr:rowOff>
    </xdr:from>
    <xdr:to>
      <xdr:col>5</xdr:col>
      <xdr:colOff>1304925</xdr:colOff>
      <xdr:row>215</xdr:row>
      <xdr:rowOff>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30174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55</xdr:row>
      <xdr:rowOff>0</xdr:rowOff>
    </xdr:from>
    <xdr:to>
      <xdr:col>5</xdr:col>
      <xdr:colOff>1304925</xdr:colOff>
      <xdr:row>72</xdr:row>
      <xdr:rowOff>38100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193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1285875</xdr:colOff>
      <xdr:row>55</xdr:row>
      <xdr:rowOff>0</xdr:rowOff>
    </xdr:from>
    <xdr:to>
      <xdr:col>9</xdr:col>
      <xdr:colOff>9525</xdr:colOff>
      <xdr:row>72</xdr:row>
      <xdr:rowOff>38100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3450" y="20193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72</xdr:row>
      <xdr:rowOff>0</xdr:rowOff>
    </xdr:from>
    <xdr:to>
      <xdr:col>5</xdr:col>
      <xdr:colOff>1304925</xdr:colOff>
      <xdr:row>86</xdr:row>
      <xdr:rowOff>0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5816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1295400</xdr:colOff>
      <xdr:row>72</xdr:row>
      <xdr:rowOff>0</xdr:rowOff>
    </xdr:from>
    <xdr:to>
      <xdr:col>9</xdr:col>
      <xdr:colOff>19050</xdr:colOff>
      <xdr:row>86</xdr:row>
      <xdr:rowOff>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52975" y="55816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151</xdr:row>
      <xdr:rowOff>0</xdr:rowOff>
    </xdr:from>
    <xdr:to>
      <xdr:col>5</xdr:col>
      <xdr:colOff>1304925</xdr:colOff>
      <xdr:row>165</xdr:row>
      <xdr:rowOff>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56044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1257300</xdr:colOff>
      <xdr:row>150</xdr:row>
      <xdr:rowOff>619125</xdr:rowOff>
    </xdr:from>
    <xdr:to>
      <xdr:col>8</xdr:col>
      <xdr:colOff>2981325</xdr:colOff>
      <xdr:row>164</xdr:row>
      <xdr:rowOff>238125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14875" y="355854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552</xdr:row>
      <xdr:rowOff>0</xdr:rowOff>
    </xdr:from>
    <xdr:to>
      <xdr:col>5</xdr:col>
      <xdr:colOff>1304925</xdr:colOff>
      <xdr:row>570</xdr:row>
      <xdr:rowOff>0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40052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1276350</xdr:colOff>
      <xdr:row>552</xdr:row>
      <xdr:rowOff>9525</xdr:rowOff>
    </xdr:from>
    <xdr:to>
      <xdr:col>9</xdr:col>
      <xdr:colOff>0</xdr:colOff>
      <xdr:row>570</xdr:row>
      <xdr:rowOff>9525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33925" y="1940147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266</xdr:row>
      <xdr:rowOff>0</xdr:rowOff>
    </xdr:from>
    <xdr:to>
      <xdr:col>5</xdr:col>
      <xdr:colOff>1304925</xdr:colOff>
      <xdr:row>284</xdr:row>
      <xdr:rowOff>0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3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14209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</xdr:row>
      <xdr:rowOff>0</xdr:rowOff>
    </xdr:from>
    <xdr:to>
      <xdr:col>5</xdr:col>
      <xdr:colOff>1304925</xdr:colOff>
      <xdr:row>47</xdr:row>
      <xdr:rowOff>38100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12F682D0-C302-1D52-09AB-443FBF7B4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193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478</xdr:row>
      <xdr:rowOff>609599</xdr:rowOff>
    </xdr:from>
    <xdr:to>
      <xdr:col>5</xdr:col>
      <xdr:colOff>1312251</xdr:colOff>
      <xdr:row>493</xdr:row>
      <xdr:rowOff>47624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26515A66-5DB4-58CA-EF41-4857736237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74164624"/>
          <a:ext cx="4769826" cy="3609975"/>
        </a:xfrm>
        <a:prstGeom prst="rect">
          <a:avLst/>
        </a:prstGeom>
      </xdr:spPr>
    </xdr:pic>
    <xdr:clientData/>
  </xdr:twoCellAnchor>
  <xdr:twoCellAnchor editAs="oneCell">
    <xdr:from>
      <xdr:col>5</xdr:col>
      <xdr:colOff>1304557</xdr:colOff>
      <xdr:row>478</xdr:row>
      <xdr:rowOff>622595</xdr:rowOff>
    </xdr:from>
    <xdr:to>
      <xdr:col>8</xdr:col>
      <xdr:colOff>2943225</xdr:colOff>
      <xdr:row>492</xdr:row>
      <xdr:rowOff>57150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8702AFAF-CEEF-B7A7-292A-BE10CE55AE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132" y="174177620"/>
          <a:ext cx="4677143" cy="35398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</xdr:row>
      <xdr:rowOff>0</xdr:rowOff>
    </xdr:from>
    <xdr:to>
      <xdr:col>5</xdr:col>
      <xdr:colOff>1299071</xdr:colOff>
      <xdr:row>22</xdr:row>
      <xdr:rowOff>37650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806DCCE7-063C-4110-18F3-718ED64838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19300"/>
          <a:ext cx="4756646" cy="36000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28575</xdr:rowOff>
    </xdr:from>
    <xdr:to>
      <xdr:col>3</xdr:col>
      <xdr:colOff>685800</xdr:colOff>
      <xdr:row>0</xdr:row>
      <xdr:rowOff>485775</xdr:rowOff>
    </xdr:to>
    <xdr:pic>
      <xdr:nvPicPr>
        <xdr:cNvPr id="3073" name="Picture 2" descr="logo">
          <a:extLst>
            <a:ext uri="{FF2B5EF4-FFF2-40B4-BE49-F238E27FC236}">
              <a16:creationId xmlns:a16="http://schemas.microsoft.com/office/drawing/2014/main" id="{00000000-0008-0000-0400-0000010C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95300" y="28575"/>
          <a:ext cx="2971800" cy="457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6</xdr:row>
      <xdr:rowOff>0</xdr:rowOff>
    </xdr:from>
    <xdr:to>
      <xdr:col>3</xdr:col>
      <xdr:colOff>2476500</xdr:colOff>
      <xdr:row>20</xdr:row>
      <xdr:rowOff>19050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764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3</xdr:col>
      <xdr:colOff>2428875</xdr:colOff>
      <xdr:row>5</xdr:row>
      <xdr:rowOff>390525</xdr:rowOff>
    </xdr:from>
    <xdr:to>
      <xdr:col>8</xdr:col>
      <xdr:colOff>76200</xdr:colOff>
      <xdr:row>19</xdr:row>
      <xdr:rowOff>333375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4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14875" y="2257425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</xdr:row>
      <xdr:rowOff>0</xdr:rowOff>
    </xdr:from>
    <xdr:to>
      <xdr:col>3</xdr:col>
      <xdr:colOff>2476500</xdr:colOff>
      <xdr:row>40</xdr:row>
      <xdr:rowOff>47625</xdr:rowOff>
    </xdr:to>
    <xdr:pic>
      <xdr:nvPicPr>
        <xdr:cNvPr id="3086" name="图片 3085">
          <a:extLst>
            <a:ext uri="{FF2B5EF4-FFF2-40B4-BE49-F238E27FC236}">
              <a16:creationId xmlns:a16="http://schemas.microsoft.com/office/drawing/2014/main" id="{00000000-0008-0000-0400-00000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3442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3</xdr:col>
      <xdr:colOff>2438400</xdr:colOff>
      <xdr:row>26</xdr:row>
      <xdr:rowOff>390525</xdr:rowOff>
    </xdr:from>
    <xdr:to>
      <xdr:col>8</xdr:col>
      <xdr:colOff>85725</xdr:colOff>
      <xdr:row>40</xdr:row>
      <xdr:rowOff>0</xdr:rowOff>
    </xdr:to>
    <xdr:pic>
      <xdr:nvPicPr>
        <xdr:cNvPr id="3088" name="图片 3087">
          <a:extLst>
            <a:ext uri="{FF2B5EF4-FFF2-40B4-BE49-F238E27FC236}">
              <a16:creationId xmlns:a16="http://schemas.microsoft.com/office/drawing/2014/main" id="{00000000-0008-0000-0400-00001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24400" y="7743825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84</xdr:row>
      <xdr:rowOff>0</xdr:rowOff>
    </xdr:from>
    <xdr:to>
      <xdr:col>3</xdr:col>
      <xdr:colOff>2476500</xdr:colOff>
      <xdr:row>98</xdr:row>
      <xdr:rowOff>76200</xdr:rowOff>
    </xdr:to>
    <xdr:pic>
      <xdr:nvPicPr>
        <xdr:cNvPr id="3090" name="图片 3089">
          <a:extLst>
            <a:ext uri="{FF2B5EF4-FFF2-40B4-BE49-F238E27FC236}">
              <a16:creationId xmlns:a16="http://schemas.microsoft.com/office/drawing/2014/main" id="{00000000-0008-0000-0400-00001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6787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108</xdr:row>
      <xdr:rowOff>0</xdr:rowOff>
    </xdr:from>
    <xdr:to>
      <xdr:col>3</xdr:col>
      <xdr:colOff>2476500</xdr:colOff>
      <xdr:row>123</xdr:row>
      <xdr:rowOff>47625</xdr:rowOff>
    </xdr:to>
    <xdr:pic>
      <xdr:nvPicPr>
        <xdr:cNvPr id="3092" name="图片 3091">
          <a:extLst>
            <a:ext uri="{FF2B5EF4-FFF2-40B4-BE49-F238E27FC236}">
              <a16:creationId xmlns:a16="http://schemas.microsoft.com/office/drawing/2014/main" id="{00000000-0008-0000-0400-00001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68509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3</xdr:col>
      <xdr:colOff>2476500</xdr:colOff>
      <xdr:row>108</xdr:row>
      <xdr:rowOff>19050</xdr:rowOff>
    </xdr:from>
    <xdr:to>
      <xdr:col>8</xdr:col>
      <xdr:colOff>123825</xdr:colOff>
      <xdr:row>123</xdr:row>
      <xdr:rowOff>38100</xdr:rowOff>
    </xdr:to>
    <xdr:pic>
      <xdr:nvPicPr>
        <xdr:cNvPr id="3093" name="图片 3092">
          <a:extLst>
            <a:ext uri="{FF2B5EF4-FFF2-40B4-BE49-F238E27FC236}">
              <a16:creationId xmlns:a16="http://schemas.microsoft.com/office/drawing/2014/main" id="{00000000-0008-0000-0400-00001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0" y="26870025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128</xdr:row>
      <xdr:rowOff>0</xdr:rowOff>
    </xdr:from>
    <xdr:to>
      <xdr:col>3</xdr:col>
      <xdr:colOff>2476500</xdr:colOff>
      <xdr:row>144</xdr:row>
      <xdr:rowOff>28575</xdr:rowOff>
    </xdr:to>
    <xdr:pic>
      <xdr:nvPicPr>
        <xdr:cNvPr id="3094" name="图片 3093">
          <a:extLst>
            <a:ext uri="{FF2B5EF4-FFF2-40B4-BE49-F238E27FC236}">
              <a16:creationId xmlns:a16="http://schemas.microsoft.com/office/drawing/2014/main" id="{00000000-0008-0000-0400-00001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8135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0</xdr:rowOff>
    </xdr:from>
    <xdr:to>
      <xdr:col>3</xdr:col>
      <xdr:colOff>2476500</xdr:colOff>
      <xdr:row>168</xdr:row>
      <xdr:rowOff>0</xdr:rowOff>
    </xdr:to>
    <xdr:pic>
      <xdr:nvPicPr>
        <xdr:cNvPr id="3095" name="图片 3094">
          <a:extLst>
            <a:ext uri="{FF2B5EF4-FFF2-40B4-BE49-F238E27FC236}">
              <a16:creationId xmlns:a16="http://schemas.microsoft.com/office/drawing/2014/main" id="{00000000-0008-0000-0400-00001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0333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177</xdr:row>
      <xdr:rowOff>0</xdr:rowOff>
    </xdr:from>
    <xdr:to>
      <xdr:col>3</xdr:col>
      <xdr:colOff>2476500</xdr:colOff>
      <xdr:row>191</xdr:row>
      <xdr:rowOff>0</xdr:rowOff>
    </xdr:to>
    <xdr:pic>
      <xdr:nvPicPr>
        <xdr:cNvPr id="3096" name="图片 3095">
          <a:extLst>
            <a:ext uri="{FF2B5EF4-FFF2-40B4-BE49-F238E27FC236}">
              <a16:creationId xmlns:a16="http://schemas.microsoft.com/office/drawing/2014/main" id="{00000000-0008-0000-0400-00001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38721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195</xdr:row>
      <xdr:rowOff>0</xdr:rowOff>
    </xdr:from>
    <xdr:to>
      <xdr:col>3</xdr:col>
      <xdr:colOff>2476500</xdr:colOff>
      <xdr:row>209</xdr:row>
      <xdr:rowOff>28575</xdr:rowOff>
    </xdr:to>
    <xdr:pic>
      <xdr:nvPicPr>
        <xdr:cNvPr id="3097" name="图片 3096">
          <a:extLst>
            <a:ext uri="{FF2B5EF4-FFF2-40B4-BE49-F238E27FC236}">
              <a16:creationId xmlns:a16="http://schemas.microsoft.com/office/drawing/2014/main" id="{00000000-0008-0000-0400-00001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84727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214</xdr:row>
      <xdr:rowOff>0</xdr:rowOff>
    </xdr:from>
    <xdr:to>
      <xdr:col>3</xdr:col>
      <xdr:colOff>2476500</xdr:colOff>
      <xdr:row>228</xdr:row>
      <xdr:rowOff>0</xdr:rowOff>
    </xdr:to>
    <xdr:pic>
      <xdr:nvPicPr>
        <xdr:cNvPr id="3098" name="图片 3097">
          <a:extLst>
            <a:ext uri="{FF2B5EF4-FFF2-40B4-BE49-F238E27FC236}">
              <a16:creationId xmlns:a16="http://schemas.microsoft.com/office/drawing/2014/main" id="{00000000-0008-0000-0400-00001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34543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3</xdr:col>
      <xdr:colOff>2466975</xdr:colOff>
      <xdr:row>213</xdr:row>
      <xdr:rowOff>400050</xdr:rowOff>
    </xdr:from>
    <xdr:to>
      <xdr:col>8</xdr:col>
      <xdr:colOff>114300</xdr:colOff>
      <xdr:row>227</xdr:row>
      <xdr:rowOff>247650</xdr:rowOff>
    </xdr:to>
    <xdr:pic>
      <xdr:nvPicPr>
        <xdr:cNvPr id="3099" name="图片 3098">
          <a:extLst>
            <a:ext uri="{FF2B5EF4-FFF2-40B4-BE49-F238E27FC236}">
              <a16:creationId xmlns:a16="http://schemas.microsoft.com/office/drawing/2014/main" id="{00000000-0008-0000-0400-00001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52975" y="534447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234</xdr:row>
      <xdr:rowOff>0</xdr:rowOff>
    </xdr:from>
    <xdr:to>
      <xdr:col>3</xdr:col>
      <xdr:colOff>2476500</xdr:colOff>
      <xdr:row>248</xdr:row>
      <xdr:rowOff>0</xdr:rowOff>
    </xdr:to>
    <xdr:pic>
      <xdr:nvPicPr>
        <xdr:cNvPr id="3100" name="图片 3099">
          <a:extLst>
            <a:ext uri="{FF2B5EF4-FFF2-40B4-BE49-F238E27FC236}">
              <a16:creationId xmlns:a16="http://schemas.microsoft.com/office/drawing/2014/main" id="{00000000-0008-0000-0400-00001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87121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3</xdr:col>
      <xdr:colOff>2457450</xdr:colOff>
      <xdr:row>233</xdr:row>
      <xdr:rowOff>400050</xdr:rowOff>
    </xdr:from>
    <xdr:to>
      <xdr:col>8</xdr:col>
      <xdr:colOff>104775</xdr:colOff>
      <xdr:row>247</xdr:row>
      <xdr:rowOff>95250</xdr:rowOff>
    </xdr:to>
    <xdr:pic>
      <xdr:nvPicPr>
        <xdr:cNvPr id="3101" name="图片 3100">
          <a:extLst>
            <a:ext uri="{FF2B5EF4-FFF2-40B4-BE49-F238E27FC236}">
              <a16:creationId xmlns:a16="http://schemas.microsoft.com/office/drawing/2014/main" id="{00000000-0008-0000-0400-00001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3450" y="58702575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254</xdr:row>
      <xdr:rowOff>0</xdr:rowOff>
    </xdr:from>
    <xdr:to>
      <xdr:col>3</xdr:col>
      <xdr:colOff>2476500</xdr:colOff>
      <xdr:row>268</xdr:row>
      <xdr:rowOff>38100</xdr:rowOff>
    </xdr:to>
    <xdr:pic>
      <xdr:nvPicPr>
        <xdr:cNvPr id="3102" name="图片 3101">
          <a:extLst>
            <a:ext uri="{FF2B5EF4-FFF2-40B4-BE49-F238E27FC236}">
              <a16:creationId xmlns:a16="http://schemas.microsoft.com/office/drawing/2014/main" id="{00000000-0008-0000-0400-00001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39699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274</xdr:row>
      <xdr:rowOff>0</xdr:rowOff>
    </xdr:from>
    <xdr:to>
      <xdr:col>3</xdr:col>
      <xdr:colOff>2476500</xdr:colOff>
      <xdr:row>288</xdr:row>
      <xdr:rowOff>0</xdr:rowOff>
    </xdr:to>
    <xdr:pic>
      <xdr:nvPicPr>
        <xdr:cNvPr id="3104" name="图片 3103">
          <a:extLst>
            <a:ext uri="{FF2B5EF4-FFF2-40B4-BE49-F238E27FC236}">
              <a16:creationId xmlns:a16="http://schemas.microsoft.com/office/drawing/2014/main" id="{00000000-0008-0000-0400-00002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91896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295</xdr:row>
      <xdr:rowOff>0</xdr:rowOff>
    </xdr:from>
    <xdr:to>
      <xdr:col>3</xdr:col>
      <xdr:colOff>2476500</xdr:colOff>
      <xdr:row>309</xdr:row>
      <xdr:rowOff>9525</xdr:rowOff>
    </xdr:to>
    <xdr:pic>
      <xdr:nvPicPr>
        <xdr:cNvPr id="3106" name="图片 3105">
          <a:extLst>
            <a:ext uri="{FF2B5EF4-FFF2-40B4-BE49-F238E27FC236}">
              <a16:creationId xmlns:a16="http://schemas.microsoft.com/office/drawing/2014/main" id="{00000000-0008-0000-0400-00002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47426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317</xdr:row>
      <xdr:rowOff>0</xdr:rowOff>
    </xdr:from>
    <xdr:to>
      <xdr:col>3</xdr:col>
      <xdr:colOff>2476500</xdr:colOff>
      <xdr:row>332</xdr:row>
      <xdr:rowOff>66675</xdr:rowOff>
    </xdr:to>
    <xdr:pic>
      <xdr:nvPicPr>
        <xdr:cNvPr id="3108" name="图片 3107">
          <a:extLst>
            <a:ext uri="{FF2B5EF4-FFF2-40B4-BE49-F238E27FC236}">
              <a16:creationId xmlns:a16="http://schemas.microsoft.com/office/drawing/2014/main" id="{00000000-0008-0000-0400-00002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04862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3</xdr:col>
      <xdr:colOff>2466975</xdr:colOff>
      <xdr:row>316</xdr:row>
      <xdr:rowOff>400050</xdr:rowOff>
    </xdr:from>
    <xdr:to>
      <xdr:col>8</xdr:col>
      <xdr:colOff>114300</xdr:colOff>
      <xdr:row>332</xdr:row>
      <xdr:rowOff>57150</xdr:rowOff>
    </xdr:to>
    <xdr:pic>
      <xdr:nvPicPr>
        <xdr:cNvPr id="3109" name="图片 3108">
          <a:extLst>
            <a:ext uri="{FF2B5EF4-FFF2-40B4-BE49-F238E27FC236}">
              <a16:creationId xmlns:a16="http://schemas.microsoft.com/office/drawing/2014/main" id="{00000000-0008-0000-0400-00002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52975" y="804767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340</xdr:row>
      <xdr:rowOff>0</xdr:rowOff>
    </xdr:from>
    <xdr:to>
      <xdr:col>3</xdr:col>
      <xdr:colOff>2476500</xdr:colOff>
      <xdr:row>355</xdr:row>
      <xdr:rowOff>28575</xdr:rowOff>
    </xdr:to>
    <xdr:pic>
      <xdr:nvPicPr>
        <xdr:cNvPr id="3110" name="图片 3109">
          <a:extLst>
            <a:ext uri="{FF2B5EF4-FFF2-40B4-BE49-F238E27FC236}">
              <a16:creationId xmlns:a16="http://schemas.microsoft.com/office/drawing/2014/main" id="{00000000-0008-0000-0400-00002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61726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386</xdr:row>
      <xdr:rowOff>0</xdr:rowOff>
    </xdr:from>
    <xdr:to>
      <xdr:col>3</xdr:col>
      <xdr:colOff>2476500</xdr:colOff>
      <xdr:row>399</xdr:row>
      <xdr:rowOff>0</xdr:rowOff>
    </xdr:to>
    <xdr:pic>
      <xdr:nvPicPr>
        <xdr:cNvPr id="3111" name="图片 3110">
          <a:extLst>
            <a:ext uri="{FF2B5EF4-FFF2-40B4-BE49-F238E27FC236}">
              <a16:creationId xmlns:a16="http://schemas.microsoft.com/office/drawing/2014/main" id="{00000000-0008-0000-0400-00002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18972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407</xdr:row>
      <xdr:rowOff>0</xdr:rowOff>
    </xdr:from>
    <xdr:to>
      <xdr:col>3</xdr:col>
      <xdr:colOff>2476500</xdr:colOff>
      <xdr:row>422</xdr:row>
      <xdr:rowOff>0</xdr:rowOff>
    </xdr:to>
    <xdr:pic>
      <xdr:nvPicPr>
        <xdr:cNvPr id="3113" name="图片 3112">
          <a:extLst>
            <a:ext uri="{FF2B5EF4-FFF2-40B4-BE49-F238E27FC236}">
              <a16:creationId xmlns:a16="http://schemas.microsoft.com/office/drawing/2014/main" id="{00000000-0008-0000-0400-00002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76503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430</xdr:row>
      <xdr:rowOff>0</xdr:rowOff>
    </xdr:from>
    <xdr:to>
      <xdr:col>3</xdr:col>
      <xdr:colOff>2476500</xdr:colOff>
      <xdr:row>444</xdr:row>
      <xdr:rowOff>47625</xdr:rowOff>
    </xdr:to>
    <xdr:pic>
      <xdr:nvPicPr>
        <xdr:cNvPr id="3115" name="图片 3114">
          <a:extLst>
            <a:ext uri="{FF2B5EF4-FFF2-40B4-BE49-F238E27FC236}">
              <a16:creationId xmlns:a16="http://schemas.microsoft.com/office/drawing/2014/main" id="{00000000-0008-0000-0400-00002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34034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3</xdr:col>
      <xdr:colOff>2457450</xdr:colOff>
      <xdr:row>429</xdr:row>
      <xdr:rowOff>400050</xdr:rowOff>
    </xdr:from>
    <xdr:to>
      <xdr:col>8</xdr:col>
      <xdr:colOff>104775</xdr:colOff>
      <xdr:row>444</xdr:row>
      <xdr:rowOff>9525</xdr:rowOff>
    </xdr:to>
    <xdr:pic>
      <xdr:nvPicPr>
        <xdr:cNvPr id="3116" name="图片 3115">
          <a:extLst>
            <a:ext uri="{FF2B5EF4-FFF2-40B4-BE49-F238E27FC236}">
              <a16:creationId xmlns:a16="http://schemas.microsoft.com/office/drawing/2014/main" id="{00000000-0008-0000-0400-00002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3450" y="103393875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452</xdr:row>
      <xdr:rowOff>0</xdr:rowOff>
    </xdr:from>
    <xdr:to>
      <xdr:col>3</xdr:col>
      <xdr:colOff>2476500</xdr:colOff>
      <xdr:row>466</xdr:row>
      <xdr:rowOff>0</xdr:rowOff>
    </xdr:to>
    <xdr:pic>
      <xdr:nvPicPr>
        <xdr:cNvPr id="3117" name="图片 3116">
          <a:extLst>
            <a:ext uri="{FF2B5EF4-FFF2-40B4-BE49-F238E27FC236}">
              <a16:creationId xmlns:a16="http://schemas.microsoft.com/office/drawing/2014/main" id="{00000000-0008-0000-0400-00002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91565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472</xdr:row>
      <xdr:rowOff>0</xdr:rowOff>
    </xdr:from>
    <xdr:to>
      <xdr:col>3</xdr:col>
      <xdr:colOff>2476500</xdr:colOff>
      <xdr:row>485</xdr:row>
      <xdr:rowOff>28575</xdr:rowOff>
    </xdr:to>
    <xdr:pic>
      <xdr:nvPicPr>
        <xdr:cNvPr id="3119" name="图片 3118">
          <a:extLst>
            <a:ext uri="{FF2B5EF4-FFF2-40B4-BE49-F238E27FC236}">
              <a16:creationId xmlns:a16="http://schemas.microsoft.com/office/drawing/2014/main" id="{00000000-0008-0000-0400-00002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44143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3</xdr:col>
      <xdr:colOff>2447925</xdr:colOff>
      <xdr:row>472</xdr:row>
      <xdr:rowOff>0</xdr:rowOff>
    </xdr:from>
    <xdr:to>
      <xdr:col>8</xdr:col>
      <xdr:colOff>95250</xdr:colOff>
      <xdr:row>485</xdr:row>
      <xdr:rowOff>28575</xdr:rowOff>
    </xdr:to>
    <xdr:pic>
      <xdr:nvPicPr>
        <xdr:cNvPr id="3120" name="图片 3119">
          <a:extLst>
            <a:ext uri="{FF2B5EF4-FFF2-40B4-BE49-F238E27FC236}">
              <a16:creationId xmlns:a16="http://schemas.microsoft.com/office/drawing/2014/main" id="{00000000-0008-0000-0400-00003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33925" y="1144143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491</xdr:row>
      <xdr:rowOff>0</xdr:rowOff>
    </xdr:from>
    <xdr:to>
      <xdr:col>3</xdr:col>
      <xdr:colOff>2476500</xdr:colOff>
      <xdr:row>506</xdr:row>
      <xdr:rowOff>9525</xdr:rowOff>
    </xdr:to>
    <xdr:pic>
      <xdr:nvPicPr>
        <xdr:cNvPr id="3121" name="图片 3120">
          <a:extLst>
            <a:ext uri="{FF2B5EF4-FFF2-40B4-BE49-F238E27FC236}">
              <a16:creationId xmlns:a16="http://schemas.microsoft.com/office/drawing/2014/main" id="{00000000-0008-0000-0400-00003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96435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3</xdr:col>
      <xdr:colOff>2486025</xdr:colOff>
      <xdr:row>491</xdr:row>
      <xdr:rowOff>28575</xdr:rowOff>
    </xdr:from>
    <xdr:to>
      <xdr:col>8</xdr:col>
      <xdr:colOff>133350</xdr:colOff>
      <xdr:row>506</xdr:row>
      <xdr:rowOff>38100</xdr:rowOff>
    </xdr:to>
    <xdr:pic>
      <xdr:nvPicPr>
        <xdr:cNvPr id="3122" name="图片 3121">
          <a:extLst>
            <a:ext uri="{FF2B5EF4-FFF2-40B4-BE49-F238E27FC236}">
              <a16:creationId xmlns:a16="http://schemas.microsoft.com/office/drawing/2014/main" id="{00000000-0008-0000-0400-00003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72025" y="1196721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512</xdr:row>
      <xdr:rowOff>0</xdr:rowOff>
    </xdr:from>
    <xdr:to>
      <xdr:col>3</xdr:col>
      <xdr:colOff>2476500</xdr:colOff>
      <xdr:row>525</xdr:row>
      <xdr:rowOff>9525</xdr:rowOff>
    </xdr:to>
    <xdr:pic>
      <xdr:nvPicPr>
        <xdr:cNvPr id="3123" name="图片 3122">
          <a:extLst>
            <a:ext uri="{FF2B5EF4-FFF2-40B4-BE49-F238E27FC236}">
              <a16:creationId xmlns:a16="http://schemas.microsoft.com/office/drawing/2014/main" id="{00000000-0008-0000-0400-00003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48918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3</xdr:col>
      <xdr:colOff>2447925</xdr:colOff>
      <xdr:row>512</xdr:row>
      <xdr:rowOff>19050</xdr:rowOff>
    </xdr:from>
    <xdr:to>
      <xdr:col>8</xdr:col>
      <xdr:colOff>95250</xdr:colOff>
      <xdr:row>525</xdr:row>
      <xdr:rowOff>0</xdr:rowOff>
    </xdr:to>
    <xdr:pic>
      <xdr:nvPicPr>
        <xdr:cNvPr id="3124" name="图片 3123">
          <a:extLst>
            <a:ext uri="{FF2B5EF4-FFF2-40B4-BE49-F238E27FC236}">
              <a16:creationId xmlns:a16="http://schemas.microsoft.com/office/drawing/2014/main" id="{00000000-0008-0000-0400-00003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33925" y="124910850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531</xdr:row>
      <xdr:rowOff>0</xdr:rowOff>
    </xdr:from>
    <xdr:to>
      <xdr:col>3</xdr:col>
      <xdr:colOff>2476500</xdr:colOff>
      <xdr:row>545</xdr:row>
      <xdr:rowOff>0</xdr:rowOff>
    </xdr:to>
    <xdr:pic>
      <xdr:nvPicPr>
        <xdr:cNvPr id="3125" name="图片 3124">
          <a:extLst>
            <a:ext uri="{FF2B5EF4-FFF2-40B4-BE49-F238E27FC236}">
              <a16:creationId xmlns:a16="http://schemas.microsoft.com/office/drawing/2014/main" id="{00000000-0008-0000-0400-00003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1400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550</xdr:row>
      <xdr:rowOff>0</xdr:rowOff>
    </xdr:from>
    <xdr:to>
      <xdr:col>3</xdr:col>
      <xdr:colOff>2476500</xdr:colOff>
      <xdr:row>564</xdr:row>
      <xdr:rowOff>38100</xdr:rowOff>
    </xdr:to>
    <xdr:pic>
      <xdr:nvPicPr>
        <xdr:cNvPr id="3127" name="图片 3126">
          <a:extLst>
            <a:ext uri="{FF2B5EF4-FFF2-40B4-BE49-F238E27FC236}">
              <a16:creationId xmlns:a16="http://schemas.microsoft.com/office/drawing/2014/main" id="{00000000-0008-0000-0400-00003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51502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571</xdr:row>
      <xdr:rowOff>0</xdr:rowOff>
    </xdr:from>
    <xdr:to>
      <xdr:col>3</xdr:col>
      <xdr:colOff>2476500</xdr:colOff>
      <xdr:row>585</xdr:row>
      <xdr:rowOff>238125</xdr:rowOff>
    </xdr:to>
    <xdr:pic>
      <xdr:nvPicPr>
        <xdr:cNvPr id="3128" name="图片 3127">
          <a:extLst>
            <a:ext uri="{FF2B5EF4-FFF2-40B4-BE49-F238E27FC236}">
              <a16:creationId xmlns:a16="http://schemas.microsoft.com/office/drawing/2014/main" id="{00000000-0008-0000-0400-00003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0722350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598</xdr:row>
      <xdr:rowOff>0</xdr:rowOff>
    </xdr:from>
    <xdr:to>
      <xdr:col>3</xdr:col>
      <xdr:colOff>2476500</xdr:colOff>
      <xdr:row>613</xdr:row>
      <xdr:rowOff>66675</xdr:rowOff>
    </xdr:to>
    <xdr:pic>
      <xdr:nvPicPr>
        <xdr:cNvPr id="3129" name="图片 3128">
          <a:extLst>
            <a:ext uri="{FF2B5EF4-FFF2-40B4-BE49-F238E27FC236}">
              <a16:creationId xmlns:a16="http://schemas.microsoft.com/office/drawing/2014/main" id="{00000000-0008-0000-0400-00003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73612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619</xdr:row>
      <xdr:rowOff>0</xdr:rowOff>
    </xdr:from>
    <xdr:to>
      <xdr:col>3</xdr:col>
      <xdr:colOff>2476500</xdr:colOff>
      <xdr:row>632</xdr:row>
      <xdr:rowOff>381000</xdr:rowOff>
    </xdr:to>
    <xdr:pic>
      <xdr:nvPicPr>
        <xdr:cNvPr id="3131" name="图片 3130">
          <a:extLst>
            <a:ext uri="{FF2B5EF4-FFF2-40B4-BE49-F238E27FC236}">
              <a16:creationId xmlns:a16="http://schemas.microsoft.com/office/drawing/2014/main" id="{00000000-0008-0000-0400-00003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524476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3</xdr:col>
      <xdr:colOff>2476500</xdr:colOff>
      <xdr:row>618</xdr:row>
      <xdr:rowOff>304800</xdr:rowOff>
    </xdr:from>
    <xdr:to>
      <xdr:col>8</xdr:col>
      <xdr:colOff>123825</xdr:colOff>
      <xdr:row>632</xdr:row>
      <xdr:rowOff>371475</xdr:rowOff>
    </xdr:to>
    <xdr:pic>
      <xdr:nvPicPr>
        <xdr:cNvPr id="3132" name="图片 3131">
          <a:extLst>
            <a:ext uri="{FF2B5EF4-FFF2-40B4-BE49-F238E27FC236}">
              <a16:creationId xmlns:a16="http://schemas.microsoft.com/office/drawing/2014/main" id="{00000000-0008-0000-0400-00003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0" y="1524381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638</xdr:row>
      <xdr:rowOff>0</xdr:rowOff>
    </xdr:from>
    <xdr:to>
      <xdr:col>3</xdr:col>
      <xdr:colOff>2476500</xdr:colOff>
      <xdr:row>651</xdr:row>
      <xdr:rowOff>47625</xdr:rowOff>
    </xdr:to>
    <xdr:pic>
      <xdr:nvPicPr>
        <xdr:cNvPr id="3133" name="图片 3132">
          <a:extLst>
            <a:ext uri="{FF2B5EF4-FFF2-40B4-BE49-F238E27FC236}">
              <a16:creationId xmlns:a16="http://schemas.microsoft.com/office/drawing/2014/main" id="{00000000-0008-0000-0400-00003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576387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661</xdr:row>
      <xdr:rowOff>0</xdr:rowOff>
    </xdr:from>
    <xdr:to>
      <xdr:col>3</xdr:col>
      <xdr:colOff>2476500</xdr:colOff>
      <xdr:row>674</xdr:row>
      <xdr:rowOff>47625</xdr:rowOff>
    </xdr:to>
    <xdr:pic>
      <xdr:nvPicPr>
        <xdr:cNvPr id="3135" name="图片 3134">
          <a:extLst>
            <a:ext uri="{FF2B5EF4-FFF2-40B4-BE49-F238E27FC236}">
              <a16:creationId xmlns:a16="http://schemas.microsoft.com/office/drawing/2014/main" id="{00000000-0008-0000-0400-00003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40109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3</xdr:col>
      <xdr:colOff>2428875</xdr:colOff>
      <xdr:row>661</xdr:row>
      <xdr:rowOff>9525</xdr:rowOff>
    </xdr:from>
    <xdr:to>
      <xdr:col>8</xdr:col>
      <xdr:colOff>76200</xdr:colOff>
      <xdr:row>674</xdr:row>
      <xdr:rowOff>28575</xdr:rowOff>
    </xdr:to>
    <xdr:pic>
      <xdr:nvPicPr>
        <xdr:cNvPr id="3136" name="图片 3135">
          <a:extLst>
            <a:ext uri="{FF2B5EF4-FFF2-40B4-BE49-F238E27FC236}">
              <a16:creationId xmlns:a16="http://schemas.microsoft.com/office/drawing/2014/main" id="{00000000-0008-0000-0400-00004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14875" y="164020500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683</xdr:row>
      <xdr:rowOff>0</xdr:rowOff>
    </xdr:from>
    <xdr:to>
      <xdr:col>3</xdr:col>
      <xdr:colOff>2476500</xdr:colOff>
      <xdr:row>698</xdr:row>
      <xdr:rowOff>66675</xdr:rowOff>
    </xdr:to>
    <xdr:pic>
      <xdr:nvPicPr>
        <xdr:cNvPr id="3137" name="图片 3136">
          <a:extLst>
            <a:ext uri="{FF2B5EF4-FFF2-40B4-BE49-F238E27FC236}">
              <a16:creationId xmlns:a16="http://schemas.microsoft.com/office/drawing/2014/main" id="{00000000-0008-0000-0400-00004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98593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722</xdr:row>
      <xdr:rowOff>0</xdr:rowOff>
    </xdr:from>
    <xdr:to>
      <xdr:col>3</xdr:col>
      <xdr:colOff>2476500</xdr:colOff>
      <xdr:row>736</xdr:row>
      <xdr:rowOff>0</xdr:rowOff>
    </xdr:to>
    <xdr:pic>
      <xdr:nvPicPr>
        <xdr:cNvPr id="3139" name="图片 3138">
          <a:extLst>
            <a:ext uri="{FF2B5EF4-FFF2-40B4-BE49-F238E27FC236}">
              <a16:creationId xmlns:a16="http://schemas.microsoft.com/office/drawing/2014/main" id="{00000000-0008-0000-0400-00004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749456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3</xdr:col>
      <xdr:colOff>2457450</xdr:colOff>
      <xdr:row>721</xdr:row>
      <xdr:rowOff>295275</xdr:rowOff>
    </xdr:from>
    <xdr:to>
      <xdr:col>8</xdr:col>
      <xdr:colOff>104775</xdr:colOff>
      <xdr:row>735</xdr:row>
      <xdr:rowOff>361950</xdr:rowOff>
    </xdr:to>
    <xdr:pic>
      <xdr:nvPicPr>
        <xdr:cNvPr id="3140" name="图片 3139">
          <a:extLst>
            <a:ext uri="{FF2B5EF4-FFF2-40B4-BE49-F238E27FC236}">
              <a16:creationId xmlns:a16="http://schemas.microsoft.com/office/drawing/2014/main" id="{00000000-0008-0000-0400-00004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3450" y="1749266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745</xdr:row>
      <xdr:rowOff>0</xdr:rowOff>
    </xdr:from>
    <xdr:to>
      <xdr:col>3</xdr:col>
      <xdr:colOff>2476500</xdr:colOff>
      <xdr:row>759</xdr:row>
      <xdr:rowOff>57150</xdr:rowOff>
    </xdr:to>
    <xdr:pic>
      <xdr:nvPicPr>
        <xdr:cNvPr id="3141" name="图片 3140">
          <a:extLst>
            <a:ext uri="{FF2B5EF4-FFF2-40B4-BE49-F238E27FC236}">
              <a16:creationId xmlns:a16="http://schemas.microsoft.com/office/drawing/2014/main" id="{00000000-0008-0000-0400-00004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08416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3</xdr:col>
      <xdr:colOff>2447925</xdr:colOff>
      <xdr:row>744</xdr:row>
      <xdr:rowOff>304800</xdr:rowOff>
    </xdr:from>
    <xdr:to>
      <xdr:col>8</xdr:col>
      <xdr:colOff>95250</xdr:colOff>
      <xdr:row>759</xdr:row>
      <xdr:rowOff>47625</xdr:rowOff>
    </xdr:to>
    <xdr:pic>
      <xdr:nvPicPr>
        <xdr:cNvPr id="3142" name="图片 3141">
          <a:extLst>
            <a:ext uri="{FF2B5EF4-FFF2-40B4-BE49-F238E27FC236}">
              <a16:creationId xmlns:a16="http://schemas.microsoft.com/office/drawing/2014/main" id="{00000000-0008-0000-0400-00004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33925" y="1808321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765</xdr:row>
      <xdr:rowOff>0</xdr:rowOff>
    </xdr:from>
    <xdr:to>
      <xdr:col>3</xdr:col>
      <xdr:colOff>2476500</xdr:colOff>
      <xdr:row>778</xdr:row>
      <xdr:rowOff>19050</xdr:rowOff>
    </xdr:to>
    <xdr:pic>
      <xdr:nvPicPr>
        <xdr:cNvPr id="3143" name="图片 3142">
          <a:extLst>
            <a:ext uri="{FF2B5EF4-FFF2-40B4-BE49-F238E27FC236}">
              <a16:creationId xmlns:a16="http://schemas.microsoft.com/office/drawing/2014/main" id="{00000000-0008-0000-0400-00004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59375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780</xdr:row>
      <xdr:rowOff>0</xdr:rowOff>
    </xdr:from>
    <xdr:to>
      <xdr:col>3</xdr:col>
      <xdr:colOff>2476500</xdr:colOff>
      <xdr:row>794</xdr:row>
      <xdr:rowOff>38100</xdr:rowOff>
    </xdr:to>
    <xdr:pic>
      <xdr:nvPicPr>
        <xdr:cNvPr id="3144" name="图片 3143">
          <a:extLst>
            <a:ext uri="{FF2B5EF4-FFF2-40B4-BE49-F238E27FC236}">
              <a16:creationId xmlns:a16="http://schemas.microsoft.com/office/drawing/2014/main" id="{00000000-0008-0000-0400-00004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03285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3</xdr:col>
      <xdr:colOff>2447925</xdr:colOff>
      <xdr:row>779</xdr:row>
      <xdr:rowOff>285750</xdr:rowOff>
    </xdr:from>
    <xdr:to>
      <xdr:col>8</xdr:col>
      <xdr:colOff>95250</xdr:colOff>
      <xdr:row>794</xdr:row>
      <xdr:rowOff>9525</xdr:rowOff>
    </xdr:to>
    <xdr:pic>
      <xdr:nvPicPr>
        <xdr:cNvPr id="3145" name="图片 3144">
          <a:extLst>
            <a:ext uri="{FF2B5EF4-FFF2-40B4-BE49-F238E27FC236}">
              <a16:creationId xmlns:a16="http://schemas.microsoft.com/office/drawing/2014/main" id="{00000000-0008-0000-0400-00004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33925" y="1902999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797</xdr:row>
      <xdr:rowOff>0</xdr:rowOff>
    </xdr:from>
    <xdr:to>
      <xdr:col>3</xdr:col>
      <xdr:colOff>2476500</xdr:colOff>
      <xdr:row>811</xdr:row>
      <xdr:rowOff>0</xdr:rowOff>
    </xdr:to>
    <xdr:pic>
      <xdr:nvPicPr>
        <xdr:cNvPr id="3146" name="图片 3145">
          <a:extLst>
            <a:ext uri="{FF2B5EF4-FFF2-40B4-BE49-F238E27FC236}">
              <a16:creationId xmlns:a16="http://schemas.microsoft.com/office/drawing/2014/main" id="{00000000-0008-0000-0400-00004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47005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815</xdr:row>
      <xdr:rowOff>0</xdr:rowOff>
    </xdr:from>
    <xdr:to>
      <xdr:col>3</xdr:col>
      <xdr:colOff>2476500</xdr:colOff>
      <xdr:row>828</xdr:row>
      <xdr:rowOff>28575</xdr:rowOff>
    </xdr:to>
    <xdr:pic>
      <xdr:nvPicPr>
        <xdr:cNvPr id="3147" name="图片 3146">
          <a:extLst>
            <a:ext uri="{FF2B5EF4-FFF2-40B4-BE49-F238E27FC236}">
              <a16:creationId xmlns:a16="http://schemas.microsoft.com/office/drawing/2014/main" id="{00000000-0008-0000-0400-00004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93582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834</xdr:row>
      <xdr:rowOff>0</xdr:rowOff>
    </xdr:from>
    <xdr:to>
      <xdr:col>3</xdr:col>
      <xdr:colOff>2476500</xdr:colOff>
      <xdr:row>847</xdr:row>
      <xdr:rowOff>9525</xdr:rowOff>
    </xdr:to>
    <xdr:pic>
      <xdr:nvPicPr>
        <xdr:cNvPr id="3148" name="图片 3147">
          <a:extLst>
            <a:ext uri="{FF2B5EF4-FFF2-40B4-BE49-F238E27FC236}">
              <a16:creationId xmlns:a16="http://schemas.microsoft.com/office/drawing/2014/main" id="{00000000-0008-0000-0400-00004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44827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851</xdr:row>
      <xdr:rowOff>0</xdr:rowOff>
    </xdr:from>
    <xdr:to>
      <xdr:col>3</xdr:col>
      <xdr:colOff>2476500</xdr:colOff>
      <xdr:row>864</xdr:row>
      <xdr:rowOff>9525</xdr:rowOff>
    </xdr:to>
    <xdr:pic>
      <xdr:nvPicPr>
        <xdr:cNvPr id="3149" name="图片 3148">
          <a:extLst>
            <a:ext uri="{FF2B5EF4-FFF2-40B4-BE49-F238E27FC236}">
              <a16:creationId xmlns:a16="http://schemas.microsoft.com/office/drawing/2014/main" id="{00000000-0008-0000-0400-00004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91309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3</xdr:col>
      <xdr:colOff>2466975</xdr:colOff>
      <xdr:row>850</xdr:row>
      <xdr:rowOff>304800</xdr:rowOff>
    </xdr:from>
    <xdr:to>
      <xdr:col>8</xdr:col>
      <xdr:colOff>114300</xdr:colOff>
      <xdr:row>864</xdr:row>
      <xdr:rowOff>0</xdr:rowOff>
    </xdr:to>
    <xdr:pic>
      <xdr:nvPicPr>
        <xdr:cNvPr id="3150" name="图片 3149">
          <a:extLst>
            <a:ext uri="{FF2B5EF4-FFF2-40B4-BE49-F238E27FC236}">
              <a16:creationId xmlns:a16="http://schemas.microsoft.com/office/drawing/2014/main" id="{00000000-0008-0000-0400-00004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52975" y="2091213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704</xdr:row>
      <xdr:rowOff>0</xdr:rowOff>
    </xdr:from>
    <xdr:to>
      <xdr:col>3</xdr:col>
      <xdr:colOff>2476500</xdr:colOff>
      <xdr:row>719</xdr:row>
      <xdr:rowOff>66675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00000000-0008-0000-04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749456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47</xdr:row>
      <xdr:rowOff>0</xdr:rowOff>
    </xdr:from>
    <xdr:to>
      <xdr:col>3</xdr:col>
      <xdr:colOff>2476500</xdr:colOff>
      <xdr:row>61</xdr:row>
      <xdr:rowOff>133350</xdr:rowOff>
    </xdr:to>
    <xdr:pic>
      <xdr:nvPicPr>
        <xdr:cNvPr id="80" name="图片 79">
          <a:extLst>
            <a:ext uri="{FF2B5EF4-FFF2-40B4-BE49-F238E27FC236}">
              <a16:creationId xmlns:a16="http://schemas.microsoft.com/office/drawing/2014/main" id="{00000000-0008-0000-04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3835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3</xdr:col>
      <xdr:colOff>2428875</xdr:colOff>
      <xdr:row>46</xdr:row>
      <xdr:rowOff>400050</xdr:rowOff>
    </xdr:from>
    <xdr:to>
      <xdr:col>8</xdr:col>
      <xdr:colOff>123825</xdr:colOff>
      <xdr:row>61</xdr:row>
      <xdr:rowOff>123825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00000000-0008-0000-04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14875" y="203739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61</xdr:row>
      <xdr:rowOff>114300</xdr:rowOff>
    </xdr:from>
    <xdr:to>
      <xdr:col>3</xdr:col>
      <xdr:colOff>2486025</xdr:colOff>
      <xdr:row>76</xdr:row>
      <xdr:rowOff>0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00000000-0008-0000-04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" y="168021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3</xdr:col>
      <xdr:colOff>2457450</xdr:colOff>
      <xdr:row>61</xdr:row>
      <xdr:rowOff>114300</xdr:rowOff>
    </xdr:from>
    <xdr:to>
      <xdr:col>8</xdr:col>
      <xdr:colOff>152400</xdr:colOff>
      <xdr:row>76</xdr:row>
      <xdr:rowOff>0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00000000-0008-0000-04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3450" y="16802100"/>
          <a:ext cx="4810125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363</xdr:row>
      <xdr:rowOff>0</xdr:rowOff>
    </xdr:from>
    <xdr:to>
      <xdr:col>3</xdr:col>
      <xdr:colOff>2476500</xdr:colOff>
      <xdr:row>378</xdr:row>
      <xdr:rowOff>28575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id="{00000000-0008-0000-04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80611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3</xdr:col>
      <xdr:colOff>2466975</xdr:colOff>
      <xdr:row>363</xdr:row>
      <xdr:rowOff>0</xdr:rowOff>
    </xdr:from>
    <xdr:to>
      <xdr:col>8</xdr:col>
      <xdr:colOff>161925</xdr:colOff>
      <xdr:row>378</xdr:row>
      <xdr:rowOff>28575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00000000-0008-0000-04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52975" y="1080611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927</xdr:row>
      <xdr:rowOff>0</xdr:rowOff>
    </xdr:from>
    <xdr:to>
      <xdr:col>3</xdr:col>
      <xdr:colOff>2476500</xdr:colOff>
      <xdr:row>941</xdr:row>
      <xdr:rowOff>0</xdr:rowOff>
    </xdr:to>
    <xdr:pic>
      <xdr:nvPicPr>
        <xdr:cNvPr id="90" name="图片 89">
          <a:extLst>
            <a:ext uri="{FF2B5EF4-FFF2-40B4-BE49-F238E27FC236}">
              <a16:creationId xmlns:a16="http://schemas.microsoft.com/office/drawing/2014/main" id="{00000000-0008-0000-04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43556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3</xdr:col>
      <xdr:colOff>2419350</xdr:colOff>
      <xdr:row>926</xdr:row>
      <xdr:rowOff>295275</xdr:rowOff>
    </xdr:from>
    <xdr:to>
      <xdr:col>8</xdr:col>
      <xdr:colOff>114300</xdr:colOff>
      <xdr:row>940</xdr:row>
      <xdr:rowOff>238125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00000000-0008-0000-04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05350" y="2543365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9526</xdr:colOff>
      <xdr:row>944</xdr:row>
      <xdr:rowOff>266700</xdr:rowOff>
    </xdr:from>
    <xdr:to>
      <xdr:col>3</xdr:col>
      <xdr:colOff>1437044</xdr:colOff>
      <xdr:row>959</xdr:row>
      <xdr:rowOff>47514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7EAA4C37-7F45-4469-B956-109E35A00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9526" y="258956175"/>
          <a:ext cx="3713518" cy="370511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887</xdr:row>
      <xdr:rowOff>0</xdr:rowOff>
    </xdr:from>
    <xdr:to>
      <xdr:col>3</xdr:col>
      <xdr:colOff>2476500</xdr:colOff>
      <xdr:row>901</xdr:row>
      <xdr:rowOff>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2379D576-9A88-1D91-E84A-F8D8C15FE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49068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3</xdr:col>
      <xdr:colOff>2466975</xdr:colOff>
      <xdr:row>887</xdr:row>
      <xdr:rowOff>28575</xdr:rowOff>
    </xdr:from>
    <xdr:to>
      <xdr:col>8</xdr:col>
      <xdr:colOff>114300</xdr:colOff>
      <xdr:row>901</xdr:row>
      <xdr:rowOff>28575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BCDA508C-F68C-2D70-77C5-45D96D7552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52975" y="2449353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901</xdr:row>
      <xdr:rowOff>0</xdr:rowOff>
    </xdr:from>
    <xdr:to>
      <xdr:col>3</xdr:col>
      <xdr:colOff>2476500</xdr:colOff>
      <xdr:row>915</xdr:row>
      <xdr:rowOff>0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9BED0B2-E308-A04E-5E4F-0E75D959AE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85072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3</xdr:col>
      <xdr:colOff>2466975</xdr:colOff>
      <xdr:row>900</xdr:row>
      <xdr:rowOff>238125</xdr:rowOff>
    </xdr:from>
    <xdr:to>
      <xdr:col>8</xdr:col>
      <xdr:colOff>114300</xdr:colOff>
      <xdr:row>914</xdr:row>
      <xdr:rowOff>238125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C4AEF535-E7EF-DE89-52E6-BB0077F3DA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52975" y="2342483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869</xdr:row>
      <xdr:rowOff>0</xdr:rowOff>
    </xdr:from>
    <xdr:to>
      <xdr:col>3</xdr:col>
      <xdr:colOff>2474332</xdr:colOff>
      <xdr:row>883</xdr:row>
      <xdr:rowOff>9075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D1B91203-2C66-0253-4A38-FA33F6CEC6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" y="225771075"/>
          <a:ext cx="4760331" cy="36000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219075</xdr:colOff>
      <xdr:row>0</xdr:row>
      <xdr:rowOff>0</xdr:rowOff>
    </xdr:from>
    <xdr:to>
      <xdr:col>5</xdr:col>
      <xdr:colOff>1962150</xdr:colOff>
      <xdr:row>0</xdr:row>
      <xdr:rowOff>0</xdr:rowOff>
    </xdr:to>
    <xdr:pic>
      <xdr:nvPicPr>
        <xdr:cNvPr id="4097" name="Picture 10">
          <a:extLst>
            <a:ext uri="{FF2B5EF4-FFF2-40B4-BE49-F238E27FC236}">
              <a16:creationId xmlns:a16="http://schemas.microsoft.com/office/drawing/2014/main" id="{00000000-0008-0000-0500-0000011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4314825" y="0"/>
          <a:ext cx="1971675" cy="0"/>
        </a:xfrm>
        <a:prstGeom prst="rect">
          <a:avLst/>
        </a:prstGeom>
        <a:noFill/>
        <a:ln w="9525">
          <a:noFill/>
          <a:round/>
          <a:headEnd/>
          <a:tailEnd/>
        </a:ln>
      </xdr:spPr>
    </xdr:pic>
    <xdr:clientData/>
  </xdr:twoCellAnchor>
  <xdr:twoCellAnchor editAs="oneCell">
    <xdr:from>
      <xdr:col>0</xdr:col>
      <xdr:colOff>0</xdr:colOff>
      <xdr:row>0</xdr:row>
      <xdr:rowOff>38100</xdr:rowOff>
    </xdr:from>
    <xdr:to>
      <xdr:col>2</xdr:col>
      <xdr:colOff>152400</xdr:colOff>
      <xdr:row>0</xdr:row>
      <xdr:rowOff>495300</xdr:rowOff>
    </xdr:to>
    <xdr:pic>
      <xdr:nvPicPr>
        <xdr:cNvPr id="4098" name="Picture 2" descr="logo">
          <a:extLst>
            <a:ext uri="{FF2B5EF4-FFF2-40B4-BE49-F238E27FC236}">
              <a16:creationId xmlns:a16="http://schemas.microsoft.com/office/drawing/2014/main" id="{00000000-0008-0000-0500-0000021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333375" y="38100"/>
          <a:ext cx="2971800" cy="457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6</xdr:row>
      <xdr:rowOff>0</xdr:rowOff>
    </xdr:from>
    <xdr:to>
      <xdr:col>5</xdr:col>
      <xdr:colOff>876300</xdr:colOff>
      <xdr:row>19</xdr:row>
      <xdr:rowOff>9525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5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050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</xdr:row>
      <xdr:rowOff>0</xdr:rowOff>
    </xdr:from>
    <xdr:to>
      <xdr:col>5</xdr:col>
      <xdr:colOff>876300</xdr:colOff>
      <xdr:row>40</xdr:row>
      <xdr:rowOff>323850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5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658225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52</xdr:row>
      <xdr:rowOff>0</xdr:rowOff>
    </xdr:from>
    <xdr:to>
      <xdr:col>5</xdr:col>
      <xdr:colOff>876300</xdr:colOff>
      <xdr:row>65</xdr:row>
      <xdr:rowOff>228600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5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5259050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74</xdr:row>
      <xdr:rowOff>0</xdr:rowOff>
    </xdr:from>
    <xdr:to>
      <xdr:col>5</xdr:col>
      <xdr:colOff>876300</xdr:colOff>
      <xdr:row>86</xdr:row>
      <xdr:rowOff>0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5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326475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104</xdr:row>
      <xdr:rowOff>0</xdr:rowOff>
    </xdr:from>
    <xdr:to>
      <xdr:col>5</xdr:col>
      <xdr:colOff>876300</xdr:colOff>
      <xdr:row>115</xdr:row>
      <xdr:rowOff>0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5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0041850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126</xdr:row>
      <xdr:rowOff>0</xdr:rowOff>
    </xdr:from>
    <xdr:to>
      <xdr:col>5</xdr:col>
      <xdr:colOff>876300</xdr:colOff>
      <xdr:row>138</xdr:row>
      <xdr:rowOff>0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5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7223700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150</xdr:row>
      <xdr:rowOff>0</xdr:rowOff>
    </xdr:from>
    <xdr:to>
      <xdr:col>5</xdr:col>
      <xdr:colOff>876300</xdr:colOff>
      <xdr:row>164</xdr:row>
      <xdr:rowOff>57150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5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38150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167</xdr:row>
      <xdr:rowOff>0</xdr:rowOff>
    </xdr:from>
    <xdr:to>
      <xdr:col>5</xdr:col>
      <xdr:colOff>876300</xdr:colOff>
      <xdr:row>181</xdr:row>
      <xdr:rowOff>47625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5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81012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185</xdr:row>
      <xdr:rowOff>0</xdr:rowOff>
    </xdr:from>
    <xdr:to>
      <xdr:col>5</xdr:col>
      <xdr:colOff>876300</xdr:colOff>
      <xdr:row>198</xdr:row>
      <xdr:rowOff>381000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5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26446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228</xdr:row>
      <xdr:rowOff>0</xdr:rowOff>
    </xdr:from>
    <xdr:to>
      <xdr:col>5</xdr:col>
      <xdr:colOff>876300</xdr:colOff>
      <xdr:row>242</xdr:row>
      <xdr:rowOff>66675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5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50176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246</xdr:row>
      <xdr:rowOff>0</xdr:rowOff>
    </xdr:from>
    <xdr:to>
      <xdr:col>5</xdr:col>
      <xdr:colOff>876300</xdr:colOff>
      <xdr:row>260</xdr:row>
      <xdr:rowOff>9525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00000000-0008-0000-05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95420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264</xdr:row>
      <xdr:rowOff>0</xdr:rowOff>
    </xdr:from>
    <xdr:to>
      <xdr:col>5</xdr:col>
      <xdr:colOff>876300</xdr:colOff>
      <xdr:row>278</xdr:row>
      <xdr:rowOff>28575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00000000-0008-0000-05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41235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876300</xdr:colOff>
      <xdr:row>184</xdr:row>
      <xdr:rowOff>238125</xdr:rowOff>
    </xdr:from>
    <xdr:to>
      <xdr:col>9</xdr:col>
      <xdr:colOff>695325</xdr:colOff>
      <xdr:row>198</xdr:row>
      <xdr:rowOff>371475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id="{00000000-0008-0000-05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0" y="526351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198</xdr:row>
      <xdr:rowOff>371475</xdr:rowOff>
    </xdr:from>
    <xdr:to>
      <xdr:col>5</xdr:col>
      <xdr:colOff>876300</xdr:colOff>
      <xdr:row>211</xdr:row>
      <xdr:rowOff>152400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00000000-0008-0000-05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62356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211</xdr:row>
      <xdr:rowOff>133350</xdr:rowOff>
    </xdr:from>
    <xdr:to>
      <xdr:col>5</xdr:col>
      <xdr:colOff>876300</xdr:colOff>
      <xdr:row>220</xdr:row>
      <xdr:rowOff>561975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00000000-0008-0000-05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98170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876300</xdr:colOff>
      <xdr:row>211</xdr:row>
      <xdr:rowOff>142875</xdr:rowOff>
    </xdr:from>
    <xdr:to>
      <xdr:col>9</xdr:col>
      <xdr:colOff>695325</xdr:colOff>
      <xdr:row>220</xdr:row>
      <xdr:rowOff>571500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00000000-0008-0000-05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0" y="598265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847725</xdr:colOff>
      <xdr:row>198</xdr:row>
      <xdr:rowOff>371475</xdr:rowOff>
    </xdr:from>
    <xdr:to>
      <xdr:col>9</xdr:col>
      <xdr:colOff>666750</xdr:colOff>
      <xdr:row>211</xdr:row>
      <xdr:rowOff>152400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00000000-0008-0000-05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33925" y="56235600"/>
          <a:ext cx="4762500" cy="360045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628650</xdr:colOff>
      <xdr:row>0</xdr:row>
      <xdr:rowOff>0</xdr:rowOff>
    </xdr:from>
    <xdr:to>
      <xdr:col>5</xdr:col>
      <xdr:colOff>1514475</xdr:colOff>
      <xdr:row>0</xdr:row>
      <xdr:rowOff>0</xdr:rowOff>
    </xdr:to>
    <xdr:pic>
      <xdr:nvPicPr>
        <xdr:cNvPr id="5121" name="Picture 10">
          <a:extLst>
            <a:ext uri="{FF2B5EF4-FFF2-40B4-BE49-F238E27FC236}">
              <a16:creationId xmlns:a16="http://schemas.microsoft.com/office/drawing/2014/main" id="{00000000-0008-0000-0600-000001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 bwMode="auto">
        <a:xfrm>
          <a:off x="3267075" y="0"/>
          <a:ext cx="2352675" cy="0"/>
        </a:xfrm>
        <a:prstGeom prst="rect">
          <a:avLst/>
        </a:prstGeom>
        <a:noFill/>
        <a:ln w="9525">
          <a:noFill/>
          <a:round/>
          <a:headEnd/>
          <a:tailEnd/>
        </a:ln>
      </xdr:spPr>
    </xdr:pic>
    <xdr:clientData/>
  </xdr:twoCellAnchor>
  <xdr:twoCellAnchor editAs="oneCell">
    <xdr:from>
      <xdr:col>0</xdr:col>
      <xdr:colOff>0</xdr:colOff>
      <xdr:row>0</xdr:row>
      <xdr:rowOff>28575</xdr:rowOff>
    </xdr:from>
    <xdr:to>
      <xdr:col>4</xdr:col>
      <xdr:colOff>66675</xdr:colOff>
      <xdr:row>0</xdr:row>
      <xdr:rowOff>485775</xdr:rowOff>
    </xdr:to>
    <xdr:pic>
      <xdr:nvPicPr>
        <xdr:cNvPr id="5122" name="Picture 2" descr="logo">
          <a:extLst>
            <a:ext uri="{FF2B5EF4-FFF2-40B4-BE49-F238E27FC236}">
              <a16:creationId xmlns:a16="http://schemas.microsoft.com/office/drawing/2014/main" id="{00000000-0008-0000-0600-0000021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323850" y="28575"/>
          <a:ext cx="2971800" cy="457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4</xdr:row>
      <xdr:rowOff>0</xdr:rowOff>
    </xdr:from>
    <xdr:to>
      <xdr:col>5</xdr:col>
      <xdr:colOff>409575</xdr:colOff>
      <xdr:row>18</xdr:row>
      <xdr:rowOff>57150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7526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400050</xdr:colOff>
      <xdr:row>3</xdr:row>
      <xdr:rowOff>219075</xdr:rowOff>
    </xdr:from>
    <xdr:to>
      <xdr:col>10</xdr:col>
      <xdr:colOff>28575</xdr:colOff>
      <xdr:row>18</xdr:row>
      <xdr:rowOff>28575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6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52975" y="17240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</xdr:row>
      <xdr:rowOff>0</xdr:rowOff>
    </xdr:from>
    <xdr:to>
      <xdr:col>5</xdr:col>
      <xdr:colOff>409575</xdr:colOff>
      <xdr:row>35</xdr:row>
      <xdr:rowOff>47625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6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5722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209550</xdr:colOff>
      <xdr:row>21</xdr:row>
      <xdr:rowOff>523875</xdr:rowOff>
    </xdr:from>
    <xdr:to>
      <xdr:col>9</xdr:col>
      <xdr:colOff>1571625</xdr:colOff>
      <xdr:row>35</xdr:row>
      <xdr:rowOff>38100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6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86300" y="65627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</xdr:row>
      <xdr:rowOff>0</xdr:rowOff>
    </xdr:from>
    <xdr:to>
      <xdr:col>5</xdr:col>
      <xdr:colOff>409575</xdr:colOff>
      <xdr:row>52</xdr:row>
      <xdr:rowOff>38100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6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1250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102</xdr:row>
      <xdr:rowOff>0</xdr:rowOff>
    </xdr:from>
    <xdr:to>
      <xdr:col>5</xdr:col>
      <xdr:colOff>409575</xdr:colOff>
      <xdr:row>116</xdr:row>
      <xdr:rowOff>19050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00000000-0008-0000-06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3258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228600</xdr:colOff>
      <xdr:row>101</xdr:row>
      <xdr:rowOff>390525</xdr:rowOff>
    </xdr:from>
    <xdr:to>
      <xdr:col>9</xdr:col>
      <xdr:colOff>1590675</xdr:colOff>
      <xdr:row>116</xdr:row>
      <xdr:rowOff>9525</xdr:rowOff>
    </xdr:to>
    <xdr:pic>
      <xdr:nvPicPr>
        <xdr:cNvPr id="36" name="图片 35">
          <a:extLst>
            <a:ext uri="{FF2B5EF4-FFF2-40B4-BE49-F238E27FC236}">
              <a16:creationId xmlns:a16="http://schemas.microsoft.com/office/drawing/2014/main" id="{00000000-0008-0000-06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05350" y="163163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126</xdr:row>
      <xdr:rowOff>0</xdr:rowOff>
    </xdr:from>
    <xdr:to>
      <xdr:col>5</xdr:col>
      <xdr:colOff>409575</xdr:colOff>
      <xdr:row>138</xdr:row>
      <xdr:rowOff>47625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00000000-0008-0000-06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56330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219075</xdr:colOff>
      <xdr:row>125</xdr:row>
      <xdr:rowOff>390525</xdr:rowOff>
    </xdr:from>
    <xdr:to>
      <xdr:col>9</xdr:col>
      <xdr:colOff>1581150</xdr:colOff>
      <xdr:row>138</xdr:row>
      <xdr:rowOff>38100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00000000-0008-0000-06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95825" y="356235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257175</xdr:colOff>
      <xdr:row>34</xdr:row>
      <xdr:rowOff>200025</xdr:rowOff>
    </xdr:from>
    <xdr:to>
      <xdr:col>9</xdr:col>
      <xdr:colOff>1619250</xdr:colOff>
      <xdr:row>52</xdr:row>
      <xdr:rowOff>28575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00000000-0008-0000-06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33925" y="101155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141</xdr:row>
      <xdr:rowOff>0</xdr:rowOff>
    </xdr:from>
    <xdr:to>
      <xdr:col>5</xdr:col>
      <xdr:colOff>409575</xdr:colOff>
      <xdr:row>155</xdr:row>
      <xdr:rowOff>47625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00000000-0008-0000-06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99573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158</xdr:row>
      <xdr:rowOff>0</xdr:rowOff>
    </xdr:from>
    <xdr:to>
      <xdr:col>5</xdr:col>
      <xdr:colOff>409575</xdr:colOff>
      <xdr:row>172</xdr:row>
      <xdr:rowOff>9525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00000000-0008-0000-06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42055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209550</xdr:colOff>
      <xdr:row>157</xdr:row>
      <xdr:rowOff>238125</xdr:rowOff>
    </xdr:from>
    <xdr:to>
      <xdr:col>9</xdr:col>
      <xdr:colOff>1571625</xdr:colOff>
      <xdr:row>171</xdr:row>
      <xdr:rowOff>238125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00000000-0008-0000-06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86300" y="441864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172</xdr:row>
      <xdr:rowOff>0</xdr:rowOff>
    </xdr:from>
    <xdr:to>
      <xdr:col>5</xdr:col>
      <xdr:colOff>409575</xdr:colOff>
      <xdr:row>186</xdr:row>
      <xdr:rowOff>95250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00000000-0008-0000-06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77964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219075</xdr:colOff>
      <xdr:row>172</xdr:row>
      <xdr:rowOff>0</xdr:rowOff>
    </xdr:from>
    <xdr:to>
      <xdr:col>9</xdr:col>
      <xdr:colOff>1581150</xdr:colOff>
      <xdr:row>186</xdr:row>
      <xdr:rowOff>95250</xdr:rowOff>
    </xdr:to>
    <xdr:pic>
      <xdr:nvPicPr>
        <xdr:cNvPr id="54" name="图片 53">
          <a:extLst>
            <a:ext uri="{FF2B5EF4-FFF2-40B4-BE49-F238E27FC236}">
              <a16:creationId xmlns:a16="http://schemas.microsoft.com/office/drawing/2014/main" id="{00000000-0008-0000-06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95825" y="477964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62</xdr:row>
      <xdr:rowOff>0</xdr:rowOff>
    </xdr:from>
    <xdr:to>
      <xdr:col>5</xdr:col>
      <xdr:colOff>447675</xdr:colOff>
      <xdr:row>75</xdr:row>
      <xdr:rowOff>47625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6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4496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381000</xdr:colOff>
      <xdr:row>62</xdr:row>
      <xdr:rowOff>0</xdr:rowOff>
    </xdr:from>
    <xdr:to>
      <xdr:col>9</xdr:col>
      <xdr:colOff>1504950</xdr:colOff>
      <xdr:row>75</xdr:row>
      <xdr:rowOff>47625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6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95825" y="164496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75</xdr:row>
      <xdr:rowOff>0</xdr:rowOff>
    </xdr:from>
    <xdr:to>
      <xdr:col>5</xdr:col>
      <xdr:colOff>447675</xdr:colOff>
      <xdr:row>92</xdr:row>
      <xdr:rowOff>38100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6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0025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361950</xdr:colOff>
      <xdr:row>74</xdr:row>
      <xdr:rowOff>171450</xdr:rowOff>
    </xdr:from>
    <xdr:to>
      <xdr:col>9</xdr:col>
      <xdr:colOff>1495425</xdr:colOff>
      <xdr:row>92</xdr:row>
      <xdr:rowOff>0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6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76775" y="19964400"/>
          <a:ext cx="4762500" cy="360045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28575</xdr:rowOff>
    </xdr:from>
    <xdr:to>
      <xdr:col>2</xdr:col>
      <xdr:colOff>285750</xdr:colOff>
      <xdr:row>0</xdr:row>
      <xdr:rowOff>485775</xdr:rowOff>
    </xdr:to>
    <xdr:pic>
      <xdr:nvPicPr>
        <xdr:cNvPr id="2" name="Picture 2" descr="logo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42900" y="28575"/>
          <a:ext cx="2971800" cy="457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4</xdr:row>
      <xdr:rowOff>0</xdr:rowOff>
    </xdr:from>
    <xdr:to>
      <xdr:col>5</xdr:col>
      <xdr:colOff>923925</xdr:colOff>
      <xdr:row>18</xdr:row>
      <xdr:rowOff>19050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573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</xdr:row>
      <xdr:rowOff>0</xdr:rowOff>
    </xdr:from>
    <xdr:to>
      <xdr:col>5</xdr:col>
      <xdr:colOff>923925</xdr:colOff>
      <xdr:row>40</xdr:row>
      <xdr:rowOff>0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7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4104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47</xdr:row>
      <xdr:rowOff>0</xdr:rowOff>
    </xdr:from>
    <xdr:to>
      <xdr:col>5</xdr:col>
      <xdr:colOff>923925</xdr:colOff>
      <xdr:row>60</xdr:row>
      <xdr:rowOff>38100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00000000-0008-0000-07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1445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5</xdr:col>
      <xdr:colOff>923925</xdr:colOff>
      <xdr:row>78</xdr:row>
      <xdr:rowOff>28575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00000000-0008-0000-07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76974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85</xdr:row>
      <xdr:rowOff>0</xdr:rowOff>
    </xdr:from>
    <xdr:to>
      <xdr:col>5</xdr:col>
      <xdr:colOff>923925</xdr:colOff>
      <xdr:row>99</xdr:row>
      <xdr:rowOff>9525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00000000-0008-0000-07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0028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103</xdr:row>
      <xdr:rowOff>0</xdr:rowOff>
    </xdr:from>
    <xdr:to>
      <xdr:col>5</xdr:col>
      <xdr:colOff>923925</xdr:colOff>
      <xdr:row>116</xdr:row>
      <xdr:rowOff>381000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00000000-0008-0000-07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75844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122</xdr:row>
      <xdr:rowOff>0</xdr:rowOff>
    </xdr:from>
    <xdr:to>
      <xdr:col>5</xdr:col>
      <xdr:colOff>923925</xdr:colOff>
      <xdr:row>136</xdr:row>
      <xdr:rowOff>28575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00000000-0008-0000-07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4326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141</xdr:row>
      <xdr:rowOff>0</xdr:rowOff>
    </xdr:from>
    <xdr:to>
      <xdr:col>5</xdr:col>
      <xdr:colOff>923925</xdr:colOff>
      <xdr:row>155</xdr:row>
      <xdr:rowOff>28575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00000000-0008-0000-07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72427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161</xdr:row>
      <xdr:rowOff>0</xdr:rowOff>
    </xdr:from>
    <xdr:to>
      <xdr:col>5</xdr:col>
      <xdr:colOff>923925</xdr:colOff>
      <xdr:row>174</xdr:row>
      <xdr:rowOff>381000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00000000-0008-0000-07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23005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181</xdr:row>
      <xdr:rowOff>0</xdr:rowOff>
    </xdr:from>
    <xdr:to>
      <xdr:col>5</xdr:col>
      <xdr:colOff>923925</xdr:colOff>
      <xdr:row>195</xdr:row>
      <xdr:rowOff>38100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00000000-0008-0000-07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73964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204</xdr:row>
      <xdr:rowOff>0</xdr:rowOff>
    </xdr:from>
    <xdr:to>
      <xdr:col>5</xdr:col>
      <xdr:colOff>923925</xdr:colOff>
      <xdr:row>218</xdr:row>
      <xdr:rowOff>9525</xdr:rowOff>
    </xdr:to>
    <xdr:pic>
      <xdr:nvPicPr>
        <xdr:cNvPr id="54" name="图片 53">
          <a:extLst>
            <a:ext uri="{FF2B5EF4-FFF2-40B4-BE49-F238E27FC236}">
              <a16:creationId xmlns:a16="http://schemas.microsoft.com/office/drawing/2014/main" id="{00000000-0008-0000-07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31876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227</xdr:row>
      <xdr:rowOff>0</xdr:rowOff>
    </xdr:from>
    <xdr:to>
      <xdr:col>5</xdr:col>
      <xdr:colOff>923925</xdr:colOff>
      <xdr:row>241</xdr:row>
      <xdr:rowOff>19050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00000000-0008-0000-07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90073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251</xdr:row>
      <xdr:rowOff>0</xdr:rowOff>
    </xdr:from>
    <xdr:to>
      <xdr:col>5</xdr:col>
      <xdr:colOff>923925</xdr:colOff>
      <xdr:row>265</xdr:row>
      <xdr:rowOff>9525</xdr:rowOff>
    </xdr:to>
    <xdr:pic>
      <xdr:nvPicPr>
        <xdr:cNvPr id="56" name="图片 55">
          <a:extLst>
            <a:ext uri="{FF2B5EF4-FFF2-40B4-BE49-F238E27FC236}">
              <a16:creationId xmlns:a16="http://schemas.microsoft.com/office/drawing/2014/main" id="{00000000-0008-0000-07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50652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275</xdr:row>
      <xdr:rowOff>0</xdr:rowOff>
    </xdr:from>
    <xdr:to>
      <xdr:col>5</xdr:col>
      <xdr:colOff>923925</xdr:colOff>
      <xdr:row>289</xdr:row>
      <xdr:rowOff>19050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00000000-0008-0000-07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11327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295</xdr:row>
      <xdr:rowOff>0</xdr:rowOff>
    </xdr:from>
    <xdr:to>
      <xdr:col>5</xdr:col>
      <xdr:colOff>923925</xdr:colOff>
      <xdr:row>307</xdr:row>
      <xdr:rowOff>66675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00000000-0008-0000-07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62381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316</xdr:row>
      <xdr:rowOff>0</xdr:rowOff>
    </xdr:from>
    <xdr:to>
      <xdr:col>5</xdr:col>
      <xdr:colOff>923925</xdr:colOff>
      <xdr:row>329</xdr:row>
      <xdr:rowOff>9525</xdr:rowOff>
    </xdr:to>
    <xdr:pic>
      <xdr:nvPicPr>
        <xdr:cNvPr id="60" name="图片 59">
          <a:extLst>
            <a:ext uri="{FF2B5EF4-FFF2-40B4-BE49-F238E27FC236}">
              <a16:creationId xmlns:a16="http://schemas.microsoft.com/office/drawing/2014/main" id="{00000000-0008-0000-07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20674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331</xdr:row>
      <xdr:rowOff>0</xdr:rowOff>
    </xdr:from>
    <xdr:to>
      <xdr:col>5</xdr:col>
      <xdr:colOff>923925</xdr:colOff>
      <xdr:row>344</xdr:row>
      <xdr:rowOff>352425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7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6153625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5</xdr:col>
      <xdr:colOff>904875</xdr:colOff>
      <xdr:row>331</xdr:row>
      <xdr:rowOff>0</xdr:rowOff>
    </xdr:from>
    <xdr:to>
      <xdr:col>9</xdr:col>
      <xdr:colOff>923925</xdr:colOff>
      <xdr:row>344</xdr:row>
      <xdr:rowOff>352425</xdr:rowOff>
    </xdr:to>
    <xdr:pic>
      <xdr:nvPicPr>
        <xdr:cNvPr id="62" name="图片 61">
          <a:extLst>
            <a:ext uri="{FF2B5EF4-FFF2-40B4-BE49-F238E27FC236}">
              <a16:creationId xmlns:a16="http://schemas.microsoft.com/office/drawing/2014/main" id="{00000000-0008-0000-07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3450" y="86153625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350</xdr:row>
      <xdr:rowOff>0</xdr:rowOff>
    </xdr:from>
    <xdr:to>
      <xdr:col>5</xdr:col>
      <xdr:colOff>923925</xdr:colOff>
      <xdr:row>363</xdr:row>
      <xdr:rowOff>352425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00000000-0008-0000-07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0992325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5</xdr:col>
      <xdr:colOff>904875</xdr:colOff>
      <xdr:row>350</xdr:row>
      <xdr:rowOff>9525</xdr:rowOff>
    </xdr:from>
    <xdr:to>
      <xdr:col>9</xdr:col>
      <xdr:colOff>923925</xdr:colOff>
      <xdr:row>363</xdr:row>
      <xdr:rowOff>361950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00000000-0008-0000-07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3450" y="91001850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368</xdr:row>
      <xdr:rowOff>0</xdr:rowOff>
    </xdr:from>
    <xdr:to>
      <xdr:col>5</xdr:col>
      <xdr:colOff>923925</xdr:colOff>
      <xdr:row>381</xdr:row>
      <xdr:rowOff>352425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7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5583375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5</xdr:col>
      <xdr:colOff>904875</xdr:colOff>
      <xdr:row>368</xdr:row>
      <xdr:rowOff>0</xdr:rowOff>
    </xdr:from>
    <xdr:to>
      <xdr:col>9</xdr:col>
      <xdr:colOff>923925</xdr:colOff>
      <xdr:row>381</xdr:row>
      <xdr:rowOff>352425</xdr:rowOff>
    </xdr:to>
    <xdr:pic>
      <xdr:nvPicPr>
        <xdr:cNvPr id="66" name="图片 65">
          <a:extLst>
            <a:ext uri="{FF2B5EF4-FFF2-40B4-BE49-F238E27FC236}">
              <a16:creationId xmlns:a16="http://schemas.microsoft.com/office/drawing/2014/main" id="{00000000-0008-0000-07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3450" y="95583375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386</xdr:row>
      <xdr:rowOff>0</xdr:rowOff>
    </xdr:from>
    <xdr:to>
      <xdr:col>5</xdr:col>
      <xdr:colOff>923925</xdr:colOff>
      <xdr:row>399</xdr:row>
      <xdr:rowOff>352425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00000000-0008-0000-07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0164900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5</xdr:col>
      <xdr:colOff>904875</xdr:colOff>
      <xdr:row>386</xdr:row>
      <xdr:rowOff>9525</xdr:rowOff>
    </xdr:from>
    <xdr:to>
      <xdr:col>9</xdr:col>
      <xdr:colOff>923925</xdr:colOff>
      <xdr:row>399</xdr:row>
      <xdr:rowOff>361950</xdr:rowOff>
    </xdr:to>
    <xdr:pic>
      <xdr:nvPicPr>
        <xdr:cNvPr id="68" name="图片 67">
          <a:extLst>
            <a:ext uri="{FF2B5EF4-FFF2-40B4-BE49-F238E27FC236}">
              <a16:creationId xmlns:a16="http://schemas.microsoft.com/office/drawing/2014/main" id="{00000000-0008-0000-07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3450" y="100174425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404</xdr:row>
      <xdr:rowOff>0</xdr:rowOff>
    </xdr:from>
    <xdr:to>
      <xdr:col>5</xdr:col>
      <xdr:colOff>923925</xdr:colOff>
      <xdr:row>418</xdr:row>
      <xdr:rowOff>0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00000000-0008-0000-07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47559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420</xdr:row>
      <xdr:rowOff>0</xdr:rowOff>
    </xdr:from>
    <xdr:to>
      <xdr:col>5</xdr:col>
      <xdr:colOff>923925</xdr:colOff>
      <xdr:row>434</xdr:row>
      <xdr:rowOff>57150</xdr:rowOff>
    </xdr:to>
    <xdr:pic>
      <xdr:nvPicPr>
        <xdr:cNvPr id="70" name="图片 69">
          <a:extLst>
            <a:ext uri="{FF2B5EF4-FFF2-40B4-BE49-F238E27FC236}">
              <a16:creationId xmlns:a16="http://schemas.microsoft.com/office/drawing/2014/main" id="{00000000-0008-0000-07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88517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436</xdr:row>
      <xdr:rowOff>0</xdr:rowOff>
    </xdr:from>
    <xdr:to>
      <xdr:col>5</xdr:col>
      <xdr:colOff>923925</xdr:colOff>
      <xdr:row>450</xdr:row>
      <xdr:rowOff>9525</xdr:rowOff>
    </xdr:to>
    <xdr:pic>
      <xdr:nvPicPr>
        <xdr:cNvPr id="71" name="图片 70">
          <a:extLst>
            <a:ext uri="{FF2B5EF4-FFF2-40B4-BE49-F238E27FC236}">
              <a16:creationId xmlns:a16="http://schemas.microsoft.com/office/drawing/2014/main" id="{00000000-0008-0000-07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28903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904875</xdr:colOff>
      <xdr:row>436</xdr:row>
      <xdr:rowOff>9525</xdr:rowOff>
    </xdr:from>
    <xdr:to>
      <xdr:col>9</xdr:col>
      <xdr:colOff>923925</xdr:colOff>
      <xdr:row>449</xdr:row>
      <xdr:rowOff>361950</xdr:rowOff>
    </xdr:to>
    <xdr:pic>
      <xdr:nvPicPr>
        <xdr:cNvPr id="72" name="图片 71">
          <a:extLst>
            <a:ext uri="{FF2B5EF4-FFF2-40B4-BE49-F238E27FC236}">
              <a16:creationId xmlns:a16="http://schemas.microsoft.com/office/drawing/2014/main" id="{00000000-0008-0000-07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3450" y="112899825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456</xdr:row>
      <xdr:rowOff>0</xdr:rowOff>
    </xdr:from>
    <xdr:to>
      <xdr:col>5</xdr:col>
      <xdr:colOff>923925</xdr:colOff>
      <xdr:row>469</xdr:row>
      <xdr:rowOff>381000</xdr:rowOff>
    </xdr:to>
    <xdr:pic>
      <xdr:nvPicPr>
        <xdr:cNvPr id="73" name="图片 72">
          <a:extLst>
            <a:ext uri="{FF2B5EF4-FFF2-40B4-BE49-F238E27FC236}">
              <a16:creationId xmlns:a16="http://schemas.microsoft.com/office/drawing/2014/main" id="{00000000-0008-0000-07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79671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914400</xdr:colOff>
      <xdr:row>455</xdr:row>
      <xdr:rowOff>228600</xdr:rowOff>
    </xdr:from>
    <xdr:to>
      <xdr:col>9</xdr:col>
      <xdr:colOff>933450</xdr:colOff>
      <xdr:row>469</xdr:row>
      <xdr:rowOff>361950</xdr:rowOff>
    </xdr:to>
    <xdr:pic>
      <xdr:nvPicPr>
        <xdr:cNvPr id="74" name="图片 73">
          <a:extLst>
            <a:ext uri="{FF2B5EF4-FFF2-40B4-BE49-F238E27FC236}">
              <a16:creationId xmlns:a16="http://schemas.microsoft.com/office/drawing/2014/main" id="{00000000-0008-0000-07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52975" y="1179480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474</xdr:row>
      <xdr:rowOff>0</xdr:rowOff>
    </xdr:from>
    <xdr:to>
      <xdr:col>5</xdr:col>
      <xdr:colOff>923925</xdr:colOff>
      <xdr:row>488</xdr:row>
      <xdr:rowOff>9525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00000000-0008-0000-07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25677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494</xdr:row>
      <xdr:rowOff>0</xdr:rowOff>
    </xdr:from>
    <xdr:to>
      <xdr:col>5</xdr:col>
      <xdr:colOff>923925</xdr:colOff>
      <xdr:row>508</xdr:row>
      <xdr:rowOff>28575</xdr:rowOff>
    </xdr:to>
    <xdr:pic>
      <xdr:nvPicPr>
        <xdr:cNvPr id="76" name="图片 75">
          <a:extLst>
            <a:ext uri="{FF2B5EF4-FFF2-40B4-BE49-F238E27FC236}">
              <a16:creationId xmlns:a16="http://schemas.microsoft.com/office/drawing/2014/main" id="{00000000-0008-0000-07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76445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517</xdr:row>
      <xdr:rowOff>0</xdr:rowOff>
    </xdr:from>
    <xdr:to>
      <xdr:col>5</xdr:col>
      <xdr:colOff>923925</xdr:colOff>
      <xdr:row>531</xdr:row>
      <xdr:rowOff>38100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00000000-0008-0000-07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34452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540</xdr:row>
      <xdr:rowOff>0</xdr:rowOff>
    </xdr:from>
    <xdr:to>
      <xdr:col>5</xdr:col>
      <xdr:colOff>923925</xdr:colOff>
      <xdr:row>554</xdr:row>
      <xdr:rowOff>57150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00000000-0008-0000-07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92364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562</xdr:row>
      <xdr:rowOff>0</xdr:rowOff>
    </xdr:from>
    <xdr:to>
      <xdr:col>5</xdr:col>
      <xdr:colOff>923925</xdr:colOff>
      <xdr:row>576</xdr:row>
      <xdr:rowOff>38100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00000000-0008-0000-07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47609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582</xdr:row>
      <xdr:rowOff>0</xdr:rowOff>
    </xdr:from>
    <xdr:to>
      <xdr:col>5</xdr:col>
      <xdr:colOff>923925</xdr:colOff>
      <xdr:row>596</xdr:row>
      <xdr:rowOff>9525</xdr:rowOff>
    </xdr:to>
    <xdr:pic>
      <xdr:nvPicPr>
        <xdr:cNvPr id="80" name="图片 79">
          <a:extLst>
            <a:ext uri="{FF2B5EF4-FFF2-40B4-BE49-F238E27FC236}">
              <a16:creationId xmlns:a16="http://schemas.microsoft.com/office/drawing/2014/main" id="{00000000-0008-0000-07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98092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601</xdr:row>
      <xdr:rowOff>0</xdr:rowOff>
    </xdr:from>
    <xdr:to>
      <xdr:col>5</xdr:col>
      <xdr:colOff>923925</xdr:colOff>
      <xdr:row>615</xdr:row>
      <xdr:rowOff>47625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00000000-0008-0000-07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546383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617</xdr:row>
      <xdr:rowOff>0</xdr:rowOff>
    </xdr:from>
    <xdr:to>
      <xdr:col>5</xdr:col>
      <xdr:colOff>923925</xdr:colOff>
      <xdr:row>631</xdr:row>
      <xdr:rowOff>9525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00000000-0008-0000-07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586865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914400</xdr:colOff>
      <xdr:row>616</xdr:row>
      <xdr:rowOff>228600</xdr:rowOff>
    </xdr:from>
    <xdr:to>
      <xdr:col>9</xdr:col>
      <xdr:colOff>933450</xdr:colOff>
      <xdr:row>630</xdr:row>
      <xdr:rowOff>361950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00000000-0008-0000-07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52975" y="1586674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637</xdr:row>
      <xdr:rowOff>0</xdr:rowOff>
    </xdr:from>
    <xdr:to>
      <xdr:col>5</xdr:col>
      <xdr:colOff>923925</xdr:colOff>
      <xdr:row>651</xdr:row>
      <xdr:rowOff>9525</xdr:rowOff>
    </xdr:to>
    <xdr:pic>
      <xdr:nvPicPr>
        <xdr:cNvPr id="84" name="图片 83">
          <a:extLst>
            <a:ext uri="{FF2B5EF4-FFF2-40B4-BE49-F238E27FC236}">
              <a16:creationId xmlns:a16="http://schemas.microsoft.com/office/drawing/2014/main" id="{00000000-0008-0000-07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37633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904875</xdr:colOff>
      <xdr:row>636</xdr:row>
      <xdr:rowOff>228600</xdr:rowOff>
    </xdr:from>
    <xdr:to>
      <xdr:col>9</xdr:col>
      <xdr:colOff>923925</xdr:colOff>
      <xdr:row>650</xdr:row>
      <xdr:rowOff>361950</xdr:rowOff>
    </xdr:to>
    <xdr:pic>
      <xdr:nvPicPr>
        <xdr:cNvPr id="85" name="图片 84">
          <a:extLst>
            <a:ext uri="{FF2B5EF4-FFF2-40B4-BE49-F238E27FC236}">
              <a16:creationId xmlns:a16="http://schemas.microsoft.com/office/drawing/2014/main" id="{00000000-0008-0000-07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3450" y="1637442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657</xdr:row>
      <xdr:rowOff>0</xdr:rowOff>
    </xdr:from>
    <xdr:to>
      <xdr:col>5</xdr:col>
      <xdr:colOff>923925</xdr:colOff>
      <xdr:row>671</xdr:row>
      <xdr:rowOff>57150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00000000-0008-0000-07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8840150"/>
          <a:ext cx="4762500" cy="360045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28575</xdr:rowOff>
    </xdr:from>
    <xdr:to>
      <xdr:col>4</xdr:col>
      <xdr:colOff>28575</xdr:colOff>
      <xdr:row>0</xdr:row>
      <xdr:rowOff>485775</xdr:rowOff>
    </xdr:to>
    <xdr:pic>
      <xdr:nvPicPr>
        <xdr:cNvPr id="6145" name="Picture 2" descr="logo">
          <a:extLst>
            <a:ext uri="{FF2B5EF4-FFF2-40B4-BE49-F238E27FC236}">
              <a16:creationId xmlns:a16="http://schemas.microsoft.com/office/drawing/2014/main" id="{00000000-0008-0000-0800-0000011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42900" y="28575"/>
          <a:ext cx="2971800" cy="457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0</xdr:colOff>
      <xdr:row>4</xdr:row>
      <xdr:rowOff>209550</xdr:rowOff>
    </xdr:from>
    <xdr:to>
      <xdr:col>5</xdr:col>
      <xdr:colOff>1209675</xdr:colOff>
      <xdr:row>18</xdr:row>
      <xdr:rowOff>352425</xdr:rowOff>
    </xdr:to>
    <xdr:pic>
      <xdr:nvPicPr>
        <xdr:cNvPr id="56" name="图片 55">
          <a:extLst>
            <a:ext uri="{FF2B5EF4-FFF2-40B4-BE49-F238E27FC236}">
              <a16:creationId xmlns:a16="http://schemas.microsoft.com/office/drawing/2014/main" id="{00000000-0008-0000-08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66875"/>
          <a:ext cx="4762500" cy="36099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</xdr:row>
      <xdr:rowOff>0</xdr:rowOff>
    </xdr:from>
    <xdr:to>
      <xdr:col>5</xdr:col>
      <xdr:colOff>1209675</xdr:colOff>
      <xdr:row>35</xdr:row>
      <xdr:rowOff>352425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00000000-0008-0000-08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038850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</xdr:row>
      <xdr:rowOff>0</xdr:rowOff>
    </xdr:from>
    <xdr:to>
      <xdr:col>5</xdr:col>
      <xdr:colOff>1209675</xdr:colOff>
      <xdr:row>54</xdr:row>
      <xdr:rowOff>9525</xdr:rowOff>
    </xdr:to>
    <xdr:pic>
      <xdr:nvPicPr>
        <xdr:cNvPr id="58" name="图片 57">
          <a:extLst>
            <a:ext uri="{FF2B5EF4-FFF2-40B4-BE49-F238E27FC236}">
              <a16:creationId xmlns:a16="http://schemas.microsoft.com/office/drawing/2014/main" id="{00000000-0008-0000-08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6108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58</xdr:row>
      <xdr:rowOff>0</xdr:rowOff>
    </xdr:from>
    <xdr:to>
      <xdr:col>5</xdr:col>
      <xdr:colOff>1209675</xdr:colOff>
      <xdr:row>71</xdr:row>
      <xdr:rowOff>352425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8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5192375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74</xdr:row>
      <xdr:rowOff>0</xdr:rowOff>
    </xdr:from>
    <xdr:to>
      <xdr:col>5</xdr:col>
      <xdr:colOff>1209675</xdr:colOff>
      <xdr:row>87</xdr:row>
      <xdr:rowOff>352425</xdr:rowOff>
    </xdr:to>
    <xdr:pic>
      <xdr:nvPicPr>
        <xdr:cNvPr id="6154" name="图片 6153">
          <a:extLst>
            <a:ext uri="{FF2B5EF4-FFF2-40B4-BE49-F238E27FC236}">
              <a16:creationId xmlns:a16="http://schemas.microsoft.com/office/drawing/2014/main" id="{00000000-0008-0000-0800-00000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278600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107</xdr:row>
      <xdr:rowOff>0</xdr:rowOff>
    </xdr:from>
    <xdr:to>
      <xdr:col>5</xdr:col>
      <xdr:colOff>1209675</xdr:colOff>
      <xdr:row>121</xdr:row>
      <xdr:rowOff>9525</xdr:rowOff>
    </xdr:to>
    <xdr:pic>
      <xdr:nvPicPr>
        <xdr:cNvPr id="6169" name="图片 6168">
          <a:extLst>
            <a:ext uri="{FF2B5EF4-FFF2-40B4-BE49-F238E27FC236}">
              <a16:creationId xmlns:a16="http://schemas.microsoft.com/office/drawing/2014/main" id="{00000000-0008-0000-0800-00001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85178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1114425</xdr:colOff>
      <xdr:row>106</xdr:row>
      <xdr:rowOff>238125</xdr:rowOff>
    </xdr:from>
    <xdr:to>
      <xdr:col>8</xdr:col>
      <xdr:colOff>28575</xdr:colOff>
      <xdr:row>121</xdr:row>
      <xdr:rowOff>0</xdr:rowOff>
    </xdr:to>
    <xdr:pic>
      <xdr:nvPicPr>
        <xdr:cNvPr id="6170" name="图片 6169">
          <a:extLst>
            <a:ext uri="{FF2B5EF4-FFF2-40B4-BE49-F238E27FC236}">
              <a16:creationId xmlns:a16="http://schemas.microsoft.com/office/drawing/2014/main" id="{00000000-0008-0000-0800-00001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50" y="285083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156</xdr:row>
      <xdr:rowOff>0</xdr:rowOff>
    </xdr:from>
    <xdr:to>
      <xdr:col>5</xdr:col>
      <xdr:colOff>1209675</xdr:colOff>
      <xdr:row>170</xdr:row>
      <xdr:rowOff>9525</xdr:rowOff>
    </xdr:to>
    <xdr:pic>
      <xdr:nvPicPr>
        <xdr:cNvPr id="6175" name="图片 6174">
          <a:extLst>
            <a:ext uri="{FF2B5EF4-FFF2-40B4-BE49-F238E27FC236}">
              <a16:creationId xmlns:a16="http://schemas.microsoft.com/office/drawing/2014/main" id="{00000000-0008-0000-0800-00001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12051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172</xdr:row>
      <xdr:rowOff>0</xdr:rowOff>
    </xdr:from>
    <xdr:to>
      <xdr:col>5</xdr:col>
      <xdr:colOff>1209675</xdr:colOff>
      <xdr:row>186</xdr:row>
      <xdr:rowOff>47625</xdr:rowOff>
    </xdr:to>
    <xdr:pic>
      <xdr:nvPicPr>
        <xdr:cNvPr id="6177" name="图片 6176">
          <a:extLst>
            <a:ext uri="{FF2B5EF4-FFF2-40B4-BE49-F238E27FC236}">
              <a16:creationId xmlns:a16="http://schemas.microsoft.com/office/drawing/2014/main" id="{00000000-0008-0000-0800-00002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52913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188</xdr:row>
      <xdr:rowOff>0</xdr:rowOff>
    </xdr:from>
    <xdr:to>
      <xdr:col>5</xdr:col>
      <xdr:colOff>1209675</xdr:colOff>
      <xdr:row>202</xdr:row>
      <xdr:rowOff>19050</xdr:rowOff>
    </xdr:to>
    <xdr:pic>
      <xdr:nvPicPr>
        <xdr:cNvPr id="6178" name="图片 6177">
          <a:extLst>
            <a:ext uri="{FF2B5EF4-FFF2-40B4-BE49-F238E27FC236}">
              <a16:creationId xmlns:a16="http://schemas.microsoft.com/office/drawing/2014/main" id="{00000000-0008-0000-0800-00002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93395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204</xdr:row>
      <xdr:rowOff>0</xdr:rowOff>
    </xdr:from>
    <xdr:to>
      <xdr:col>5</xdr:col>
      <xdr:colOff>1209675</xdr:colOff>
      <xdr:row>218</xdr:row>
      <xdr:rowOff>57150</xdr:rowOff>
    </xdr:to>
    <xdr:pic>
      <xdr:nvPicPr>
        <xdr:cNvPr id="6180" name="图片 6179">
          <a:extLst>
            <a:ext uri="{FF2B5EF4-FFF2-40B4-BE49-F238E27FC236}">
              <a16:creationId xmlns:a16="http://schemas.microsoft.com/office/drawing/2014/main" id="{00000000-0008-0000-0800-00002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74452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253</xdr:row>
      <xdr:rowOff>0</xdr:rowOff>
    </xdr:from>
    <xdr:to>
      <xdr:col>5</xdr:col>
      <xdr:colOff>1209675</xdr:colOff>
      <xdr:row>267</xdr:row>
      <xdr:rowOff>47625</xdr:rowOff>
    </xdr:to>
    <xdr:pic>
      <xdr:nvPicPr>
        <xdr:cNvPr id="6183" name="图片 6182">
          <a:extLst>
            <a:ext uri="{FF2B5EF4-FFF2-40B4-BE49-F238E27FC236}">
              <a16:creationId xmlns:a16="http://schemas.microsoft.com/office/drawing/2014/main" id="{00000000-0008-0000-0800-00002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58463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1171575</xdr:colOff>
      <xdr:row>252</xdr:row>
      <xdr:rowOff>247650</xdr:rowOff>
    </xdr:from>
    <xdr:to>
      <xdr:col>8</xdr:col>
      <xdr:colOff>85725</xdr:colOff>
      <xdr:row>267</xdr:row>
      <xdr:rowOff>28575</xdr:rowOff>
    </xdr:to>
    <xdr:pic>
      <xdr:nvPicPr>
        <xdr:cNvPr id="6184" name="图片 6183">
          <a:extLst>
            <a:ext uri="{FF2B5EF4-FFF2-40B4-BE49-F238E27FC236}">
              <a16:creationId xmlns:a16="http://schemas.microsoft.com/office/drawing/2014/main" id="{00000000-0008-0000-0800-00002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24400" y="658272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271</xdr:row>
      <xdr:rowOff>0</xdr:rowOff>
    </xdr:from>
    <xdr:to>
      <xdr:col>5</xdr:col>
      <xdr:colOff>1209675</xdr:colOff>
      <xdr:row>285</xdr:row>
      <xdr:rowOff>19050</xdr:rowOff>
    </xdr:to>
    <xdr:pic>
      <xdr:nvPicPr>
        <xdr:cNvPr id="6185" name="图片 6184">
          <a:extLst>
            <a:ext uri="{FF2B5EF4-FFF2-40B4-BE49-F238E27FC236}">
              <a16:creationId xmlns:a16="http://schemas.microsoft.com/office/drawing/2014/main" id="{00000000-0008-0000-0800-00002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03897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1123950</xdr:colOff>
      <xdr:row>271</xdr:row>
      <xdr:rowOff>0</xdr:rowOff>
    </xdr:from>
    <xdr:to>
      <xdr:col>8</xdr:col>
      <xdr:colOff>38100</xdr:colOff>
      <xdr:row>285</xdr:row>
      <xdr:rowOff>19050</xdr:rowOff>
    </xdr:to>
    <xdr:pic>
      <xdr:nvPicPr>
        <xdr:cNvPr id="6186" name="图片 6185">
          <a:extLst>
            <a:ext uri="{FF2B5EF4-FFF2-40B4-BE49-F238E27FC236}">
              <a16:creationId xmlns:a16="http://schemas.microsoft.com/office/drawing/2014/main" id="{00000000-0008-0000-0800-00002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76775" y="703897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289</xdr:row>
      <xdr:rowOff>0</xdr:rowOff>
    </xdr:from>
    <xdr:to>
      <xdr:col>5</xdr:col>
      <xdr:colOff>1209675</xdr:colOff>
      <xdr:row>303</xdr:row>
      <xdr:rowOff>19050</xdr:rowOff>
    </xdr:to>
    <xdr:pic>
      <xdr:nvPicPr>
        <xdr:cNvPr id="6187" name="图片 6186">
          <a:extLst>
            <a:ext uri="{FF2B5EF4-FFF2-40B4-BE49-F238E27FC236}">
              <a16:creationId xmlns:a16="http://schemas.microsoft.com/office/drawing/2014/main" id="{00000000-0008-0000-0800-00002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49617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1143000</xdr:colOff>
      <xdr:row>289</xdr:row>
      <xdr:rowOff>0</xdr:rowOff>
    </xdr:from>
    <xdr:to>
      <xdr:col>8</xdr:col>
      <xdr:colOff>57150</xdr:colOff>
      <xdr:row>303</xdr:row>
      <xdr:rowOff>19050</xdr:rowOff>
    </xdr:to>
    <xdr:pic>
      <xdr:nvPicPr>
        <xdr:cNvPr id="6188" name="图片 6187">
          <a:extLst>
            <a:ext uri="{FF2B5EF4-FFF2-40B4-BE49-F238E27FC236}">
              <a16:creationId xmlns:a16="http://schemas.microsoft.com/office/drawing/2014/main" id="{00000000-0008-0000-0800-00002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95825" y="749617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306</xdr:row>
      <xdr:rowOff>0</xdr:rowOff>
    </xdr:from>
    <xdr:to>
      <xdr:col>5</xdr:col>
      <xdr:colOff>1209675</xdr:colOff>
      <xdr:row>320</xdr:row>
      <xdr:rowOff>57150</xdr:rowOff>
    </xdr:to>
    <xdr:pic>
      <xdr:nvPicPr>
        <xdr:cNvPr id="6189" name="图片 6188">
          <a:extLst>
            <a:ext uri="{FF2B5EF4-FFF2-40B4-BE49-F238E27FC236}">
              <a16:creationId xmlns:a16="http://schemas.microsoft.com/office/drawing/2014/main" id="{00000000-0008-0000-0800-00002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92861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1162050</xdr:colOff>
      <xdr:row>305</xdr:row>
      <xdr:rowOff>200025</xdr:rowOff>
    </xdr:from>
    <xdr:to>
      <xdr:col>8</xdr:col>
      <xdr:colOff>76200</xdr:colOff>
      <xdr:row>320</xdr:row>
      <xdr:rowOff>9525</xdr:rowOff>
    </xdr:to>
    <xdr:pic>
      <xdr:nvPicPr>
        <xdr:cNvPr id="6190" name="图片 6189">
          <a:extLst>
            <a:ext uri="{FF2B5EF4-FFF2-40B4-BE49-F238E27FC236}">
              <a16:creationId xmlns:a16="http://schemas.microsoft.com/office/drawing/2014/main" id="{00000000-0008-0000-0800-00002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14875" y="792384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320</xdr:row>
      <xdr:rowOff>0</xdr:rowOff>
    </xdr:from>
    <xdr:to>
      <xdr:col>5</xdr:col>
      <xdr:colOff>1209675</xdr:colOff>
      <xdr:row>331</xdr:row>
      <xdr:rowOff>38100</xdr:rowOff>
    </xdr:to>
    <xdr:pic>
      <xdr:nvPicPr>
        <xdr:cNvPr id="6191" name="图片 6190">
          <a:extLst>
            <a:ext uri="{FF2B5EF4-FFF2-40B4-BE49-F238E27FC236}">
              <a16:creationId xmlns:a16="http://schemas.microsoft.com/office/drawing/2014/main" id="{00000000-0008-0000-0800-00002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28294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1162050</xdr:colOff>
      <xdr:row>319</xdr:row>
      <xdr:rowOff>304800</xdr:rowOff>
    </xdr:from>
    <xdr:to>
      <xdr:col>8</xdr:col>
      <xdr:colOff>76200</xdr:colOff>
      <xdr:row>331</xdr:row>
      <xdr:rowOff>19050</xdr:rowOff>
    </xdr:to>
    <xdr:pic>
      <xdr:nvPicPr>
        <xdr:cNvPr id="6192" name="图片 6191">
          <a:extLst>
            <a:ext uri="{FF2B5EF4-FFF2-40B4-BE49-F238E27FC236}">
              <a16:creationId xmlns:a16="http://schemas.microsoft.com/office/drawing/2014/main" id="{00000000-0008-0000-0800-00003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14875" y="828103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368</xdr:row>
      <xdr:rowOff>0</xdr:rowOff>
    </xdr:from>
    <xdr:to>
      <xdr:col>5</xdr:col>
      <xdr:colOff>1209675</xdr:colOff>
      <xdr:row>382</xdr:row>
      <xdr:rowOff>57150</xdr:rowOff>
    </xdr:to>
    <xdr:pic>
      <xdr:nvPicPr>
        <xdr:cNvPr id="6193" name="图片 6192">
          <a:extLst>
            <a:ext uri="{FF2B5EF4-FFF2-40B4-BE49-F238E27FC236}">
              <a16:creationId xmlns:a16="http://schemas.microsoft.com/office/drawing/2014/main" id="{00000000-0008-0000-0800-00003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88682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1143000</xdr:colOff>
      <xdr:row>367</xdr:row>
      <xdr:rowOff>238125</xdr:rowOff>
    </xdr:from>
    <xdr:to>
      <xdr:col>8</xdr:col>
      <xdr:colOff>57150</xdr:colOff>
      <xdr:row>382</xdr:row>
      <xdr:rowOff>47625</xdr:rowOff>
    </xdr:to>
    <xdr:pic>
      <xdr:nvPicPr>
        <xdr:cNvPr id="6194" name="图片 6193">
          <a:extLst>
            <a:ext uri="{FF2B5EF4-FFF2-40B4-BE49-F238E27FC236}">
              <a16:creationId xmlns:a16="http://schemas.microsoft.com/office/drawing/2014/main" id="{00000000-0008-0000-0800-00003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95825" y="888587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386</xdr:row>
      <xdr:rowOff>0</xdr:rowOff>
    </xdr:from>
    <xdr:to>
      <xdr:col>5</xdr:col>
      <xdr:colOff>1209675</xdr:colOff>
      <xdr:row>400</xdr:row>
      <xdr:rowOff>47625</xdr:rowOff>
    </xdr:to>
    <xdr:pic>
      <xdr:nvPicPr>
        <xdr:cNvPr id="6195" name="图片 6194">
          <a:extLst>
            <a:ext uri="{FF2B5EF4-FFF2-40B4-BE49-F238E27FC236}">
              <a16:creationId xmlns:a16="http://schemas.microsoft.com/office/drawing/2014/main" id="{00000000-0008-0000-0800-00003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34021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1171575</xdr:colOff>
      <xdr:row>385</xdr:row>
      <xdr:rowOff>228600</xdr:rowOff>
    </xdr:from>
    <xdr:to>
      <xdr:col>8</xdr:col>
      <xdr:colOff>85725</xdr:colOff>
      <xdr:row>400</xdr:row>
      <xdr:rowOff>28575</xdr:rowOff>
    </xdr:to>
    <xdr:pic>
      <xdr:nvPicPr>
        <xdr:cNvPr id="6196" name="图片 6195">
          <a:extLst>
            <a:ext uri="{FF2B5EF4-FFF2-40B4-BE49-F238E27FC236}">
              <a16:creationId xmlns:a16="http://schemas.microsoft.com/office/drawing/2014/main" id="{00000000-0008-0000-0800-00003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24400" y="933831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400</xdr:row>
      <xdr:rowOff>0</xdr:rowOff>
    </xdr:from>
    <xdr:to>
      <xdr:col>5</xdr:col>
      <xdr:colOff>1209675</xdr:colOff>
      <xdr:row>411</xdr:row>
      <xdr:rowOff>47625</xdr:rowOff>
    </xdr:to>
    <xdr:pic>
      <xdr:nvPicPr>
        <xdr:cNvPr id="6197" name="图片 6196">
          <a:extLst>
            <a:ext uri="{FF2B5EF4-FFF2-40B4-BE49-F238E27FC236}">
              <a16:creationId xmlns:a16="http://schemas.microsoft.com/office/drawing/2014/main" id="{00000000-0008-0000-0800-00003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69549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1162050</xdr:colOff>
      <xdr:row>400</xdr:row>
      <xdr:rowOff>0</xdr:rowOff>
    </xdr:from>
    <xdr:to>
      <xdr:col>8</xdr:col>
      <xdr:colOff>76200</xdr:colOff>
      <xdr:row>411</xdr:row>
      <xdr:rowOff>47625</xdr:rowOff>
    </xdr:to>
    <xdr:pic>
      <xdr:nvPicPr>
        <xdr:cNvPr id="6198" name="图片 6197">
          <a:extLst>
            <a:ext uri="{FF2B5EF4-FFF2-40B4-BE49-F238E27FC236}">
              <a16:creationId xmlns:a16="http://schemas.microsoft.com/office/drawing/2014/main" id="{00000000-0008-0000-0800-00003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14875" y="969549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418</xdr:row>
      <xdr:rowOff>0</xdr:rowOff>
    </xdr:from>
    <xdr:to>
      <xdr:col>5</xdr:col>
      <xdr:colOff>1209675</xdr:colOff>
      <xdr:row>432</xdr:row>
      <xdr:rowOff>66675</xdr:rowOff>
    </xdr:to>
    <xdr:pic>
      <xdr:nvPicPr>
        <xdr:cNvPr id="6199" name="图片 6198">
          <a:extLst>
            <a:ext uri="{FF2B5EF4-FFF2-40B4-BE49-F238E27FC236}">
              <a16:creationId xmlns:a16="http://schemas.microsoft.com/office/drawing/2014/main" id="{00000000-0008-0000-0800-00003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22413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1143000</xdr:colOff>
      <xdr:row>418</xdr:row>
      <xdr:rowOff>0</xdr:rowOff>
    </xdr:from>
    <xdr:to>
      <xdr:col>8</xdr:col>
      <xdr:colOff>57150</xdr:colOff>
      <xdr:row>432</xdr:row>
      <xdr:rowOff>66675</xdr:rowOff>
    </xdr:to>
    <xdr:pic>
      <xdr:nvPicPr>
        <xdr:cNvPr id="6200" name="图片 6199">
          <a:extLst>
            <a:ext uri="{FF2B5EF4-FFF2-40B4-BE49-F238E27FC236}">
              <a16:creationId xmlns:a16="http://schemas.microsoft.com/office/drawing/2014/main" id="{00000000-0008-0000-0800-00003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95825" y="1022413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451</xdr:row>
      <xdr:rowOff>0</xdr:rowOff>
    </xdr:from>
    <xdr:to>
      <xdr:col>5</xdr:col>
      <xdr:colOff>1209675</xdr:colOff>
      <xdr:row>465</xdr:row>
      <xdr:rowOff>66675</xdr:rowOff>
    </xdr:to>
    <xdr:pic>
      <xdr:nvPicPr>
        <xdr:cNvPr id="6201" name="图片 6200">
          <a:extLst>
            <a:ext uri="{FF2B5EF4-FFF2-40B4-BE49-F238E27FC236}">
              <a16:creationId xmlns:a16="http://schemas.microsoft.com/office/drawing/2014/main" id="{00000000-0008-0000-0800-00003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62704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469</xdr:row>
      <xdr:rowOff>0</xdr:rowOff>
    </xdr:from>
    <xdr:to>
      <xdr:col>5</xdr:col>
      <xdr:colOff>1209675</xdr:colOff>
      <xdr:row>483</xdr:row>
      <xdr:rowOff>47625</xdr:rowOff>
    </xdr:to>
    <xdr:pic>
      <xdr:nvPicPr>
        <xdr:cNvPr id="6203" name="图片 6202">
          <a:extLst>
            <a:ext uri="{FF2B5EF4-FFF2-40B4-BE49-F238E27FC236}">
              <a16:creationId xmlns:a16="http://schemas.microsoft.com/office/drawing/2014/main" id="{00000000-0008-0000-0800-00003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07948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487</xdr:row>
      <xdr:rowOff>0</xdr:rowOff>
    </xdr:from>
    <xdr:to>
      <xdr:col>5</xdr:col>
      <xdr:colOff>1209675</xdr:colOff>
      <xdr:row>501</xdr:row>
      <xdr:rowOff>57150</xdr:rowOff>
    </xdr:to>
    <xdr:pic>
      <xdr:nvPicPr>
        <xdr:cNvPr id="6205" name="图片 6204">
          <a:extLst>
            <a:ext uri="{FF2B5EF4-FFF2-40B4-BE49-F238E27FC236}">
              <a16:creationId xmlns:a16="http://schemas.microsoft.com/office/drawing/2014/main" id="{00000000-0008-0000-0800-00003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53382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504</xdr:row>
      <xdr:rowOff>0</xdr:rowOff>
    </xdr:from>
    <xdr:to>
      <xdr:col>5</xdr:col>
      <xdr:colOff>1209675</xdr:colOff>
      <xdr:row>518</xdr:row>
      <xdr:rowOff>47625</xdr:rowOff>
    </xdr:to>
    <xdr:pic>
      <xdr:nvPicPr>
        <xdr:cNvPr id="6206" name="图片 6205">
          <a:extLst>
            <a:ext uri="{FF2B5EF4-FFF2-40B4-BE49-F238E27FC236}">
              <a16:creationId xmlns:a16="http://schemas.microsoft.com/office/drawing/2014/main" id="{00000000-0008-0000-0800-00003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96244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531</xdr:row>
      <xdr:rowOff>0</xdr:rowOff>
    </xdr:from>
    <xdr:to>
      <xdr:col>5</xdr:col>
      <xdr:colOff>1209675</xdr:colOff>
      <xdr:row>545</xdr:row>
      <xdr:rowOff>9525</xdr:rowOff>
    </xdr:to>
    <xdr:pic>
      <xdr:nvPicPr>
        <xdr:cNvPr id="6207" name="图片 6206">
          <a:extLst>
            <a:ext uri="{FF2B5EF4-FFF2-40B4-BE49-F238E27FC236}">
              <a16:creationId xmlns:a16="http://schemas.microsoft.com/office/drawing/2014/main" id="{00000000-0008-0000-0800-00003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3967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547</xdr:row>
      <xdr:rowOff>0</xdr:rowOff>
    </xdr:from>
    <xdr:to>
      <xdr:col>5</xdr:col>
      <xdr:colOff>1209675</xdr:colOff>
      <xdr:row>561</xdr:row>
      <xdr:rowOff>66675</xdr:rowOff>
    </xdr:to>
    <xdr:pic>
      <xdr:nvPicPr>
        <xdr:cNvPr id="6208" name="图片 6207">
          <a:extLst>
            <a:ext uri="{FF2B5EF4-FFF2-40B4-BE49-F238E27FC236}">
              <a16:creationId xmlns:a16="http://schemas.microsoft.com/office/drawing/2014/main" id="{00000000-0008-0000-0800-00004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4829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563</xdr:row>
      <xdr:rowOff>0</xdr:rowOff>
    </xdr:from>
    <xdr:to>
      <xdr:col>5</xdr:col>
      <xdr:colOff>1209675</xdr:colOff>
      <xdr:row>577</xdr:row>
      <xdr:rowOff>38100</xdr:rowOff>
    </xdr:to>
    <xdr:pic>
      <xdr:nvPicPr>
        <xdr:cNvPr id="6209" name="图片 6208">
          <a:extLst>
            <a:ext uri="{FF2B5EF4-FFF2-40B4-BE49-F238E27FC236}">
              <a16:creationId xmlns:a16="http://schemas.microsoft.com/office/drawing/2014/main" id="{00000000-0008-0000-0800-00004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45120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1104900</xdr:colOff>
      <xdr:row>563</xdr:row>
      <xdr:rowOff>38100</xdr:rowOff>
    </xdr:from>
    <xdr:to>
      <xdr:col>8</xdr:col>
      <xdr:colOff>19050</xdr:colOff>
      <xdr:row>577</xdr:row>
      <xdr:rowOff>47625</xdr:rowOff>
    </xdr:to>
    <xdr:pic>
      <xdr:nvPicPr>
        <xdr:cNvPr id="6210" name="图片 6209">
          <a:extLst>
            <a:ext uri="{FF2B5EF4-FFF2-40B4-BE49-F238E27FC236}">
              <a16:creationId xmlns:a16="http://schemas.microsoft.com/office/drawing/2014/main" id="{00000000-0008-0000-0800-00004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57725" y="134550150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580</xdr:row>
      <xdr:rowOff>0</xdr:rowOff>
    </xdr:from>
    <xdr:to>
      <xdr:col>5</xdr:col>
      <xdr:colOff>1209675</xdr:colOff>
      <xdr:row>595</xdr:row>
      <xdr:rowOff>28575</xdr:rowOff>
    </xdr:to>
    <xdr:pic>
      <xdr:nvPicPr>
        <xdr:cNvPr id="6211" name="图片 6210">
          <a:extLst>
            <a:ext uri="{FF2B5EF4-FFF2-40B4-BE49-F238E27FC236}">
              <a16:creationId xmlns:a16="http://schemas.microsoft.com/office/drawing/2014/main" id="{00000000-0008-0000-0800-00004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8817350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644</xdr:row>
      <xdr:rowOff>0</xdr:rowOff>
    </xdr:from>
    <xdr:to>
      <xdr:col>5</xdr:col>
      <xdr:colOff>1209675</xdr:colOff>
      <xdr:row>658</xdr:row>
      <xdr:rowOff>9525</xdr:rowOff>
    </xdr:to>
    <xdr:pic>
      <xdr:nvPicPr>
        <xdr:cNvPr id="6212" name="图片 6211">
          <a:extLst>
            <a:ext uri="{FF2B5EF4-FFF2-40B4-BE49-F238E27FC236}">
              <a16:creationId xmlns:a16="http://schemas.microsoft.com/office/drawing/2014/main" id="{00000000-0008-0000-0800-00004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544955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1152525</xdr:colOff>
      <xdr:row>644</xdr:row>
      <xdr:rowOff>0</xdr:rowOff>
    </xdr:from>
    <xdr:to>
      <xdr:col>8</xdr:col>
      <xdr:colOff>66675</xdr:colOff>
      <xdr:row>658</xdr:row>
      <xdr:rowOff>9525</xdr:rowOff>
    </xdr:to>
    <xdr:pic>
      <xdr:nvPicPr>
        <xdr:cNvPr id="6213" name="图片 6212">
          <a:extLst>
            <a:ext uri="{FF2B5EF4-FFF2-40B4-BE49-F238E27FC236}">
              <a16:creationId xmlns:a16="http://schemas.microsoft.com/office/drawing/2014/main" id="{00000000-0008-0000-0800-00004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05350" y="1544955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667</xdr:row>
      <xdr:rowOff>0</xdr:rowOff>
    </xdr:from>
    <xdr:to>
      <xdr:col>5</xdr:col>
      <xdr:colOff>1209675</xdr:colOff>
      <xdr:row>681</xdr:row>
      <xdr:rowOff>0</xdr:rowOff>
    </xdr:to>
    <xdr:pic>
      <xdr:nvPicPr>
        <xdr:cNvPr id="6214" name="图片 6213">
          <a:extLst>
            <a:ext uri="{FF2B5EF4-FFF2-40B4-BE49-F238E27FC236}">
              <a16:creationId xmlns:a16="http://schemas.microsoft.com/office/drawing/2014/main" id="{00000000-0008-0000-0800-00004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1039175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5</xdr:col>
      <xdr:colOff>1114425</xdr:colOff>
      <xdr:row>666</xdr:row>
      <xdr:rowOff>628650</xdr:rowOff>
    </xdr:from>
    <xdr:to>
      <xdr:col>8</xdr:col>
      <xdr:colOff>28575</xdr:colOff>
      <xdr:row>680</xdr:row>
      <xdr:rowOff>219075</xdr:rowOff>
    </xdr:to>
    <xdr:pic>
      <xdr:nvPicPr>
        <xdr:cNvPr id="6215" name="图片 6214">
          <a:extLst>
            <a:ext uri="{FF2B5EF4-FFF2-40B4-BE49-F238E27FC236}">
              <a16:creationId xmlns:a16="http://schemas.microsoft.com/office/drawing/2014/main" id="{00000000-0008-0000-0800-00004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50" y="161029650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690</xdr:row>
      <xdr:rowOff>0</xdr:rowOff>
    </xdr:from>
    <xdr:to>
      <xdr:col>5</xdr:col>
      <xdr:colOff>1209675</xdr:colOff>
      <xdr:row>703</xdr:row>
      <xdr:rowOff>352425</xdr:rowOff>
    </xdr:to>
    <xdr:pic>
      <xdr:nvPicPr>
        <xdr:cNvPr id="6216" name="图片 6215">
          <a:extLst>
            <a:ext uri="{FF2B5EF4-FFF2-40B4-BE49-F238E27FC236}">
              <a16:creationId xmlns:a16="http://schemas.microsoft.com/office/drawing/2014/main" id="{00000000-0008-0000-0800-00004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6839900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708</xdr:row>
      <xdr:rowOff>0</xdr:rowOff>
    </xdr:from>
    <xdr:to>
      <xdr:col>5</xdr:col>
      <xdr:colOff>1209675</xdr:colOff>
      <xdr:row>722</xdr:row>
      <xdr:rowOff>47625</xdr:rowOff>
    </xdr:to>
    <xdr:pic>
      <xdr:nvPicPr>
        <xdr:cNvPr id="6218" name="图片 6217">
          <a:extLst>
            <a:ext uri="{FF2B5EF4-FFF2-40B4-BE49-F238E27FC236}">
              <a16:creationId xmlns:a16="http://schemas.microsoft.com/office/drawing/2014/main" id="{00000000-0008-0000-0800-00004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714119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1143000</xdr:colOff>
      <xdr:row>707</xdr:row>
      <xdr:rowOff>238125</xdr:rowOff>
    </xdr:from>
    <xdr:to>
      <xdr:col>8</xdr:col>
      <xdr:colOff>57150</xdr:colOff>
      <xdr:row>722</xdr:row>
      <xdr:rowOff>38100</xdr:rowOff>
    </xdr:to>
    <xdr:pic>
      <xdr:nvPicPr>
        <xdr:cNvPr id="6219" name="图片 6218">
          <a:extLst>
            <a:ext uri="{FF2B5EF4-FFF2-40B4-BE49-F238E27FC236}">
              <a16:creationId xmlns:a16="http://schemas.microsoft.com/office/drawing/2014/main" id="{00000000-0008-0000-0800-00004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95825" y="1714023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722</xdr:row>
      <xdr:rowOff>0</xdr:rowOff>
    </xdr:from>
    <xdr:to>
      <xdr:col>5</xdr:col>
      <xdr:colOff>1209675</xdr:colOff>
      <xdr:row>733</xdr:row>
      <xdr:rowOff>47625</xdr:rowOff>
    </xdr:to>
    <xdr:pic>
      <xdr:nvPicPr>
        <xdr:cNvPr id="6220" name="图片 6219">
          <a:extLst>
            <a:ext uri="{FF2B5EF4-FFF2-40B4-BE49-F238E27FC236}">
              <a16:creationId xmlns:a16="http://schemas.microsoft.com/office/drawing/2014/main" id="{00000000-0008-0000-0800-00004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749647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1152525</xdr:colOff>
      <xdr:row>721</xdr:row>
      <xdr:rowOff>323850</xdr:rowOff>
    </xdr:from>
    <xdr:to>
      <xdr:col>8</xdr:col>
      <xdr:colOff>66675</xdr:colOff>
      <xdr:row>733</xdr:row>
      <xdr:rowOff>38100</xdr:rowOff>
    </xdr:to>
    <xdr:pic>
      <xdr:nvPicPr>
        <xdr:cNvPr id="6221" name="图片 6220">
          <a:extLst>
            <a:ext uri="{FF2B5EF4-FFF2-40B4-BE49-F238E27FC236}">
              <a16:creationId xmlns:a16="http://schemas.microsoft.com/office/drawing/2014/main" id="{00000000-0008-0000-0800-00004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05350" y="1749552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746</xdr:row>
      <xdr:rowOff>0</xdr:rowOff>
    </xdr:from>
    <xdr:to>
      <xdr:col>5</xdr:col>
      <xdr:colOff>1209675</xdr:colOff>
      <xdr:row>759</xdr:row>
      <xdr:rowOff>9525</xdr:rowOff>
    </xdr:to>
    <xdr:pic>
      <xdr:nvPicPr>
        <xdr:cNvPr id="6222" name="图片 6221">
          <a:extLst>
            <a:ext uri="{FF2B5EF4-FFF2-40B4-BE49-F238E27FC236}">
              <a16:creationId xmlns:a16="http://schemas.microsoft.com/office/drawing/2014/main" id="{00000000-0008-0000-0800-00004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12798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767</xdr:row>
      <xdr:rowOff>0</xdr:rowOff>
    </xdr:from>
    <xdr:to>
      <xdr:col>5</xdr:col>
      <xdr:colOff>1209675</xdr:colOff>
      <xdr:row>778</xdr:row>
      <xdr:rowOff>47625</xdr:rowOff>
    </xdr:to>
    <xdr:pic>
      <xdr:nvPicPr>
        <xdr:cNvPr id="6223" name="图片 6222">
          <a:extLst>
            <a:ext uri="{FF2B5EF4-FFF2-40B4-BE49-F238E27FC236}">
              <a16:creationId xmlns:a16="http://schemas.microsoft.com/office/drawing/2014/main" id="{00000000-0008-0000-0800-00004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69662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784</xdr:row>
      <xdr:rowOff>0</xdr:rowOff>
    </xdr:from>
    <xdr:to>
      <xdr:col>5</xdr:col>
      <xdr:colOff>1209675</xdr:colOff>
      <xdr:row>794</xdr:row>
      <xdr:rowOff>38100</xdr:rowOff>
    </xdr:to>
    <xdr:pic>
      <xdr:nvPicPr>
        <xdr:cNvPr id="6224" name="图片 6223">
          <a:extLst>
            <a:ext uri="{FF2B5EF4-FFF2-40B4-BE49-F238E27FC236}">
              <a16:creationId xmlns:a16="http://schemas.microsoft.com/office/drawing/2014/main" id="{00000000-0008-0000-0800-000050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21192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818</xdr:row>
      <xdr:rowOff>0</xdr:rowOff>
    </xdr:from>
    <xdr:to>
      <xdr:col>5</xdr:col>
      <xdr:colOff>1209675</xdr:colOff>
      <xdr:row>833</xdr:row>
      <xdr:rowOff>28575</xdr:rowOff>
    </xdr:to>
    <xdr:pic>
      <xdr:nvPicPr>
        <xdr:cNvPr id="6225" name="图片 6224">
          <a:extLst>
            <a:ext uri="{FF2B5EF4-FFF2-40B4-BE49-F238E27FC236}">
              <a16:creationId xmlns:a16="http://schemas.microsoft.com/office/drawing/2014/main" id="{00000000-0008-0000-0800-000051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70055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836</xdr:row>
      <xdr:rowOff>0</xdr:rowOff>
    </xdr:from>
    <xdr:to>
      <xdr:col>5</xdr:col>
      <xdr:colOff>1209675</xdr:colOff>
      <xdr:row>850</xdr:row>
      <xdr:rowOff>47625</xdr:rowOff>
    </xdr:to>
    <xdr:pic>
      <xdr:nvPicPr>
        <xdr:cNvPr id="6226" name="图片 6225">
          <a:extLst>
            <a:ext uri="{FF2B5EF4-FFF2-40B4-BE49-F238E27FC236}">
              <a16:creationId xmlns:a16="http://schemas.microsoft.com/office/drawing/2014/main" id="{00000000-0008-0000-0800-000052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16442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1171575</xdr:colOff>
      <xdr:row>835</xdr:row>
      <xdr:rowOff>381000</xdr:rowOff>
    </xdr:from>
    <xdr:to>
      <xdr:col>8</xdr:col>
      <xdr:colOff>85725</xdr:colOff>
      <xdr:row>850</xdr:row>
      <xdr:rowOff>38100</xdr:rowOff>
    </xdr:to>
    <xdr:pic>
      <xdr:nvPicPr>
        <xdr:cNvPr id="6227" name="图片 6226">
          <a:extLst>
            <a:ext uri="{FF2B5EF4-FFF2-40B4-BE49-F238E27FC236}">
              <a16:creationId xmlns:a16="http://schemas.microsoft.com/office/drawing/2014/main" id="{00000000-0008-0000-0800-000053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24400" y="2016347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864</xdr:row>
      <xdr:rowOff>0</xdr:rowOff>
    </xdr:from>
    <xdr:to>
      <xdr:col>5</xdr:col>
      <xdr:colOff>1209675</xdr:colOff>
      <xdr:row>877</xdr:row>
      <xdr:rowOff>352425</xdr:rowOff>
    </xdr:to>
    <xdr:pic>
      <xdr:nvPicPr>
        <xdr:cNvPr id="6228" name="图片 6227">
          <a:extLst>
            <a:ext uri="{FF2B5EF4-FFF2-40B4-BE49-F238E27FC236}">
              <a16:creationId xmlns:a16="http://schemas.microsoft.com/office/drawing/2014/main" id="{00000000-0008-0000-0800-000054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8226025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5</xdr:col>
      <xdr:colOff>1171575</xdr:colOff>
      <xdr:row>863</xdr:row>
      <xdr:rowOff>381000</xdr:rowOff>
    </xdr:from>
    <xdr:to>
      <xdr:col>8</xdr:col>
      <xdr:colOff>85725</xdr:colOff>
      <xdr:row>877</xdr:row>
      <xdr:rowOff>333375</xdr:rowOff>
    </xdr:to>
    <xdr:pic>
      <xdr:nvPicPr>
        <xdr:cNvPr id="6229" name="图片 6228">
          <a:extLst>
            <a:ext uri="{FF2B5EF4-FFF2-40B4-BE49-F238E27FC236}">
              <a16:creationId xmlns:a16="http://schemas.microsoft.com/office/drawing/2014/main" id="{00000000-0008-0000-0800-000055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24400" y="2081784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881</xdr:row>
      <xdr:rowOff>0</xdr:rowOff>
    </xdr:from>
    <xdr:to>
      <xdr:col>5</xdr:col>
      <xdr:colOff>1209675</xdr:colOff>
      <xdr:row>892</xdr:row>
      <xdr:rowOff>57150</xdr:rowOff>
    </xdr:to>
    <xdr:pic>
      <xdr:nvPicPr>
        <xdr:cNvPr id="6230" name="图片 6229">
          <a:extLst>
            <a:ext uri="{FF2B5EF4-FFF2-40B4-BE49-F238E27FC236}">
              <a16:creationId xmlns:a16="http://schemas.microsoft.com/office/drawing/2014/main" id="{00000000-0008-0000-0800-000056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25408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896</xdr:row>
      <xdr:rowOff>0</xdr:rowOff>
    </xdr:from>
    <xdr:to>
      <xdr:col>5</xdr:col>
      <xdr:colOff>1209675</xdr:colOff>
      <xdr:row>907</xdr:row>
      <xdr:rowOff>66675</xdr:rowOff>
    </xdr:to>
    <xdr:pic>
      <xdr:nvPicPr>
        <xdr:cNvPr id="6231" name="图片 6230">
          <a:extLst>
            <a:ext uri="{FF2B5EF4-FFF2-40B4-BE49-F238E27FC236}">
              <a16:creationId xmlns:a16="http://schemas.microsoft.com/office/drawing/2014/main" id="{00000000-0008-0000-0800-000057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71414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1133475</xdr:colOff>
      <xdr:row>895</xdr:row>
      <xdr:rowOff>304800</xdr:rowOff>
    </xdr:from>
    <xdr:to>
      <xdr:col>8</xdr:col>
      <xdr:colOff>47625</xdr:colOff>
      <xdr:row>907</xdr:row>
      <xdr:rowOff>57150</xdr:rowOff>
    </xdr:to>
    <xdr:pic>
      <xdr:nvPicPr>
        <xdr:cNvPr id="6232" name="图片 6231">
          <a:extLst>
            <a:ext uri="{FF2B5EF4-FFF2-40B4-BE49-F238E27FC236}">
              <a16:creationId xmlns:a16="http://schemas.microsoft.com/office/drawing/2014/main" id="{00000000-0008-0000-0800-000058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86300" y="2171319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907</xdr:row>
      <xdr:rowOff>0</xdr:rowOff>
    </xdr:from>
    <xdr:to>
      <xdr:col>5</xdr:col>
      <xdr:colOff>1209675</xdr:colOff>
      <xdr:row>918</xdr:row>
      <xdr:rowOff>47625</xdr:rowOff>
    </xdr:to>
    <xdr:pic>
      <xdr:nvPicPr>
        <xdr:cNvPr id="6233" name="图片 6232">
          <a:extLst>
            <a:ext uri="{FF2B5EF4-FFF2-40B4-BE49-F238E27FC236}">
              <a16:creationId xmlns:a16="http://schemas.microsoft.com/office/drawing/2014/main" id="{00000000-0008-0000-0800-000059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06752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922</xdr:row>
      <xdr:rowOff>0</xdr:rowOff>
    </xdr:from>
    <xdr:to>
      <xdr:col>5</xdr:col>
      <xdr:colOff>1209675</xdr:colOff>
      <xdr:row>933</xdr:row>
      <xdr:rowOff>38100</xdr:rowOff>
    </xdr:to>
    <xdr:pic>
      <xdr:nvPicPr>
        <xdr:cNvPr id="6234" name="图片 6233">
          <a:extLst>
            <a:ext uri="{FF2B5EF4-FFF2-40B4-BE49-F238E27FC236}">
              <a16:creationId xmlns:a16="http://schemas.microsoft.com/office/drawing/2014/main" id="{00000000-0008-0000-0800-00005A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52853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1143000</xdr:colOff>
      <xdr:row>921</xdr:row>
      <xdr:rowOff>295275</xdr:rowOff>
    </xdr:from>
    <xdr:to>
      <xdr:col>8</xdr:col>
      <xdr:colOff>57150</xdr:colOff>
      <xdr:row>933</xdr:row>
      <xdr:rowOff>19050</xdr:rowOff>
    </xdr:to>
    <xdr:pic>
      <xdr:nvPicPr>
        <xdr:cNvPr id="6235" name="图片 6234">
          <a:extLst>
            <a:ext uri="{FF2B5EF4-FFF2-40B4-BE49-F238E27FC236}">
              <a16:creationId xmlns:a16="http://schemas.microsoft.com/office/drawing/2014/main" id="{00000000-0008-0000-0800-00005B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95825" y="2252662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936</xdr:row>
      <xdr:rowOff>0</xdr:rowOff>
    </xdr:from>
    <xdr:to>
      <xdr:col>5</xdr:col>
      <xdr:colOff>1209675</xdr:colOff>
      <xdr:row>948</xdr:row>
      <xdr:rowOff>38100</xdr:rowOff>
    </xdr:to>
    <xdr:pic>
      <xdr:nvPicPr>
        <xdr:cNvPr id="6236" name="图片 6235">
          <a:extLst>
            <a:ext uri="{FF2B5EF4-FFF2-40B4-BE49-F238E27FC236}">
              <a16:creationId xmlns:a16="http://schemas.microsoft.com/office/drawing/2014/main" id="{00000000-0008-0000-0800-00005C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96763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1123950</xdr:colOff>
      <xdr:row>936</xdr:row>
      <xdr:rowOff>38100</xdr:rowOff>
    </xdr:from>
    <xdr:to>
      <xdr:col>8</xdr:col>
      <xdr:colOff>38100</xdr:colOff>
      <xdr:row>948</xdr:row>
      <xdr:rowOff>47625</xdr:rowOff>
    </xdr:to>
    <xdr:pic>
      <xdr:nvPicPr>
        <xdr:cNvPr id="6237" name="图片 6236">
          <a:extLst>
            <a:ext uri="{FF2B5EF4-FFF2-40B4-BE49-F238E27FC236}">
              <a16:creationId xmlns:a16="http://schemas.microsoft.com/office/drawing/2014/main" id="{00000000-0008-0000-0800-00005D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76775" y="229714425"/>
          <a:ext cx="4762500" cy="35718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948</xdr:row>
      <xdr:rowOff>0</xdr:rowOff>
    </xdr:from>
    <xdr:to>
      <xdr:col>5</xdr:col>
      <xdr:colOff>1209675</xdr:colOff>
      <xdr:row>964</xdr:row>
      <xdr:rowOff>95250</xdr:rowOff>
    </xdr:to>
    <xdr:pic>
      <xdr:nvPicPr>
        <xdr:cNvPr id="6238" name="图片 6237">
          <a:extLst>
            <a:ext uri="{FF2B5EF4-FFF2-40B4-BE49-F238E27FC236}">
              <a16:creationId xmlns:a16="http://schemas.microsoft.com/office/drawing/2014/main" id="{00000000-0008-0000-0800-00005E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32386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1171575</xdr:colOff>
      <xdr:row>947</xdr:row>
      <xdr:rowOff>200025</xdr:rowOff>
    </xdr:from>
    <xdr:to>
      <xdr:col>8</xdr:col>
      <xdr:colOff>85725</xdr:colOff>
      <xdr:row>964</xdr:row>
      <xdr:rowOff>85725</xdr:rowOff>
    </xdr:to>
    <xdr:pic>
      <xdr:nvPicPr>
        <xdr:cNvPr id="6239" name="图片 6238">
          <a:extLst>
            <a:ext uri="{FF2B5EF4-FFF2-40B4-BE49-F238E27FC236}">
              <a16:creationId xmlns:a16="http://schemas.microsoft.com/office/drawing/2014/main" id="{00000000-0008-0000-0800-00005F1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24400" y="2332291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125</xdr:row>
      <xdr:rowOff>0</xdr:rowOff>
    </xdr:from>
    <xdr:to>
      <xdr:col>5</xdr:col>
      <xdr:colOff>1209675</xdr:colOff>
      <xdr:row>139</xdr:row>
      <xdr:rowOff>76200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14528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221</xdr:row>
      <xdr:rowOff>0</xdr:rowOff>
    </xdr:from>
    <xdr:to>
      <xdr:col>5</xdr:col>
      <xdr:colOff>1209675</xdr:colOff>
      <xdr:row>235</xdr:row>
      <xdr:rowOff>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58272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91</xdr:row>
      <xdr:rowOff>0</xdr:rowOff>
    </xdr:from>
    <xdr:to>
      <xdr:col>5</xdr:col>
      <xdr:colOff>1209675</xdr:colOff>
      <xdr:row>105</xdr:row>
      <xdr:rowOff>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67915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236</xdr:row>
      <xdr:rowOff>219075</xdr:rowOff>
    </xdr:from>
    <xdr:to>
      <xdr:col>5</xdr:col>
      <xdr:colOff>1181100</xdr:colOff>
      <xdr:row>250</xdr:row>
      <xdr:rowOff>352425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00000000-0008-0000-08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4893825"/>
          <a:ext cx="4733925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434</xdr:row>
      <xdr:rowOff>0</xdr:rowOff>
    </xdr:from>
    <xdr:to>
      <xdr:col>5</xdr:col>
      <xdr:colOff>1209675</xdr:colOff>
      <xdr:row>448</xdr:row>
      <xdr:rowOff>66675</xdr:rowOff>
    </xdr:to>
    <xdr:pic>
      <xdr:nvPicPr>
        <xdr:cNvPr id="84" name="图片 83">
          <a:extLst>
            <a:ext uri="{FF2B5EF4-FFF2-40B4-BE49-F238E27FC236}">
              <a16:creationId xmlns:a16="http://schemas.microsoft.com/office/drawing/2014/main" id="{00000000-0008-0000-08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379517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5</xdr:col>
      <xdr:colOff>1162050</xdr:colOff>
      <xdr:row>434</xdr:row>
      <xdr:rowOff>9525</xdr:rowOff>
    </xdr:from>
    <xdr:to>
      <xdr:col>8</xdr:col>
      <xdr:colOff>47625</xdr:colOff>
      <xdr:row>448</xdr:row>
      <xdr:rowOff>76200</xdr:rowOff>
    </xdr:to>
    <xdr:pic>
      <xdr:nvPicPr>
        <xdr:cNvPr id="85" name="图片 84">
          <a:extLst>
            <a:ext uri="{FF2B5EF4-FFF2-40B4-BE49-F238E27FC236}">
              <a16:creationId xmlns:a16="http://schemas.microsoft.com/office/drawing/2014/main" id="{00000000-0008-0000-08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14875" y="113804700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801</xdr:row>
      <xdr:rowOff>0</xdr:rowOff>
    </xdr:from>
    <xdr:to>
      <xdr:col>5</xdr:col>
      <xdr:colOff>1209675</xdr:colOff>
      <xdr:row>811</xdr:row>
      <xdr:rowOff>76200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71537374-1501-5843-33A8-017768BB4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8835625"/>
          <a:ext cx="4762500" cy="36004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140</xdr:row>
      <xdr:rowOff>232209</xdr:rowOff>
    </xdr:from>
    <xdr:to>
      <xdr:col>5</xdr:col>
      <xdr:colOff>1187061</xdr:colOff>
      <xdr:row>155</xdr:row>
      <xdr:rowOff>47625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9FA77FB7-4D40-CDF8-EFA5-D29B7D8AF6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4790159"/>
          <a:ext cx="4739886" cy="3587316"/>
        </a:xfrm>
        <a:prstGeom prst="rect">
          <a:avLst/>
        </a:prstGeom>
      </xdr:spPr>
    </xdr:pic>
    <xdr:clientData/>
  </xdr:twoCellAnchor>
  <xdr:twoCellAnchor editAs="oneCell">
    <xdr:from>
      <xdr:col>5</xdr:col>
      <xdr:colOff>1152525</xdr:colOff>
      <xdr:row>141</xdr:row>
      <xdr:rowOff>9720</xdr:rowOff>
    </xdr:from>
    <xdr:to>
      <xdr:col>8</xdr:col>
      <xdr:colOff>61157</xdr:colOff>
      <xdr:row>155</xdr:row>
      <xdr:rowOff>85725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6E02E32D-3101-C55B-DBFB-9D8663DEC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05350" y="44815320"/>
          <a:ext cx="4756982" cy="360025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338</xdr:row>
      <xdr:rowOff>238125</xdr:rowOff>
    </xdr:from>
    <xdr:to>
      <xdr:col>5</xdr:col>
      <xdr:colOff>1162049</xdr:colOff>
      <xdr:row>353</xdr:row>
      <xdr:rowOff>91762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71D4A66D-EB8C-4FE2-9E1E-70375E664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9983925"/>
          <a:ext cx="4714874" cy="3568387"/>
        </a:xfrm>
        <a:prstGeom prst="rect">
          <a:avLst/>
        </a:prstGeom>
      </xdr:spPr>
    </xdr:pic>
    <xdr:clientData/>
  </xdr:twoCellAnchor>
  <xdr:twoCellAnchor editAs="oneCell">
    <xdr:from>
      <xdr:col>5</xdr:col>
      <xdr:colOff>1114425</xdr:colOff>
      <xdr:row>339</xdr:row>
      <xdr:rowOff>8473</xdr:rowOff>
    </xdr:from>
    <xdr:to>
      <xdr:col>8</xdr:col>
      <xdr:colOff>57150</xdr:colOff>
      <xdr:row>353</xdr:row>
      <xdr:rowOff>167430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FC5DAB0A-C7F6-4CBE-BCAA-A7E568967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50" y="100001923"/>
          <a:ext cx="4791075" cy="36260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353</xdr:row>
      <xdr:rowOff>95250</xdr:rowOff>
    </xdr:from>
    <xdr:to>
      <xdr:col>5</xdr:col>
      <xdr:colOff>1162050</xdr:colOff>
      <xdr:row>364</xdr:row>
      <xdr:rowOff>44136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2894E640-3EF6-6AF8-0DC2-AA26CFB307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3632000"/>
          <a:ext cx="4714875" cy="356838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hyperlink" Target="http://www.mwjigging.com/index.php?id=89" TargetMode="External"/><Relationship Id="rId13" Type="http://schemas.openxmlformats.org/officeDocument/2006/relationships/hyperlink" Target="http://www.mwjigging.com/index.php?id=303" TargetMode="External"/><Relationship Id="rId18" Type="http://schemas.openxmlformats.org/officeDocument/2006/relationships/drawing" Target="../drawings/drawing2.xml"/><Relationship Id="rId3" Type="http://schemas.openxmlformats.org/officeDocument/2006/relationships/hyperlink" Target="http://www.mwjigging.com/index.php?id=97" TargetMode="External"/><Relationship Id="rId7" Type="http://schemas.openxmlformats.org/officeDocument/2006/relationships/hyperlink" Target="http://www.mwjigging.com/index.php?id=101" TargetMode="External"/><Relationship Id="rId12" Type="http://schemas.openxmlformats.org/officeDocument/2006/relationships/hyperlink" Target="http://www.mwjigging.com/index.php?id=90" TargetMode="External"/><Relationship Id="rId17" Type="http://schemas.openxmlformats.org/officeDocument/2006/relationships/printerSettings" Target="../printerSettings/printerSettings2.bin"/><Relationship Id="rId2" Type="http://schemas.openxmlformats.org/officeDocument/2006/relationships/hyperlink" Target="http://www.mwjigging.com/index.php?id=104" TargetMode="External"/><Relationship Id="rId16" Type="http://schemas.openxmlformats.org/officeDocument/2006/relationships/hyperlink" Target="https://www.mwjigging.com/index.php?id=330" TargetMode="External"/><Relationship Id="rId1" Type="http://schemas.openxmlformats.org/officeDocument/2006/relationships/hyperlink" Target="http://www.mwjigging.com/index.php?id=99" TargetMode="External"/><Relationship Id="rId6" Type="http://schemas.openxmlformats.org/officeDocument/2006/relationships/hyperlink" Target="http://www.mwjigging.com/index.php?id=98" TargetMode="External"/><Relationship Id="rId11" Type="http://schemas.openxmlformats.org/officeDocument/2006/relationships/hyperlink" Target="http://www.mwjigging.com/index.php?id=96" TargetMode="External"/><Relationship Id="rId5" Type="http://schemas.openxmlformats.org/officeDocument/2006/relationships/hyperlink" Target="http://www.mwjigging.com/index.php?id=88" TargetMode="External"/><Relationship Id="rId15" Type="http://schemas.openxmlformats.org/officeDocument/2006/relationships/hyperlink" Target="http://www.mwjigging.com/index.php?id=311" TargetMode="External"/><Relationship Id="rId10" Type="http://schemas.openxmlformats.org/officeDocument/2006/relationships/hyperlink" Target="http://www.mwjigging.com/index.php?id=93" TargetMode="External"/><Relationship Id="rId4" Type="http://schemas.openxmlformats.org/officeDocument/2006/relationships/hyperlink" Target="http://www.mwjigging.com/index.php?id=102" TargetMode="External"/><Relationship Id="rId9" Type="http://schemas.openxmlformats.org/officeDocument/2006/relationships/hyperlink" Target="http://www.mwjigging.com/index.php?id=85" TargetMode="External"/><Relationship Id="rId14" Type="http://schemas.openxmlformats.org/officeDocument/2006/relationships/hyperlink" Target="https://www.mwjigging.com/index.php?id=330" TargetMode="External"/></Relationships>
</file>

<file path=xl/worksheets/_rels/sheet3.xml.rels><?xml version="1.0" encoding="UTF-8" standalone="yes"?>
<Relationships xmlns="http://schemas.openxmlformats.org/package/2006/relationships"><Relationship Id="rId8" Type="http://schemas.openxmlformats.org/officeDocument/2006/relationships/hyperlink" Target="http://www.mwjigging.com/index.php?id=294" TargetMode="External"/><Relationship Id="rId13" Type="http://schemas.openxmlformats.org/officeDocument/2006/relationships/hyperlink" Target="https://www.mwjigging.com/index.php?id=353" TargetMode="External"/><Relationship Id="rId18" Type="http://schemas.openxmlformats.org/officeDocument/2006/relationships/hyperlink" Target="https://www.mwjigging.com/index.php?id=368" TargetMode="External"/><Relationship Id="rId3" Type="http://schemas.openxmlformats.org/officeDocument/2006/relationships/hyperlink" Target="http://www.mwjigging.com/index.php?id=106" TargetMode="External"/><Relationship Id="rId21" Type="http://schemas.openxmlformats.org/officeDocument/2006/relationships/hyperlink" Target="https://www.mwjigging.com/index.php?id=387" TargetMode="External"/><Relationship Id="rId7" Type="http://schemas.openxmlformats.org/officeDocument/2006/relationships/hyperlink" Target="http://www.mwjigging.com/index.php?id=293" TargetMode="External"/><Relationship Id="rId12" Type="http://schemas.openxmlformats.org/officeDocument/2006/relationships/hyperlink" Target="https://www.mwjigging.com/index.php?id=349" TargetMode="External"/><Relationship Id="rId17" Type="http://schemas.openxmlformats.org/officeDocument/2006/relationships/hyperlink" Target="https://www.mwjigging.com/index.php?id=366" TargetMode="External"/><Relationship Id="rId2" Type="http://schemas.openxmlformats.org/officeDocument/2006/relationships/hyperlink" Target="http://www.mwjigging.com/index.php?id=105" TargetMode="External"/><Relationship Id="rId16" Type="http://schemas.openxmlformats.org/officeDocument/2006/relationships/hyperlink" Target="https://www.mwjigging.com/index.php?id=364" TargetMode="External"/><Relationship Id="rId20" Type="http://schemas.openxmlformats.org/officeDocument/2006/relationships/hyperlink" Target="https://www.mwjigging.com/index.php?id=386" TargetMode="External"/><Relationship Id="rId1" Type="http://schemas.openxmlformats.org/officeDocument/2006/relationships/hyperlink" Target="http://www.mwjigging.com/index.php?id=108" TargetMode="External"/><Relationship Id="rId6" Type="http://schemas.openxmlformats.org/officeDocument/2006/relationships/hyperlink" Target="http://www.mwjigging.com/index.php?id=111" TargetMode="External"/><Relationship Id="rId11" Type="http://schemas.openxmlformats.org/officeDocument/2006/relationships/hyperlink" Target="https://www.mwjigging.com/index.php?id=344" TargetMode="External"/><Relationship Id="rId5" Type="http://schemas.openxmlformats.org/officeDocument/2006/relationships/hyperlink" Target="http://www.mwjigging.com/index.php?id=110" TargetMode="External"/><Relationship Id="rId15" Type="http://schemas.openxmlformats.org/officeDocument/2006/relationships/hyperlink" Target="http://www.mwjigging.com/index.php?id=363" TargetMode="External"/><Relationship Id="rId23" Type="http://schemas.openxmlformats.org/officeDocument/2006/relationships/drawing" Target="../drawings/drawing3.xml"/><Relationship Id="rId10" Type="http://schemas.openxmlformats.org/officeDocument/2006/relationships/hyperlink" Target="http://www.mwjigging.com/index.php?id=329" TargetMode="External"/><Relationship Id="rId19" Type="http://schemas.openxmlformats.org/officeDocument/2006/relationships/hyperlink" Target="https://www.mwjigging.com/index.php?id=369" TargetMode="External"/><Relationship Id="rId4" Type="http://schemas.openxmlformats.org/officeDocument/2006/relationships/hyperlink" Target="http://www.mwjigging.com/index.php?id=109" TargetMode="External"/><Relationship Id="rId9" Type="http://schemas.openxmlformats.org/officeDocument/2006/relationships/hyperlink" Target="http://www.mwjigging.com/index.php?id=310" TargetMode="External"/><Relationship Id="rId14" Type="http://schemas.openxmlformats.org/officeDocument/2006/relationships/hyperlink" Target="https://www.mwjigging.com/index.php?id=355" TargetMode="External"/><Relationship Id="rId22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8" Type="http://schemas.openxmlformats.org/officeDocument/2006/relationships/hyperlink" Target="http://www.mwjigging.com/index.php?id=77" TargetMode="External"/><Relationship Id="rId13" Type="http://schemas.openxmlformats.org/officeDocument/2006/relationships/hyperlink" Target="http://www.mwjigging.com/index.php?id=313" TargetMode="External"/><Relationship Id="rId18" Type="http://schemas.openxmlformats.org/officeDocument/2006/relationships/hyperlink" Target="http://www.mwjigging.com/index.php?id=333" TargetMode="External"/><Relationship Id="rId26" Type="http://schemas.openxmlformats.org/officeDocument/2006/relationships/drawing" Target="../drawings/drawing4.xml"/><Relationship Id="rId3" Type="http://schemas.openxmlformats.org/officeDocument/2006/relationships/hyperlink" Target="http://www.mwjigging.com/index.php?id=67" TargetMode="External"/><Relationship Id="rId21" Type="http://schemas.openxmlformats.org/officeDocument/2006/relationships/hyperlink" Target="http://www.mwjigging.com/index.php?id=358" TargetMode="External"/><Relationship Id="rId7" Type="http://schemas.openxmlformats.org/officeDocument/2006/relationships/hyperlink" Target="http://www.mwjigging.com/index.php?id=69" TargetMode="External"/><Relationship Id="rId12" Type="http://schemas.openxmlformats.org/officeDocument/2006/relationships/hyperlink" Target="http://www.mwjigging.com/index.php?id=276" TargetMode="External"/><Relationship Id="rId17" Type="http://schemas.openxmlformats.org/officeDocument/2006/relationships/hyperlink" Target="http://www.mwjigging.com/index.php?id=328" TargetMode="External"/><Relationship Id="rId25" Type="http://schemas.openxmlformats.org/officeDocument/2006/relationships/printerSettings" Target="../printerSettings/printerSettings4.bin"/><Relationship Id="rId2" Type="http://schemas.openxmlformats.org/officeDocument/2006/relationships/hyperlink" Target="http://www.mwjigging.com/index.php?id=71" TargetMode="External"/><Relationship Id="rId16" Type="http://schemas.openxmlformats.org/officeDocument/2006/relationships/hyperlink" Target="http://www.mwjigging.com/index.php?id=321" TargetMode="External"/><Relationship Id="rId20" Type="http://schemas.openxmlformats.org/officeDocument/2006/relationships/hyperlink" Target="https://www.mwjigging.com/index.php?id=350" TargetMode="External"/><Relationship Id="rId1" Type="http://schemas.openxmlformats.org/officeDocument/2006/relationships/hyperlink" Target="http://www.mwjigging.com/index.php?id=63" TargetMode="External"/><Relationship Id="rId6" Type="http://schemas.openxmlformats.org/officeDocument/2006/relationships/hyperlink" Target="http://www.mwjigging.com/index.php?id=70" TargetMode="External"/><Relationship Id="rId11" Type="http://schemas.openxmlformats.org/officeDocument/2006/relationships/hyperlink" Target="http://www.mwjigging.com/index.php?id=80" TargetMode="External"/><Relationship Id="rId24" Type="http://schemas.openxmlformats.org/officeDocument/2006/relationships/hyperlink" Target="https://www.mwjigging.com/index.php?id=385" TargetMode="External"/><Relationship Id="rId5" Type="http://schemas.openxmlformats.org/officeDocument/2006/relationships/hyperlink" Target="http://www.mwjigging.com/index.php?id=64" TargetMode="External"/><Relationship Id="rId15" Type="http://schemas.openxmlformats.org/officeDocument/2006/relationships/hyperlink" Target="http://www.mwjigging.com/index.php?id=317" TargetMode="External"/><Relationship Id="rId23" Type="http://schemas.openxmlformats.org/officeDocument/2006/relationships/hyperlink" Target="https://www.mwjigging.com/index.php?id=372" TargetMode="External"/><Relationship Id="rId10" Type="http://schemas.openxmlformats.org/officeDocument/2006/relationships/hyperlink" Target="http://www.mwjigging.com/index.php?id=83" TargetMode="External"/><Relationship Id="rId19" Type="http://schemas.openxmlformats.org/officeDocument/2006/relationships/hyperlink" Target="http://www.mwjigging.com/index.php?id=313" TargetMode="External"/><Relationship Id="rId4" Type="http://schemas.openxmlformats.org/officeDocument/2006/relationships/hyperlink" Target="http://www.mwjigging.com/index.php?id=66" TargetMode="External"/><Relationship Id="rId9" Type="http://schemas.openxmlformats.org/officeDocument/2006/relationships/hyperlink" Target="http://www.mwjigging.com/index.php?id=79" TargetMode="External"/><Relationship Id="rId14" Type="http://schemas.openxmlformats.org/officeDocument/2006/relationships/hyperlink" Target="http://www.mwjigging.com/index.php?id=316" TargetMode="External"/><Relationship Id="rId22" Type="http://schemas.openxmlformats.org/officeDocument/2006/relationships/hyperlink" Target="https://www.mwjigging.com/index.php?id=359" TargetMode="External"/></Relationships>
</file>

<file path=xl/worksheets/_rels/sheet5.xml.rels><?xml version="1.0" encoding="UTF-8" standalone="yes"?>
<Relationships xmlns="http://schemas.openxmlformats.org/package/2006/relationships"><Relationship Id="rId8" Type="http://schemas.openxmlformats.org/officeDocument/2006/relationships/hyperlink" Target="http://www.mwjigging.com/index.php?id=138" TargetMode="External"/><Relationship Id="rId13" Type="http://schemas.openxmlformats.org/officeDocument/2006/relationships/hyperlink" Target="http://www.mwjigging.com/index.php?id=143" TargetMode="External"/><Relationship Id="rId18" Type="http://schemas.openxmlformats.org/officeDocument/2006/relationships/hyperlink" Target="http://www.mwjigging.com/index.php?id=177" TargetMode="External"/><Relationship Id="rId26" Type="http://schemas.openxmlformats.org/officeDocument/2006/relationships/hyperlink" Target="http://www.mwjigging.com/index.php?id=172" TargetMode="External"/><Relationship Id="rId39" Type="http://schemas.openxmlformats.org/officeDocument/2006/relationships/hyperlink" Target="https://www.mwjigging.com/index.php?id=360" TargetMode="External"/><Relationship Id="rId3" Type="http://schemas.openxmlformats.org/officeDocument/2006/relationships/hyperlink" Target="http://www.mwjigging.com/index.php?id=148" TargetMode="External"/><Relationship Id="rId21" Type="http://schemas.openxmlformats.org/officeDocument/2006/relationships/hyperlink" Target="http://www.mwjigging.com/index.php?id=167" TargetMode="External"/><Relationship Id="rId34" Type="http://schemas.openxmlformats.org/officeDocument/2006/relationships/hyperlink" Target="http://www.mwjigging.com/index.php?id=324" TargetMode="External"/><Relationship Id="rId42" Type="http://schemas.openxmlformats.org/officeDocument/2006/relationships/hyperlink" Target="https://www.mwjigging.com/index.php?id=370" TargetMode="External"/><Relationship Id="rId7" Type="http://schemas.openxmlformats.org/officeDocument/2006/relationships/hyperlink" Target="http://www.mwjigging.com/index.php?id=137" TargetMode="External"/><Relationship Id="rId12" Type="http://schemas.openxmlformats.org/officeDocument/2006/relationships/hyperlink" Target="http://www.mwjigging.com/index.php?id=145" TargetMode="External"/><Relationship Id="rId17" Type="http://schemas.openxmlformats.org/officeDocument/2006/relationships/hyperlink" Target="http://www.mwjigging.com/index.php?id=163" TargetMode="External"/><Relationship Id="rId25" Type="http://schemas.openxmlformats.org/officeDocument/2006/relationships/hyperlink" Target="http://www.mwjigging.com/index.php?id=171" TargetMode="External"/><Relationship Id="rId33" Type="http://schemas.openxmlformats.org/officeDocument/2006/relationships/hyperlink" Target="http://www.mwjigging.com/index.php?id=323" TargetMode="External"/><Relationship Id="rId38" Type="http://schemas.openxmlformats.org/officeDocument/2006/relationships/hyperlink" Target="https://www.mwjigging.com/index.php?id=351" TargetMode="External"/><Relationship Id="rId46" Type="http://schemas.openxmlformats.org/officeDocument/2006/relationships/drawing" Target="../drawings/drawing5.xml"/><Relationship Id="rId2" Type="http://schemas.openxmlformats.org/officeDocument/2006/relationships/hyperlink" Target="http://www.mwjigging.com/index.php?id=147" TargetMode="External"/><Relationship Id="rId16" Type="http://schemas.openxmlformats.org/officeDocument/2006/relationships/hyperlink" Target="http://www.mwjigging.com/index.php?id=152" TargetMode="External"/><Relationship Id="rId20" Type="http://schemas.openxmlformats.org/officeDocument/2006/relationships/hyperlink" Target="http://www.mwjigging.com/index.php?id=166" TargetMode="External"/><Relationship Id="rId29" Type="http://schemas.openxmlformats.org/officeDocument/2006/relationships/hyperlink" Target="http://www.mwjigging.com/index.php?id=281" TargetMode="External"/><Relationship Id="rId41" Type="http://schemas.openxmlformats.org/officeDocument/2006/relationships/hyperlink" Target="https://www.mwjigging.com/index.php?id=365" TargetMode="External"/><Relationship Id="rId1" Type="http://schemas.openxmlformats.org/officeDocument/2006/relationships/hyperlink" Target="http://www.mwjigging.com/index.php?id=164" TargetMode="External"/><Relationship Id="rId6" Type="http://schemas.openxmlformats.org/officeDocument/2006/relationships/hyperlink" Target="http://www.mwjigging.com/index.php?id=140" TargetMode="External"/><Relationship Id="rId11" Type="http://schemas.openxmlformats.org/officeDocument/2006/relationships/hyperlink" Target="http://www.mwjigging.com/index.php?id=144" TargetMode="External"/><Relationship Id="rId24" Type="http://schemas.openxmlformats.org/officeDocument/2006/relationships/hyperlink" Target="http://www.mwjigging.com/index.php?id=169" TargetMode="External"/><Relationship Id="rId32" Type="http://schemas.openxmlformats.org/officeDocument/2006/relationships/hyperlink" Target="http://www.mwjigging.com/index.php?id=314" TargetMode="External"/><Relationship Id="rId37" Type="http://schemas.openxmlformats.org/officeDocument/2006/relationships/hyperlink" Target="https://www.mwjigging.com/index.php?id=343" TargetMode="External"/><Relationship Id="rId40" Type="http://schemas.openxmlformats.org/officeDocument/2006/relationships/hyperlink" Target="http://www.mwjigging.com/index.php?id=361" TargetMode="External"/><Relationship Id="rId45" Type="http://schemas.openxmlformats.org/officeDocument/2006/relationships/printerSettings" Target="../printerSettings/printerSettings5.bin"/><Relationship Id="rId5" Type="http://schemas.openxmlformats.org/officeDocument/2006/relationships/hyperlink" Target="http://www.mwjigging.com/index.php?id=160" TargetMode="External"/><Relationship Id="rId15" Type="http://schemas.openxmlformats.org/officeDocument/2006/relationships/hyperlink" Target="http://www.mwjigging.com/index.php?id=142" TargetMode="External"/><Relationship Id="rId23" Type="http://schemas.openxmlformats.org/officeDocument/2006/relationships/hyperlink" Target="http://www.mwjigging.com/index.php?id=162" TargetMode="External"/><Relationship Id="rId28" Type="http://schemas.openxmlformats.org/officeDocument/2006/relationships/hyperlink" Target="http://www.mwjigging.com/index.php?id=174" TargetMode="External"/><Relationship Id="rId36" Type="http://schemas.openxmlformats.org/officeDocument/2006/relationships/hyperlink" Target="https://www.mwjigging.com/index.php?id=338" TargetMode="External"/><Relationship Id="rId10" Type="http://schemas.openxmlformats.org/officeDocument/2006/relationships/hyperlink" Target="http://www.mwjigging.com/index.php?id=146" TargetMode="External"/><Relationship Id="rId19" Type="http://schemas.openxmlformats.org/officeDocument/2006/relationships/hyperlink" Target="http://www.mwjigging.com/index.php?id=176" TargetMode="External"/><Relationship Id="rId31" Type="http://schemas.openxmlformats.org/officeDocument/2006/relationships/hyperlink" Target="http://www.mwjigging.com/index.php?id=286" TargetMode="External"/><Relationship Id="rId44" Type="http://schemas.openxmlformats.org/officeDocument/2006/relationships/hyperlink" Target="https://www.mwjigging.com/index.php?id=388" TargetMode="External"/><Relationship Id="rId4" Type="http://schemas.openxmlformats.org/officeDocument/2006/relationships/hyperlink" Target="http://www.mwjigging.com/index.php?id=159" TargetMode="External"/><Relationship Id="rId9" Type="http://schemas.openxmlformats.org/officeDocument/2006/relationships/hyperlink" Target="http://www.mwjigging.com/index.php?id=139" TargetMode="External"/><Relationship Id="rId14" Type="http://schemas.openxmlformats.org/officeDocument/2006/relationships/hyperlink" Target="http://www.mwjigging.com/index.php?id=141" TargetMode="External"/><Relationship Id="rId22" Type="http://schemas.openxmlformats.org/officeDocument/2006/relationships/hyperlink" Target="http://www.mwjigging.com/index.php?id=165" TargetMode="External"/><Relationship Id="rId27" Type="http://schemas.openxmlformats.org/officeDocument/2006/relationships/hyperlink" Target="http://www.mwjigging.com/index.php?id=173" TargetMode="External"/><Relationship Id="rId30" Type="http://schemas.openxmlformats.org/officeDocument/2006/relationships/hyperlink" Target="http://www.mwjigging.com/index.php?id=282" TargetMode="External"/><Relationship Id="rId35" Type="http://schemas.openxmlformats.org/officeDocument/2006/relationships/hyperlink" Target="https://www.mwjigging.com/index.php?id=334" TargetMode="External"/><Relationship Id="rId43" Type="http://schemas.openxmlformats.org/officeDocument/2006/relationships/hyperlink" Target="https://www.mwjigging.com/index.php?id=373" TargetMode="External"/></Relationships>
</file>

<file path=xl/worksheets/_rels/sheet6.xml.rels><?xml version="1.0" encoding="UTF-8" standalone="yes"?>
<Relationships xmlns="http://schemas.openxmlformats.org/package/2006/relationships"><Relationship Id="rId8" Type="http://schemas.openxmlformats.org/officeDocument/2006/relationships/hyperlink" Target="http://www.mwjigging.com/index.php?id=131" TargetMode="External"/><Relationship Id="rId13" Type="http://schemas.openxmlformats.org/officeDocument/2006/relationships/printerSettings" Target="../printerSettings/printerSettings6.bin"/><Relationship Id="rId3" Type="http://schemas.openxmlformats.org/officeDocument/2006/relationships/hyperlink" Target="http://www.mwjigging.com/index.php?id=126" TargetMode="External"/><Relationship Id="rId7" Type="http://schemas.openxmlformats.org/officeDocument/2006/relationships/hyperlink" Target="http://www.mwjigging.com/index.php?id=130" TargetMode="External"/><Relationship Id="rId12" Type="http://schemas.openxmlformats.org/officeDocument/2006/relationships/hyperlink" Target="http://www.mwjigging.com/index.php?id=318" TargetMode="External"/><Relationship Id="rId2" Type="http://schemas.openxmlformats.org/officeDocument/2006/relationships/hyperlink" Target="http://www.mwjigging.com/index.php?id=123" TargetMode="External"/><Relationship Id="rId1" Type="http://schemas.openxmlformats.org/officeDocument/2006/relationships/hyperlink" Target="http://www.mwjigging.com/index.php?id=122" TargetMode="External"/><Relationship Id="rId6" Type="http://schemas.openxmlformats.org/officeDocument/2006/relationships/hyperlink" Target="http://www.mwjigging.com/index.php?id=134" TargetMode="External"/><Relationship Id="rId11" Type="http://schemas.openxmlformats.org/officeDocument/2006/relationships/hyperlink" Target="http://www.mwjigging.com/index.php?id=136" TargetMode="External"/><Relationship Id="rId5" Type="http://schemas.openxmlformats.org/officeDocument/2006/relationships/hyperlink" Target="http://www.mwjigging.com/index.php?id=128" TargetMode="External"/><Relationship Id="rId10" Type="http://schemas.openxmlformats.org/officeDocument/2006/relationships/hyperlink" Target="http://www.mwjigging.com/index.php?id=133" TargetMode="External"/><Relationship Id="rId4" Type="http://schemas.openxmlformats.org/officeDocument/2006/relationships/hyperlink" Target="http://www.mwjigging.com/index.php?id=127" TargetMode="External"/><Relationship Id="rId9" Type="http://schemas.openxmlformats.org/officeDocument/2006/relationships/hyperlink" Target="http://www.mwjigging.com/index.php?id=135" TargetMode="External"/><Relationship Id="rId14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8" Type="http://schemas.openxmlformats.org/officeDocument/2006/relationships/printerSettings" Target="../printerSettings/printerSettings7.bin"/><Relationship Id="rId3" Type="http://schemas.openxmlformats.org/officeDocument/2006/relationships/hyperlink" Target="http://www.mwjigging.com/index.php?id=242" TargetMode="External"/><Relationship Id="rId7" Type="http://schemas.openxmlformats.org/officeDocument/2006/relationships/hyperlink" Target="https://www.mwjigging.com/index.php?id=354" TargetMode="External"/><Relationship Id="rId2" Type="http://schemas.openxmlformats.org/officeDocument/2006/relationships/hyperlink" Target="http://www.mwjigging.com/index.php?id=119" TargetMode="External"/><Relationship Id="rId1" Type="http://schemas.openxmlformats.org/officeDocument/2006/relationships/hyperlink" Target="http://www.mwjigging.com/index.php?id=114" TargetMode="External"/><Relationship Id="rId6" Type="http://schemas.openxmlformats.org/officeDocument/2006/relationships/hyperlink" Target="https://www.mwjigging.com/index.php?id=336" TargetMode="External"/><Relationship Id="rId5" Type="http://schemas.openxmlformats.org/officeDocument/2006/relationships/hyperlink" Target="http://www.mwjigging.com/index.php?id=312" TargetMode="External"/><Relationship Id="rId4" Type="http://schemas.openxmlformats.org/officeDocument/2006/relationships/hyperlink" Target="http://www.mwjigging.com/index.php?id=244" TargetMode="External"/><Relationship Id="rId9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http://www.mwjigging.com/index.php?id=203" TargetMode="External"/><Relationship Id="rId13" Type="http://schemas.openxmlformats.org/officeDocument/2006/relationships/hyperlink" Target="http://www.mwjigging.com/index.php?id=197" TargetMode="External"/><Relationship Id="rId18" Type="http://schemas.openxmlformats.org/officeDocument/2006/relationships/hyperlink" Target="http://www.mwjigging.com/index.php?id=196" TargetMode="External"/><Relationship Id="rId26" Type="http://schemas.openxmlformats.org/officeDocument/2006/relationships/hyperlink" Target="http://www.mwjigging.com/index.php?id=300" TargetMode="External"/><Relationship Id="rId3" Type="http://schemas.openxmlformats.org/officeDocument/2006/relationships/hyperlink" Target="http://www.mwjigging.com/index.php?id=206" TargetMode="External"/><Relationship Id="rId21" Type="http://schemas.openxmlformats.org/officeDocument/2006/relationships/hyperlink" Target="http://www.mwjigging.com/index.php?id=296" TargetMode="External"/><Relationship Id="rId34" Type="http://schemas.openxmlformats.org/officeDocument/2006/relationships/hyperlink" Target="https://www.mwjigging.com/index.php?id=356" TargetMode="External"/><Relationship Id="rId7" Type="http://schemas.openxmlformats.org/officeDocument/2006/relationships/hyperlink" Target="http://www.mwjigging.com/index.php?id=191" TargetMode="External"/><Relationship Id="rId12" Type="http://schemas.openxmlformats.org/officeDocument/2006/relationships/hyperlink" Target="http://www.mwjigging.com/index.php?id=202" TargetMode="External"/><Relationship Id="rId17" Type="http://schemas.openxmlformats.org/officeDocument/2006/relationships/hyperlink" Target="http://www.mwjigging.com/index.php?id=194" TargetMode="External"/><Relationship Id="rId25" Type="http://schemas.openxmlformats.org/officeDocument/2006/relationships/hyperlink" Target="http://www.mwjigging.com/index.php?id=301" TargetMode="External"/><Relationship Id="rId33" Type="http://schemas.openxmlformats.org/officeDocument/2006/relationships/hyperlink" Target="https://www.mwjigging.com/index.php?id=346" TargetMode="External"/><Relationship Id="rId2" Type="http://schemas.openxmlformats.org/officeDocument/2006/relationships/hyperlink" Target="http://www.mwjigging.com/index.php?id=205" TargetMode="External"/><Relationship Id="rId16" Type="http://schemas.openxmlformats.org/officeDocument/2006/relationships/hyperlink" Target="http://www.mwjigging.com/index.php?id=195" TargetMode="External"/><Relationship Id="rId20" Type="http://schemas.openxmlformats.org/officeDocument/2006/relationships/hyperlink" Target="http://www.mwjigging.com/index.php?id=181" TargetMode="External"/><Relationship Id="rId29" Type="http://schemas.openxmlformats.org/officeDocument/2006/relationships/hyperlink" Target="http://www.mwjigging.com/index.php?id=307" TargetMode="External"/><Relationship Id="rId1" Type="http://schemas.openxmlformats.org/officeDocument/2006/relationships/hyperlink" Target="http://www.mwjigging.com/index.php?id=186" TargetMode="External"/><Relationship Id="rId6" Type="http://schemas.openxmlformats.org/officeDocument/2006/relationships/hyperlink" Target="http://www.mwjigging.com/index.php?id=185" TargetMode="External"/><Relationship Id="rId11" Type="http://schemas.openxmlformats.org/officeDocument/2006/relationships/hyperlink" Target="http://www.mwjigging.com/index.php?id=182" TargetMode="External"/><Relationship Id="rId24" Type="http://schemas.openxmlformats.org/officeDocument/2006/relationships/hyperlink" Target="http://www.mwjigging.com/index.php?id=299" TargetMode="External"/><Relationship Id="rId32" Type="http://schemas.openxmlformats.org/officeDocument/2006/relationships/hyperlink" Target="https://www.mwjigging.com/index.php?id=347" TargetMode="External"/><Relationship Id="rId5" Type="http://schemas.openxmlformats.org/officeDocument/2006/relationships/hyperlink" Target="http://www.mwjigging.com/index.php?id=184" TargetMode="External"/><Relationship Id="rId15" Type="http://schemas.openxmlformats.org/officeDocument/2006/relationships/hyperlink" Target="http://www.mwjigging.com/index.php?id=209" TargetMode="External"/><Relationship Id="rId23" Type="http://schemas.openxmlformats.org/officeDocument/2006/relationships/hyperlink" Target="http://www.mwjigging.com/index.php?id=298" TargetMode="External"/><Relationship Id="rId28" Type="http://schemas.openxmlformats.org/officeDocument/2006/relationships/hyperlink" Target="http://www.mwjigging.com/index.php?id=305" TargetMode="External"/><Relationship Id="rId36" Type="http://schemas.openxmlformats.org/officeDocument/2006/relationships/drawing" Target="../drawings/drawing8.xml"/><Relationship Id="rId10" Type="http://schemas.openxmlformats.org/officeDocument/2006/relationships/hyperlink" Target="http://www.mwjigging.com/index.php?id=183" TargetMode="External"/><Relationship Id="rId19" Type="http://schemas.openxmlformats.org/officeDocument/2006/relationships/hyperlink" Target="http://www.mwjigging.com/index.php?id=275" TargetMode="External"/><Relationship Id="rId31" Type="http://schemas.openxmlformats.org/officeDocument/2006/relationships/hyperlink" Target="https://www.mwjigging.com/index.php?id=331" TargetMode="External"/><Relationship Id="rId4" Type="http://schemas.openxmlformats.org/officeDocument/2006/relationships/hyperlink" Target="http://www.mwjigging.com/index.php?id=207" TargetMode="External"/><Relationship Id="rId9" Type="http://schemas.openxmlformats.org/officeDocument/2006/relationships/hyperlink" Target="http://www.mwjigging.com/index.php?id=179" TargetMode="External"/><Relationship Id="rId14" Type="http://schemas.openxmlformats.org/officeDocument/2006/relationships/hyperlink" Target="http://www.mwjigging.com/index.php?id=198" TargetMode="External"/><Relationship Id="rId22" Type="http://schemas.openxmlformats.org/officeDocument/2006/relationships/hyperlink" Target="http://www.mwjigging.com/index.php?id=297" TargetMode="External"/><Relationship Id="rId27" Type="http://schemas.openxmlformats.org/officeDocument/2006/relationships/hyperlink" Target="http://www.mwjigging.com/index.php?id=304" TargetMode="External"/><Relationship Id="rId30" Type="http://schemas.openxmlformats.org/officeDocument/2006/relationships/hyperlink" Target="http://www.mwjigging.com/index.php?id=309" TargetMode="External"/><Relationship Id="rId35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13" Type="http://schemas.openxmlformats.org/officeDocument/2006/relationships/hyperlink" Target="http://www.mwjigging.com/index.php?id=252" TargetMode="External"/><Relationship Id="rId18" Type="http://schemas.openxmlformats.org/officeDocument/2006/relationships/hyperlink" Target="http://www.mwjigging.com/index.php?id=236" TargetMode="External"/><Relationship Id="rId26" Type="http://schemas.openxmlformats.org/officeDocument/2006/relationships/hyperlink" Target="http://www.mwjigging.com/index.php?id=279" TargetMode="External"/><Relationship Id="rId39" Type="http://schemas.openxmlformats.org/officeDocument/2006/relationships/hyperlink" Target="https://www.mwjigging.com/index.php?id=339" TargetMode="External"/><Relationship Id="rId3" Type="http://schemas.openxmlformats.org/officeDocument/2006/relationships/hyperlink" Target="http://www.mwjigging.com/index.php?id=187" TargetMode="External"/><Relationship Id="rId21" Type="http://schemas.openxmlformats.org/officeDocument/2006/relationships/hyperlink" Target="http://www.mwjigging.com/index.php?id=247" TargetMode="External"/><Relationship Id="rId34" Type="http://schemas.openxmlformats.org/officeDocument/2006/relationships/hyperlink" Target="http://www.mwjigging.com/index.php?id=320" TargetMode="External"/><Relationship Id="rId42" Type="http://schemas.openxmlformats.org/officeDocument/2006/relationships/hyperlink" Target="https://www.mwjigging.com/index.php?id=342" TargetMode="External"/><Relationship Id="rId47" Type="http://schemas.openxmlformats.org/officeDocument/2006/relationships/hyperlink" Target="https://www.mwjigging.com/index.php?id=367" TargetMode="External"/><Relationship Id="rId50" Type="http://schemas.openxmlformats.org/officeDocument/2006/relationships/hyperlink" Target="https://www.mwjigging.com/index.php?id=384" TargetMode="External"/><Relationship Id="rId7" Type="http://schemas.openxmlformats.org/officeDocument/2006/relationships/hyperlink" Target="http://www.mwjigging.com/index.php?id=210" TargetMode="External"/><Relationship Id="rId12" Type="http://schemas.openxmlformats.org/officeDocument/2006/relationships/hyperlink" Target="http://www.mwjigging.com/index.php?id=257" TargetMode="External"/><Relationship Id="rId17" Type="http://schemas.openxmlformats.org/officeDocument/2006/relationships/hyperlink" Target="http://www.mwjigging.com/index.php?id=231" TargetMode="External"/><Relationship Id="rId25" Type="http://schemas.openxmlformats.org/officeDocument/2006/relationships/hyperlink" Target="http://www.mwjigging.com/index.php?id=239" TargetMode="External"/><Relationship Id="rId33" Type="http://schemas.openxmlformats.org/officeDocument/2006/relationships/hyperlink" Target="http://www.mwjigging.com/index.php?id=319" TargetMode="External"/><Relationship Id="rId38" Type="http://schemas.openxmlformats.org/officeDocument/2006/relationships/hyperlink" Target="https://www.mwjigging.com/index.php?id=204" TargetMode="External"/><Relationship Id="rId46" Type="http://schemas.openxmlformats.org/officeDocument/2006/relationships/hyperlink" Target="http://www.mwjigging.com/index.php?id=362" TargetMode="External"/><Relationship Id="rId2" Type="http://schemas.openxmlformats.org/officeDocument/2006/relationships/hyperlink" Target="http://www.mwjigging.com/index.php?id=190" TargetMode="External"/><Relationship Id="rId16" Type="http://schemas.openxmlformats.org/officeDocument/2006/relationships/hyperlink" Target="http://www.mwjigging.com/index.php?id=235" TargetMode="External"/><Relationship Id="rId20" Type="http://schemas.openxmlformats.org/officeDocument/2006/relationships/hyperlink" Target="http://www.mwjigging.com/index.php?id=243" TargetMode="External"/><Relationship Id="rId29" Type="http://schemas.openxmlformats.org/officeDocument/2006/relationships/hyperlink" Target="http://www.mwjigging.com/index.php?id=284" TargetMode="External"/><Relationship Id="rId41" Type="http://schemas.openxmlformats.org/officeDocument/2006/relationships/hyperlink" Target="https://www.mwjigging.com/index.php?id=341" TargetMode="External"/><Relationship Id="rId1" Type="http://schemas.openxmlformats.org/officeDocument/2006/relationships/hyperlink" Target="http://www.mwjigging.cn/en/content/?311.html" TargetMode="External"/><Relationship Id="rId6" Type="http://schemas.openxmlformats.org/officeDocument/2006/relationships/hyperlink" Target="http://www.mwjigging.com/index.php?id=199" TargetMode="External"/><Relationship Id="rId11" Type="http://schemas.openxmlformats.org/officeDocument/2006/relationships/hyperlink" Target="http://www.mwjigging.com/index.php?id=222" TargetMode="External"/><Relationship Id="rId24" Type="http://schemas.openxmlformats.org/officeDocument/2006/relationships/hyperlink" Target="http://www.mwjigging.com/index.php?id=229" TargetMode="External"/><Relationship Id="rId32" Type="http://schemas.openxmlformats.org/officeDocument/2006/relationships/hyperlink" Target="http://www.mwjigging.com/index.php?id=308" TargetMode="External"/><Relationship Id="rId37" Type="http://schemas.openxmlformats.org/officeDocument/2006/relationships/hyperlink" Target="http://www.mwjigging.com/index.php?id=332" TargetMode="External"/><Relationship Id="rId40" Type="http://schemas.openxmlformats.org/officeDocument/2006/relationships/hyperlink" Target="https://www.mwjigging.com/index.php?id=340" TargetMode="External"/><Relationship Id="rId45" Type="http://schemas.openxmlformats.org/officeDocument/2006/relationships/hyperlink" Target="http://www.mwjigging.com/index.php?id=357" TargetMode="External"/><Relationship Id="rId5" Type="http://schemas.openxmlformats.org/officeDocument/2006/relationships/hyperlink" Target="http://www.mwjigging.com/index.php?id=214" TargetMode="External"/><Relationship Id="rId15" Type="http://schemas.openxmlformats.org/officeDocument/2006/relationships/hyperlink" Target="http://www.mwjigging.com/index.php?id=228" TargetMode="External"/><Relationship Id="rId23" Type="http://schemas.openxmlformats.org/officeDocument/2006/relationships/hyperlink" Target="http://www.mwjigging.com/index.php?id=249" TargetMode="External"/><Relationship Id="rId28" Type="http://schemas.openxmlformats.org/officeDocument/2006/relationships/hyperlink" Target="http://www.mwjigging.com/index.php?id=283" TargetMode="External"/><Relationship Id="rId36" Type="http://schemas.openxmlformats.org/officeDocument/2006/relationships/hyperlink" Target="http://www.mwjigging.com/index.php?id=326" TargetMode="External"/><Relationship Id="rId49" Type="http://schemas.openxmlformats.org/officeDocument/2006/relationships/hyperlink" Target="https://www.mwjigging.com/index.php?id=383" TargetMode="External"/><Relationship Id="rId10" Type="http://schemas.openxmlformats.org/officeDocument/2006/relationships/hyperlink" Target="http://www.mwjigging.com/index.php?id=221" TargetMode="External"/><Relationship Id="rId19" Type="http://schemas.openxmlformats.org/officeDocument/2006/relationships/hyperlink" Target="http://www.mwjigging.com/index.php?id=248" TargetMode="External"/><Relationship Id="rId31" Type="http://schemas.openxmlformats.org/officeDocument/2006/relationships/hyperlink" Target="http://www.mwjigging.com/index.php?id=295" TargetMode="External"/><Relationship Id="rId44" Type="http://schemas.openxmlformats.org/officeDocument/2006/relationships/hyperlink" Target="http://www.mwjigging.com/index.php?id=227" TargetMode="External"/><Relationship Id="rId52" Type="http://schemas.openxmlformats.org/officeDocument/2006/relationships/drawing" Target="../drawings/drawing9.xml"/><Relationship Id="rId4" Type="http://schemas.openxmlformats.org/officeDocument/2006/relationships/hyperlink" Target="http://www.mwjigging.com/index.php?id=218" TargetMode="External"/><Relationship Id="rId9" Type="http://schemas.openxmlformats.org/officeDocument/2006/relationships/hyperlink" Target="http://www.mwjigging.com/index.php?id=234" TargetMode="External"/><Relationship Id="rId14" Type="http://schemas.openxmlformats.org/officeDocument/2006/relationships/hyperlink" Target="http://www.mwjigging.com/index.php?id=241" TargetMode="External"/><Relationship Id="rId22" Type="http://schemas.openxmlformats.org/officeDocument/2006/relationships/hyperlink" Target="http://www.mwjigging.com/index.php?id=256" TargetMode="External"/><Relationship Id="rId27" Type="http://schemas.openxmlformats.org/officeDocument/2006/relationships/hyperlink" Target="http://www.mwjigging.com/index.php?id=278" TargetMode="External"/><Relationship Id="rId30" Type="http://schemas.openxmlformats.org/officeDocument/2006/relationships/hyperlink" Target="http://www.mwjigging.com/index.php?id=292" TargetMode="External"/><Relationship Id="rId35" Type="http://schemas.openxmlformats.org/officeDocument/2006/relationships/hyperlink" Target="http://www.mwjigging.com/index.php?id=322" TargetMode="External"/><Relationship Id="rId43" Type="http://schemas.openxmlformats.org/officeDocument/2006/relationships/hyperlink" Target="https://www.mwjigging.com/index.php?id=348" TargetMode="External"/><Relationship Id="rId48" Type="http://schemas.openxmlformats.org/officeDocument/2006/relationships/hyperlink" Target="http://www.mwjigging.com/index.php?id=371" TargetMode="External"/><Relationship Id="rId8" Type="http://schemas.openxmlformats.org/officeDocument/2006/relationships/hyperlink" Target="http://www.mwjigging.com/index.php?id=200" TargetMode="External"/><Relationship Id="rId51" Type="http://schemas.openxmlformats.org/officeDocument/2006/relationships/printerSettings" Target="../printerSettings/printerSettings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</sheetPr>
  <dimension ref="A1:C13"/>
  <sheetViews>
    <sheetView tabSelected="1" workbookViewId="0">
      <selection activeCell="H7" sqref="H7"/>
    </sheetView>
  </sheetViews>
  <sheetFormatPr defaultRowHeight="12"/>
  <cols>
    <col min="1" max="1" width="29.28515625" bestFit="1" customWidth="1"/>
    <col min="2" max="2" width="21.42578125" customWidth="1"/>
    <col min="3" max="3" width="25.140625" customWidth="1"/>
  </cols>
  <sheetData>
    <row r="1" spans="1:3" ht="82.5" customHeight="1">
      <c r="A1" s="362"/>
      <c r="B1" s="362"/>
      <c r="C1" s="362"/>
    </row>
    <row r="2" spans="1:3" ht="39.950000000000003" customHeight="1">
      <c r="A2" s="83" t="s">
        <v>1137</v>
      </c>
      <c r="B2" s="84" t="s">
        <v>1130</v>
      </c>
      <c r="C2" s="83" t="s">
        <v>1164</v>
      </c>
    </row>
    <row r="3" spans="1:3" ht="39.950000000000003" customHeight="1">
      <c r="A3" s="79" t="s">
        <v>1139</v>
      </c>
      <c r="B3" s="113">
        <f>JIG!J1363</f>
        <v>0</v>
      </c>
      <c r="C3" s="293">
        <f>JIG!K1363</f>
        <v>0</v>
      </c>
    </row>
    <row r="4" spans="1:3" ht="39.950000000000003" customHeight="1">
      <c r="A4" s="79" t="s">
        <v>1140</v>
      </c>
      <c r="B4" s="113">
        <f>Lure!K717</f>
        <v>0</v>
      </c>
      <c r="C4" s="293">
        <f>Lure!L717</f>
        <v>0</v>
      </c>
    </row>
    <row r="5" spans="1:3" ht="39.950000000000003" customHeight="1">
      <c r="A5" s="79" t="s">
        <v>1141</v>
      </c>
      <c r="B5" s="113">
        <f>Rod!K575</f>
        <v>0</v>
      </c>
      <c r="C5" s="293">
        <f>Rod!L575</f>
        <v>0</v>
      </c>
    </row>
    <row r="6" spans="1:3" ht="39.950000000000003" customHeight="1">
      <c r="A6" s="79" t="s">
        <v>2584</v>
      </c>
      <c r="B6" s="113">
        <f>Hook!K964</f>
        <v>0</v>
      </c>
      <c r="C6" s="293">
        <f>Hook!L964</f>
        <v>0</v>
      </c>
    </row>
    <row r="7" spans="1:3" ht="39.950000000000003" customHeight="1">
      <c r="A7" s="79" t="s">
        <v>1142</v>
      </c>
      <c r="B7" s="113">
        <f>line!I283</f>
        <v>0</v>
      </c>
      <c r="C7" s="293">
        <f>line!J283</f>
        <v>0</v>
      </c>
    </row>
    <row r="8" spans="1:3" ht="39.950000000000003" customHeight="1">
      <c r="A8" s="79" t="s">
        <v>1143</v>
      </c>
      <c r="B8" s="113">
        <f>Reel!L188</f>
        <v>0</v>
      </c>
      <c r="C8" s="293">
        <f>Reel!M188</f>
        <v>0</v>
      </c>
    </row>
    <row r="9" spans="1:3" ht="39.950000000000003" customHeight="1">
      <c r="A9" s="79" t="s">
        <v>1144</v>
      </c>
      <c r="B9" s="113">
        <f>accessories!I673</f>
        <v>0</v>
      </c>
      <c r="C9" s="293">
        <f>accessories!J673</f>
        <v>0</v>
      </c>
    </row>
    <row r="10" spans="1:3" ht="39.950000000000003" customHeight="1">
      <c r="A10" s="79" t="s">
        <v>1145</v>
      </c>
      <c r="B10" s="113">
        <f>Others!J968</f>
        <v>0</v>
      </c>
      <c r="C10" s="293">
        <f>Others!K968</f>
        <v>0</v>
      </c>
    </row>
    <row r="11" spans="1:3" ht="39.950000000000003" customHeight="1">
      <c r="A11" s="80" t="s">
        <v>1163</v>
      </c>
      <c r="B11" s="114">
        <f>SUM(B3:B10)</f>
        <v>0</v>
      </c>
      <c r="C11" s="294">
        <f>SUM(C3:C10)</f>
        <v>0</v>
      </c>
    </row>
    <row r="13" spans="1:3" ht="68.25" customHeight="1">
      <c r="A13" s="363" t="s">
        <v>1146</v>
      </c>
      <c r="B13" s="364"/>
      <c r="C13" s="364"/>
    </row>
  </sheetData>
  <mergeCells count="2">
    <mergeCell ref="A1:C1"/>
    <mergeCell ref="A13:C13"/>
  </mergeCells>
  <phoneticPr fontId="3" type="noConversion"/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tabColor rgb="FFFFFF00"/>
  </sheetPr>
  <dimension ref="A1:K1363"/>
  <sheetViews>
    <sheetView workbookViewId="0">
      <pane ySplit="9" topLeftCell="A10" activePane="bottomLeft" state="frozen"/>
      <selection pane="bottomLeft" activeCell="I41" sqref="I41"/>
    </sheetView>
  </sheetViews>
  <sheetFormatPr defaultColWidth="9.140625" defaultRowHeight="12.75"/>
  <cols>
    <col min="1" max="1" width="16.85546875" style="1" customWidth="1"/>
    <col min="2" max="2" width="15.28515625" style="1" customWidth="1"/>
    <col min="3" max="4" width="9.140625" style="1"/>
    <col min="5" max="5" width="6.140625" style="1" customWidth="1"/>
    <col min="6" max="6" width="1.5703125" style="1" customWidth="1"/>
    <col min="7" max="7" width="6" style="1" bestFit="1" customWidth="1"/>
    <col min="8" max="8" width="67.85546875" style="1" customWidth="1"/>
    <col min="9" max="9" width="20.5703125" style="267" customWidth="1"/>
    <col min="10" max="10" width="14.140625" style="230" customWidth="1"/>
    <col min="11" max="11" width="42.42578125" style="1" customWidth="1"/>
    <col min="12" max="12" width="11.42578125" style="1" bestFit="1" customWidth="1"/>
    <col min="13" max="16384" width="9.140625" style="1"/>
  </cols>
  <sheetData>
    <row r="1" spans="1:11" s="8" customFormat="1" ht="36.75" customHeight="1">
      <c r="A1" s="388"/>
      <c r="B1" s="388"/>
      <c r="C1" s="388"/>
      <c r="D1" s="388"/>
      <c r="E1" s="388"/>
      <c r="F1" s="388"/>
      <c r="G1" s="388"/>
      <c r="H1" s="245"/>
      <c r="I1" s="265"/>
      <c r="J1" s="269">
        <v>0</v>
      </c>
      <c r="K1" s="68"/>
    </row>
    <row r="2" spans="1:11" ht="5.25" customHeight="1">
      <c r="A2" s="388"/>
      <c r="B2" s="388"/>
      <c r="C2" s="388"/>
      <c r="D2" s="388"/>
      <c r="E2" s="388"/>
      <c r="F2" s="388"/>
      <c r="G2" s="388"/>
      <c r="H2" s="245"/>
      <c r="I2" s="265"/>
      <c r="J2" s="269"/>
      <c r="K2" s="68"/>
    </row>
    <row r="3" spans="1:11" ht="4.5" hidden="1" customHeight="1">
      <c r="A3" s="388"/>
      <c r="B3" s="388"/>
      <c r="C3" s="388"/>
      <c r="D3" s="388"/>
      <c r="E3" s="388"/>
      <c r="F3" s="388"/>
      <c r="G3" s="388"/>
      <c r="H3" s="245"/>
      <c r="I3" s="265"/>
      <c r="J3" s="268"/>
      <c r="K3" s="68"/>
    </row>
    <row r="4" spans="1:11" ht="12.75" hidden="1" customHeight="1">
      <c r="A4" s="388"/>
      <c r="B4" s="388"/>
      <c r="C4" s="388"/>
      <c r="D4" s="388"/>
      <c r="E4" s="388"/>
      <c r="F4" s="388"/>
      <c r="G4" s="388"/>
      <c r="H4" s="245"/>
      <c r="I4" s="265"/>
      <c r="J4" s="268"/>
      <c r="K4" s="68"/>
    </row>
    <row r="5" spans="1:11" ht="12.75" hidden="1" customHeight="1">
      <c r="A5" s="388"/>
      <c r="B5" s="388"/>
      <c r="C5" s="388"/>
      <c r="D5" s="388"/>
      <c r="E5" s="388"/>
      <c r="F5" s="388"/>
      <c r="G5" s="388"/>
      <c r="H5" s="245"/>
      <c r="I5" s="296"/>
      <c r="J5" s="297"/>
      <c r="K5" s="298"/>
    </row>
    <row r="6" spans="1:11" ht="12.75" hidden="1" customHeight="1">
      <c r="A6" s="388"/>
      <c r="B6" s="388"/>
      <c r="C6" s="388"/>
      <c r="D6" s="388"/>
      <c r="E6" s="388"/>
      <c r="F6" s="388"/>
      <c r="G6" s="388"/>
      <c r="H6" s="245"/>
      <c r="I6" s="296"/>
      <c r="J6" s="297"/>
      <c r="K6" s="298"/>
    </row>
    <row r="7" spans="1:11" ht="12.75" hidden="1" customHeight="1">
      <c r="A7" s="388"/>
      <c r="B7" s="388"/>
      <c r="C7" s="388"/>
      <c r="D7" s="388"/>
      <c r="E7" s="388"/>
      <c r="F7" s="388"/>
      <c r="G7" s="388"/>
      <c r="H7" s="245"/>
      <c r="I7" s="296"/>
      <c r="J7" s="297"/>
      <c r="K7" s="298"/>
    </row>
    <row r="8" spans="1:11" s="4" customFormat="1" ht="27" customHeight="1">
      <c r="A8" s="11" t="s">
        <v>59</v>
      </c>
      <c r="B8" s="389" t="s">
        <v>1138</v>
      </c>
      <c r="C8" s="389"/>
      <c r="D8" s="389"/>
      <c r="E8" s="389"/>
      <c r="F8" s="389"/>
      <c r="G8" s="70" t="s">
        <v>9</v>
      </c>
      <c r="H8" s="70"/>
      <c r="I8" s="299" t="s">
        <v>4616</v>
      </c>
      <c r="J8" s="300" t="s">
        <v>4613</v>
      </c>
      <c r="K8" s="301" t="s">
        <v>4614</v>
      </c>
    </row>
    <row r="9" spans="1:11" ht="23.25">
      <c r="A9" s="390" t="s">
        <v>137</v>
      </c>
      <c r="B9" s="390"/>
      <c r="C9" s="390"/>
      <c r="D9" s="390"/>
      <c r="E9" s="390"/>
      <c r="F9" s="390"/>
      <c r="G9" s="71"/>
      <c r="H9" s="71"/>
      <c r="I9" s="302"/>
      <c r="J9" s="303"/>
      <c r="K9" s="304" t="s">
        <v>1131</v>
      </c>
    </row>
    <row r="10" spans="1:11" ht="20.100000000000001" customHeight="1">
      <c r="A10" s="366" t="s">
        <v>4522</v>
      </c>
      <c r="B10" s="366"/>
      <c r="C10" s="366"/>
      <c r="D10" s="366"/>
      <c r="E10" s="366"/>
      <c r="F10" s="366"/>
      <c r="G10" s="241"/>
      <c r="H10" s="241"/>
      <c r="I10" s="305"/>
      <c r="J10" s="306"/>
      <c r="K10" s="307"/>
    </row>
    <row r="11" spans="1:11" ht="15" customHeight="1">
      <c r="A11" s="52"/>
      <c r="B11" s="365"/>
      <c r="C11" s="365"/>
      <c r="D11" s="365"/>
      <c r="E11" s="365"/>
      <c r="F11" s="365"/>
      <c r="G11" s="121"/>
      <c r="H11" s="121"/>
      <c r="I11" s="308">
        <v>0</v>
      </c>
      <c r="J11" s="300"/>
      <c r="K11" s="309">
        <f>I11*J11</f>
        <v>0</v>
      </c>
    </row>
    <row r="12" spans="1:11" ht="15" customHeight="1">
      <c r="A12" s="52"/>
      <c r="B12" s="365"/>
      <c r="C12" s="365"/>
      <c r="D12" s="365"/>
      <c r="E12" s="365"/>
      <c r="F12" s="365"/>
      <c r="G12" s="121"/>
      <c r="H12" s="121"/>
      <c r="I12" s="308">
        <v>0</v>
      </c>
      <c r="J12" s="300"/>
      <c r="K12" s="309">
        <f t="shared" ref="K12:K75" si="0">I12*J12</f>
        <v>0</v>
      </c>
    </row>
    <row r="13" spans="1:11" ht="15" customHeight="1">
      <c r="A13" s="52"/>
      <c r="B13" s="365"/>
      <c r="C13" s="365"/>
      <c r="D13" s="365"/>
      <c r="E13" s="365"/>
      <c r="F13" s="365"/>
      <c r="G13" s="121"/>
      <c r="H13" s="121"/>
      <c r="I13" s="308">
        <v>0</v>
      </c>
      <c r="J13" s="300"/>
      <c r="K13" s="309">
        <f t="shared" si="0"/>
        <v>0</v>
      </c>
    </row>
    <row r="14" spans="1:11" ht="15" customHeight="1">
      <c r="A14" s="52"/>
      <c r="B14" s="365"/>
      <c r="C14" s="365"/>
      <c r="D14" s="365"/>
      <c r="E14" s="365"/>
      <c r="F14" s="365"/>
      <c r="G14" s="121"/>
      <c r="H14" s="121"/>
      <c r="I14" s="308">
        <v>0</v>
      </c>
      <c r="J14" s="300"/>
      <c r="K14" s="309">
        <f t="shared" si="0"/>
        <v>0</v>
      </c>
    </row>
    <row r="15" spans="1:11" ht="15" customHeight="1">
      <c r="A15" s="52"/>
      <c r="B15" s="365"/>
      <c r="C15" s="365"/>
      <c r="D15" s="365"/>
      <c r="E15" s="365"/>
      <c r="F15" s="365"/>
      <c r="G15" s="121"/>
      <c r="H15" s="121"/>
      <c r="I15" s="308">
        <v>0</v>
      </c>
      <c r="J15" s="300"/>
      <c r="K15" s="309">
        <f t="shared" si="0"/>
        <v>0</v>
      </c>
    </row>
    <row r="16" spans="1:11" ht="15" customHeight="1">
      <c r="A16" s="52"/>
      <c r="B16" s="365"/>
      <c r="C16" s="365"/>
      <c r="D16" s="365"/>
      <c r="E16" s="365"/>
      <c r="F16" s="365"/>
      <c r="G16" s="121"/>
      <c r="H16" s="121"/>
      <c r="I16" s="308">
        <v>0</v>
      </c>
      <c r="J16" s="300"/>
      <c r="K16" s="309">
        <f t="shared" si="0"/>
        <v>0</v>
      </c>
    </row>
    <row r="17" spans="1:11" ht="15" customHeight="1">
      <c r="A17" s="52"/>
      <c r="B17" s="365"/>
      <c r="C17" s="365"/>
      <c r="D17" s="365"/>
      <c r="E17" s="365"/>
      <c r="F17" s="365"/>
      <c r="G17" s="121"/>
      <c r="H17" s="121"/>
      <c r="I17" s="308">
        <v>0</v>
      </c>
      <c r="J17" s="300"/>
      <c r="K17" s="309">
        <f t="shared" si="0"/>
        <v>0</v>
      </c>
    </row>
    <row r="18" spans="1:11" ht="15" customHeight="1">
      <c r="A18" s="52"/>
      <c r="B18" s="365"/>
      <c r="C18" s="365"/>
      <c r="D18" s="365"/>
      <c r="E18" s="365"/>
      <c r="F18" s="365"/>
      <c r="G18" s="121"/>
      <c r="H18" s="121"/>
      <c r="I18" s="308">
        <v>0</v>
      </c>
      <c r="J18" s="300"/>
      <c r="K18" s="309">
        <f t="shared" si="0"/>
        <v>0</v>
      </c>
    </row>
    <row r="19" spans="1:11" ht="15" customHeight="1">
      <c r="A19" s="52"/>
      <c r="B19" s="365"/>
      <c r="C19" s="365"/>
      <c r="D19" s="365"/>
      <c r="E19" s="365"/>
      <c r="F19" s="365"/>
      <c r="G19" s="121"/>
      <c r="H19" s="121"/>
      <c r="I19" s="308">
        <v>0</v>
      </c>
      <c r="J19" s="300"/>
      <c r="K19" s="309">
        <f t="shared" si="0"/>
        <v>0</v>
      </c>
    </row>
    <row r="20" spans="1:11" ht="15" customHeight="1">
      <c r="A20" s="52"/>
      <c r="B20" s="365"/>
      <c r="C20" s="365"/>
      <c r="D20" s="365"/>
      <c r="E20" s="365"/>
      <c r="F20" s="365"/>
      <c r="G20" s="121"/>
      <c r="H20" s="121"/>
      <c r="I20" s="308">
        <v>0</v>
      </c>
      <c r="J20" s="300"/>
      <c r="K20" s="309">
        <f t="shared" si="0"/>
        <v>0</v>
      </c>
    </row>
    <row r="21" spans="1:11" ht="15" customHeight="1">
      <c r="A21" s="52"/>
      <c r="B21" s="365"/>
      <c r="C21" s="365"/>
      <c r="D21" s="365"/>
      <c r="E21" s="365"/>
      <c r="F21" s="365"/>
      <c r="G21" s="121"/>
      <c r="H21" s="121"/>
      <c r="I21" s="308">
        <v>0</v>
      </c>
      <c r="J21" s="300"/>
      <c r="K21" s="309">
        <f t="shared" si="0"/>
        <v>0</v>
      </c>
    </row>
    <row r="22" spans="1:11" ht="15" customHeight="1">
      <c r="A22" s="52"/>
      <c r="B22" s="365"/>
      <c r="C22" s="365"/>
      <c r="D22" s="365"/>
      <c r="E22" s="365"/>
      <c r="F22" s="365"/>
      <c r="G22" s="121"/>
      <c r="H22" s="121"/>
      <c r="I22" s="308">
        <v>0</v>
      </c>
      <c r="J22" s="300"/>
      <c r="K22" s="309">
        <f t="shared" si="0"/>
        <v>0</v>
      </c>
    </row>
    <row r="23" spans="1:11" ht="15" customHeight="1">
      <c r="A23" s="52"/>
      <c r="B23" s="365"/>
      <c r="C23" s="365"/>
      <c r="D23" s="365"/>
      <c r="E23" s="365"/>
      <c r="F23" s="365"/>
      <c r="G23" s="121"/>
      <c r="H23" s="121"/>
      <c r="I23" s="308">
        <v>0</v>
      </c>
      <c r="J23" s="300"/>
      <c r="K23" s="309">
        <f t="shared" si="0"/>
        <v>0</v>
      </c>
    </row>
    <row r="24" spans="1:11" ht="15" customHeight="1">
      <c r="A24" s="52"/>
      <c r="B24" s="365"/>
      <c r="C24" s="365"/>
      <c r="D24" s="365"/>
      <c r="E24" s="365"/>
      <c r="F24" s="365"/>
      <c r="G24" s="121"/>
      <c r="H24" s="121"/>
      <c r="I24" s="308">
        <v>0</v>
      </c>
      <c r="J24" s="300"/>
      <c r="K24" s="309">
        <f t="shared" si="0"/>
        <v>0</v>
      </c>
    </row>
    <row r="25" spans="1:11" ht="15" customHeight="1">
      <c r="A25" s="52"/>
      <c r="B25" s="365"/>
      <c r="C25" s="365"/>
      <c r="D25" s="365"/>
      <c r="E25" s="365"/>
      <c r="F25" s="365"/>
      <c r="G25" s="121"/>
      <c r="H25" s="121"/>
      <c r="I25" s="308">
        <v>0</v>
      </c>
      <c r="J25" s="300"/>
      <c r="K25" s="309">
        <f t="shared" si="0"/>
        <v>0</v>
      </c>
    </row>
    <row r="26" spans="1:11" ht="15" customHeight="1">
      <c r="A26" s="52"/>
      <c r="B26" s="365"/>
      <c r="C26" s="365"/>
      <c r="D26" s="365"/>
      <c r="E26" s="365"/>
      <c r="F26" s="365"/>
      <c r="G26" s="121"/>
      <c r="H26" s="121"/>
      <c r="I26" s="308">
        <v>0</v>
      </c>
      <c r="J26" s="300"/>
      <c r="K26" s="309">
        <f t="shared" si="0"/>
        <v>0</v>
      </c>
    </row>
    <row r="27" spans="1:11" ht="15" customHeight="1">
      <c r="A27" s="52"/>
      <c r="B27" s="365"/>
      <c r="C27" s="365"/>
      <c r="D27" s="365"/>
      <c r="E27" s="365"/>
      <c r="F27" s="365"/>
      <c r="G27" s="121"/>
      <c r="H27" s="121"/>
      <c r="I27" s="308">
        <v>0</v>
      </c>
      <c r="J27" s="300"/>
      <c r="K27" s="309">
        <f t="shared" si="0"/>
        <v>0</v>
      </c>
    </row>
    <row r="28" spans="1:11" ht="15" customHeight="1">
      <c r="A28" s="52"/>
      <c r="B28" s="365"/>
      <c r="C28" s="365"/>
      <c r="D28" s="365"/>
      <c r="E28" s="365"/>
      <c r="F28" s="365"/>
      <c r="G28" s="121"/>
      <c r="H28" s="121"/>
      <c r="I28" s="308">
        <v>0</v>
      </c>
      <c r="J28" s="300"/>
      <c r="K28" s="309">
        <f t="shared" si="0"/>
        <v>0</v>
      </c>
    </row>
    <row r="29" spans="1:11" ht="15" customHeight="1">
      <c r="A29" s="52"/>
      <c r="B29" s="365"/>
      <c r="C29" s="365"/>
      <c r="D29" s="365"/>
      <c r="E29" s="365"/>
      <c r="F29" s="365"/>
      <c r="G29" s="121"/>
      <c r="H29" s="121"/>
      <c r="I29" s="308">
        <v>0</v>
      </c>
      <c r="J29" s="300"/>
      <c r="K29" s="309">
        <f t="shared" si="0"/>
        <v>0</v>
      </c>
    </row>
    <row r="30" spans="1:11" ht="15" customHeight="1">
      <c r="A30" s="52" t="s">
        <v>4498</v>
      </c>
      <c r="B30" s="365" t="s">
        <v>4499</v>
      </c>
      <c r="C30" s="365"/>
      <c r="D30" s="365"/>
      <c r="E30" s="365"/>
      <c r="F30" s="365"/>
      <c r="G30" s="121" t="s">
        <v>58</v>
      </c>
      <c r="H30" s="121"/>
      <c r="I30" s="308">
        <v>307.76860799999992</v>
      </c>
      <c r="J30" s="300">
        <v>0</v>
      </c>
      <c r="K30" s="309">
        <f t="shared" si="0"/>
        <v>0</v>
      </c>
    </row>
    <row r="31" spans="1:11" ht="15" customHeight="1">
      <c r="A31" s="52" t="s">
        <v>4500</v>
      </c>
      <c r="B31" s="365" t="s">
        <v>4501</v>
      </c>
      <c r="C31" s="365"/>
      <c r="D31" s="365"/>
      <c r="E31" s="365"/>
      <c r="F31" s="365"/>
      <c r="G31" s="121" t="s">
        <v>58</v>
      </c>
      <c r="H31" s="121"/>
      <c r="I31" s="308">
        <v>307.76860799999992</v>
      </c>
      <c r="J31" s="300">
        <v>0</v>
      </c>
      <c r="K31" s="309">
        <f t="shared" si="0"/>
        <v>0</v>
      </c>
    </row>
    <row r="32" spans="1:11" ht="15" customHeight="1">
      <c r="A32" s="52" t="s">
        <v>4502</v>
      </c>
      <c r="B32" s="365" t="s">
        <v>4503</v>
      </c>
      <c r="C32" s="365"/>
      <c r="D32" s="365"/>
      <c r="E32" s="365"/>
      <c r="F32" s="365"/>
      <c r="G32" s="121" t="s">
        <v>58</v>
      </c>
      <c r="H32" s="121"/>
      <c r="I32" s="308">
        <v>307.76860799999992</v>
      </c>
      <c r="J32" s="300">
        <v>0</v>
      </c>
      <c r="K32" s="309">
        <f t="shared" si="0"/>
        <v>0</v>
      </c>
    </row>
    <row r="33" spans="1:11" ht="15" customHeight="1">
      <c r="A33" s="52" t="s">
        <v>4504</v>
      </c>
      <c r="B33" s="365" t="s">
        <v>4505</v>
      </c>
      <c r="C33" s="365"/>
      <c r="D33" s="365"/>
      <c r="E33" s="365"/>
      <c r="F33" s="365"/>
      <c r="G33" s="121" t="s">
        <v>58</v>
      </c>
      <c r="H33" s="121"/>
      <c r="I33" s="308">
        <v>307.76860799999992</v>
      </c>
      <c r="J33" s="300">
        <v>0</v>
      </c>
      <c r="K33" s="309">
        <f t="shared" si="0"/>
        <v>0</v>
      </c>
    </row>
    <row r="34" spans="1:11" ht="15" customHeight="1">
      <c r="A34" s="52" t="s">
        <v>4506</v>
      </c>
      <c r="B34" s="365" t="s">
        <v>4507</v>
      </c>
      <c r="C34" s="365"/>
      <c r="D34" s="365"/>
      <c r="E34" s="365"/>
      <c r="F34" s="365"/>
      <c r="G34" s="121" t="s">
        <v>58</v>
      </c>
      <c r="H34" s="121"/>
      <c r="I34" s="308">
        <v>307.76860799999992</v>
      </c>
      <c r="J34" s="300">
        <v>0</v>
      </c>
      <c r="K34" s="309">
        <f t="shared" si="0"/>
        <v>0</v>
      </c>
    </row>
    <row r="35" spans="1:11" ht="15" customHeight="1">
      <c r="A35" s="52" t="s">
        <v>4508</v>
      </c>
      <c r="B35" s="365" t="s">
        <v>4509</v>
      </c>
      <c r="C35" s="365"/>
      <c r="D35" s="365"/>
      <c r="E35" s="365"/>
      <c r="F35" s="365"/>
      <c r="G35" s="121" t="s">
        <v>58</v>
      </c>
      <c r="H35" s="121"/>
      <c r="I35" s="308">
        <v>307.76860799999992</v>
      </c>
      <c r="J35" s="300">
        <v>0</v>
      </c>
      <c r="K35" s="309">
        <f t="shared" si="0"/>
        <v>0</v>
      </c>
    </row>
    <row r="36" spans="1:11" ht="15" customHeight="1">
      <c r="A36" s="52" t="s">
        <v>4510</v>
      </c>
      <c r="B36" s="365" t="s">
        <v>4511</v>
      </c>
      <c r="C36" s="365"/>
      <c r="D36" s="365"/>
      <c r="E36" s="365"/>
      <c r="F36" s="365"/>
      <c r="G36" s="121" t="s">
        <v>58</v>
      </c>
      <c r="H36" s="121"/>
      <c r="I36" s="308">
        <v>334.87775999999997</v>
      </c>
      <c r="J36" s="300">
        <v>0</v>
      </c>
      <c r="K36" s="309">
        <f t="shared" si="0"/>
        <v>0</v>
      </c>
    </row>
    <row r="37" spans="1:11" ht="15" customHeight="1">
      <c r="A37" s="52" t="s">
        <v>4512</v>
      </c>
      <c r="B37" s="365" t="s">
        <v>4513</v>
      </c>
      <c r="C37" s="365"/>
      <c r="D37" s="365"/>
      <c r="E37" s="365"/>
      <c r="F37" s="365"/>
      <c r="G37" s="121" t="s">
        <v>58</v>
      </c>
      <c r="H37" s="121"/>
      <c r="I37" s="308">
        <v>334.87775999999997</v>
      </c>
      <c r="J37" s="300">
        <v>0</v>
      </c>
      <c r="K37" s="309">
        <f t="shared" si="0"/>
        <v>0</v>
      </c>
    </row>
    <row r="38" spans="1:11" ht="15" customHeight="1">
      <c r="A38" s="52" t="s">
        <v>4514</v>
      </c>
      <c r="B38" s="365" t="s">
        <v>4515</v>
      </c>
      <c r="C38" s="365"/>
      <c r="D38" s="365"/>
      <c r="E38" s="365"/>
      <c r="F38" s="365"/>
      <c r="G38" s="121" t="s">
        <v>58</v>
      </c>
      <c r="H38" s="121"/>
      <c r="I38" s="308">
        <v>334.87775999999997</v>
      </c>
      <c r="J38" s="300">
        <v>0</v>
      </c>
      <c r="K38" s="309">
        <f t="shared" si="0"/>
        <v>0</v>
      </c>
    </row>
    <row r="39" spans="1:11" ht="15" customHeight="1">
      <c r="A39" s="52" t="s">
        <v>4516</v>
      </c>
      <c r="B39" s="365" t="s">
        <v>4517</v>
      </c>
      <c r="C39" s="365"/>
      <c r="D39" s="365"/>
      <c r="E39" s="365"/>
      <c r="F39" s="365"/>
      <c r="G39" s="121" t="s">
        <v>58</v>
      </c>
      <c r="H39" s="121"/>
      <c r="I39" s="308">
        <v>334.87775999999997</v>
      </c>
      <c r="J39" s="300">
        <v>0</v>
      </c>
      <c r="K39" s="309">
        <f t="shared" si="0"/>
        <v>0</v>
      </c>
    </row>
    <row r="40" spans="1:11" ht="15" customHeight="1">
      <c r="A40" s="52" t="s">
        <v>4518</v>
      </c>
      <c r="B40" s="365" t="s">
        <v>4519</v>
      </c>
      <c r="C40" s="365"/>
      <c r="D40" s="365"/>
      <c r="E40" s="365"/>
      <c r="F40" s="365"/>
      <c r="G40" s="121" t="s">
        <v>58</v>
      </c>
      <c r="H40" s="121"/>
      <c r="I40" s="308">
        <v>334.87775999999997</v>
      </c>
      <c r="J40" s="300">
        <v>0</v>
      </c>
      <c r="K40" s="309">
        <f t="shared" si="0"/>
        <v>0</v>
      </c>
    </row>
    <row r="41" spans="1:11" ht="15" customHeight="1">
      <c r="A41" s="52" t="s">
        <v>4520</v>
      </c>
      <c r="B41" s="365" t="s">
        <v>4521</v>
      </c>
      <c r="C41" s="365"/>
      <c r="D41" s="365"/>
      <c r="E41" s="365"/>
      <c r="F41" s="365"/>
      <c r="G41" s="121" t="s">
        <v>58</v>
      </c>
      <c r="H41" s="121"/>
      <c r="I41" s="308">
        <v>334.87775999999997</v>
      </c>
      <c r="J41" s="300">
        <v>0</v>
      </c>
      <c r="K41" s="309">
        <f t="shared" si="0"/>
        <v>0</v>
      </c>
    </row>
    <row r="42" spans="1:11" ht="23.25" customHeight="1">
      <c r="A42" s="366" t="s">
        <v>4541</v>
      </c>
      <c r="B42" s="366"/>
      <c r="C42" s="366"/>
      <c r="D42" s="366"/>
      <c r="E42" s="366"/>
      <c r="F42" s="366"/>
      <c r="G42" s="241"/>
      <c r="H42" s="241"/>
      <c r="I42" s="308">
        <v>0</v>
      </c>
      <c r="J42" s="306"/>
      <c r="K42" s="309">
        <f t="shared" si="0"/>
        <v>0</v>
      </c>
    </row>
    <row r="43" spans="1:11" ht="19.5" customHeight="1">
      <c r="A43" s="170"/>
      <c r="B43" s="170"/>
      <c r="C43" s="170"/>
      <c r="D43" s="170"/>
      <c r="E43" s="170"/>
      <c r="F43" s="170"/>
      <c r="G43" s="173"/>
      <c r="H43" s="173"/>
      <c r="I43" s="308">
        <v>0</v>
      </c>
      <c r="J43" s="306"/>
      <c r="K43" s="309">
        <f t="shared" si="0"/>
        <v>0</v>
      </c>
    </row>
    <row r="44" spans="1:11" ht="19.5" customHeight="1">
      <c r="A44" s="170"/>
      <c r="B44" s="170"/>
      <c r="C44" s="170"/>
      <c r="D44" s="170"/>
      <c r="E44" s="170"/>
      <c r="F44" s="170"/>
      <c r="G44" s="173"/>
      <c r="H44" s="173"/>
      <c r="I44" s="308">
        <v>0</v>
      </c>
      <c r="J44" s="306"/>
      <c r="K44" s="309">
        <f t="shared" si="0"/>
        <v>0</v>
      </c>
    </row>
    <row r="45" spans="1:11" ht="19.5" customHeight="1">
      <c r="A45" s="170"/>
      <c r="B45" s="170"/>
      <c r="C45" s="170"/>
      <c r="D45" s="170"/>
      <c r="E45" s="170"/>
      <c r="F45" s="170"/>
      <c r="G45" s="173"/>
      <c r="H45" s="173"/>
      <c r="I45" s="308">
        <v>0</v>
      </c>
      <c r="J45" s="306"/>
      <c r="K45" s="309">
        <f t="shared" si="0"/>
        <v>0</v>
      </c>
    </row>
    <row r="46" spans="1:11" ht="19.5" customHeight="1">
      <c r="A46" s="170"/>
      <c r="B46" s="170"/>
      <c r="C46" s="170"/>
      <c r="D46" s="170"/>
      <c r="E46" s="170"/>
      <c r="F46" s="170"/>
      <c r="G46" s="173"/>
      <c r="H46" s="173"/>
      <c r="I46" s="308">
        <v>0</v>
      </c>
      <c r="J46" s="306"/>
      <c r="K46" s="309">
        <f t="shared" si="0"/>
        <v>0</v>
      </c>
    </row>
    <row r="47" spans="1:11" ht="19.5" customHeight="1">
      <c r="A47" s="170"/>
      <c r="B47" s="170"/>
      <c r="C47" s="170"/>
      <c r="D47" s="170"/>
      <c r="E47" s="170"/>
      <c r="F47" s="170"/>
      <c r="G47" s="173"/>
      <c r="H47" s="173"/>
      <c r="I47" s="308">
        <v>0</v>
      </c>
      <c r="J47" s="306"/>
      <c r="K47" s="309">
        <f t="shared" si="0"/>
        <v>0</v>
      </c>
    </row>
    <row r="48" spans="1:11" ht="19.5" customHeight="1">
      <c r="A48" s="170"/>
      <c r="B48" s="170"/>
      <c r="C48" s="170"/>
      <c r="D48" s="170"/>
      <c r="E48" s="170"/>
      <c r="F48" s="170"/>
      <c r="G48" s="173"/>
      <c r="H48" s="173"/>
      <c r="I48" s="308">
        <v>0</v>
      </c>
      <c r="J48" s="306"/>
      <c r="K48" s="309">
        <f t="shared" si="0"/>
        <v>0</v>
      </c>
    </row>
    <row r="49" spans="1:11" ht="19.5" customHeight="1">
      <c r="A49" s="170"/>
      <c r="B49" s="170"/>
      <c r="C49" s="170"/>
      <c r="D49" s="170"/>
      <c r="E49" s="170"/>
      <c r="F49" s="170"/>
      <c r="G49" s="173"/>
      <c r="H49" s="173"/>
      <c r="I49" s="308">
        <v>0</v>
      </c>
      <c r="J49" s="306"/>
      <c r="K49" s="309">
        <f t="shared" si="0"/>
        <v>0</v>
      </c>
    </row>
    <row r="50" spans="1:11" ht="19.5" customHeight="1">
      <c r="A50" s="170"/>
      <c r="B50" s="170"/>
      <c r="C50" s="170"/>
      <c r="D50" s="170"/>
      <c r="E50" s="170"/>
      <c r="F50" s="170"/>
      <c r="G50" s="173"/>
      <c r="H50" s="173"/>
      <c r="I50" s="308">
        <v>0</v>
      </c>
      <c r="J50" s="306"/>
      <c r="K50" s="309">
        <f t="shared" si="0"/>
        <v>0</v>
      </c>
    </row>
    <row r="51" spans="1:11" ht="19.5" customHeight="1">
      <c r="A51" s="170"/>
      <c r="B51" s="170"/>
      <c r="C51" s="170"/>
      <c r="D51" s="170"/>
      <c r="E51" s="170"/>
      <c r="F51" s="170"/>
      <c r="G51" s="173"/>
      <c r="H51" s="173"/>
      <c r="I51" s="308">
        <v>0</v>
      </c>
      <c r="J51" s="306"/>
      <c r="K51" s="309">
        <f t="shared" si="0"/>
        <v>0</v>
      </c>
    </row>
    <row r="52" spans="1:11" ht="19.5" customHeight="1">
      <c r="A52" s="170"/>
      <c r="B52" s="170"/>
      <c r="C52" s="170"/>
      <c r="D52" s="170"/>
      <c r="E52" s="170"/>
      <c r="F52" s="170"/>
      <c r="G52" s="173"/>
      <c r="H52" s="173"/>
      <c r="I52" s="308">
        <v>0</v>
      </c>
      <c r="J52" s="306"/>
      <c r="K52" s="309">
        <f t="shared" si="0"/>
        <v>0</v>
      </c>
    </row>
    <row r="53" spans="1:11" ht="19.5" customHeight="1">
      <c r="A53" s="170"/>
      <c r="B53" s="170"/>
      <c r="C53" s="170"/>
      <c r="D53" s="170"/>
      <c r="E53" s="170"/>
      <c r="F53" s="170"/>
      <c r="G53" s="173"/>
      <c r="H53" s="173"/>
      <c r="I53" s="308">
        <v>0</v>
      </c>
      <c r="J53" s="306"/>
      <c r="K53" s="309">
        <f t="shared" si="0"/>
        <v>0</v>
      </c>
    </row>
    <row r="54" spans="1:11" ht="19.5" customHeight="1">
      <c r="A54" s="170"/>
      <c r="B54" s="170"/>
      <c r="C54" s="170"/>
      <c r="D54" s="170"/>
      <c r="E54" s="170"/>
      <c r="F54" s="170"/>
      <c r="G54" s="173"/>
      <c r="H54" s="173"/>
      <c r="I54" s="308">
        <v>0</v>
      </c>
      <c r="J54" s="306"/>
      <c r="K54" s="309">
        <f t="shared" si="0"/>
        <v>0</v>
      </c>
    </row>
    <row r="55" spans="1:11" ht="19.5" customHeight="1">
      <c r="A55" s="170"/>
      <c r="B55" s="170"/>
      <c r="C55" s="170"/>
      <c r="D55" s="170"/>
      <c r="E55" s="170"/>
      <c r="F55" s="170"/>
      <c r="G55" s="173"/>
      <c r="H55" s="173"/>
      <c r="I55" s="308">
        <v>0</v>
      </c>
      <c r="J55" s="306"/>
      <c r="K55" s="309">
        <f t="shared" si="0"/>
        <v>0</v>
      </c>
    </row>
    <row r="56" spans="1:11" ht="14.25" customHeight="1">
      <c r="A56" s="170"/>
      <c r="B56" s="170"/>
      <c r="C56" s="170"/>
      <c r="D56" s="170"/>
      <c r="E56" s="170"/>
      <c r="F56" s="170"/>
      <c r="G56" s="173"/>
      <c r="H56" s="173"/>
      <c r="I56" s="308">
        <v>0</v>
      </c>
      <c r="J56" s="306"/>
      <c r="K56" s="309">
        <f t="shared" si="0"/>
        <v>0</v>
      </c>
    </row>
    <row r="57" spans="1:11" ht="17.25" customHeight="1">
      <c r="A57" s="170"/>
      <c r="B57" s="170"/>
      <c r="C57" s="170"/>
      <c r="D57" s="170"/>
      <c r="E57" s="170"/>
      <c r="F57" s="170"/>
      <c r="G57" s="173"/>
      <c r="H57" s="173"/>
      <c r="I57" s="308">
        <v>0</v>
      </c>
      <c r="J57" s="306"/>
      <c r="K57" s="309">
        <f t="shared" si="0"/>
        <v>0</v>
      </c>
    </row>
    <row r="58" spans="1:11" ht="15" customHeight="1">
      <c r="A58" s="127" t="s">
        <v>3708</v>
      </c>
      <c r="B58" s="365" t="s">
        <v>3702</v>
      </c>
      <c r="C58" s="365"/>
      <c r="D58" s="365"/>
      <c r="E58" s="365"/>
      <c r="F58" s="365"/>
      <c r="G58" s="121" t="s">
        <v>2</v>
      </c>
      <c r="H58" s="121"/>
      <c r="I58" s="308">
        <v>196.14268799999994</v>
      </c>
      <c r="J58" s="300">
        <v>0</v>
      </c>
      <c r="K58" s="309">
        <f t="shared" si="0"/>
        <v>0</v>
      </c>
    </row>
    <row r="59" spans="1:11" ht="15" customHeight="1">
      <c r="A59" s="127" t="s">
        <v>3709</v>
      </c>
      <c r="B59" s="365" t="s">
        <v>3703</v>
      </c>
      <c r="C59" s="365"/>
      <c r="D59" s="365"/>
      <c r="E59" s="365"/>
      <c r="F59" s="365"/>
      <c r="G59" s="121" t="s">
        <v>2</v>
      </c>
      <c r="H59" s="121"/>
      <c r="I59" s="308">
        <v>196.14268799999994</v>
      </c>
      <c r="J59" s="300">
        <v>0</v>
      </c>
      <c r="K59" s="309">
        <f t="shared" si="0"/>
        <v>0</v>
      </c>
    </row>
    <row r="60" spans="1:11" ht="15" customHeight="1">
      <c r="A60" s="127" t="s">
        <v>3710</v>
      </c>
      <c r="B60" s="365" t="s">
        <v>3704</v>
      </c>
      <c r="C60" s="365"/>
      <c r="D60" s="365"/>
      <c r="E60" s="365"/>
      <c r="F60" s="365"/>
      <c r="G60" s="121" t="s">
        <v>2</v>
      </c>
      <c r="H60" s="121"/>
      <c r="I60" s="308">
        <v>196.14268799999994</v>
      </c>
      <c r="J60" s="300">
        <v>0</v>
      </c>
      <c r="K60" s="309">
        <f t="shared" si="0"/>
        <v>0</v>
      </c>
    </row>
    <row r="61" spans="1:11" ht="15" customHeight="1">
      <c r="A61" s="127" t="s">
        <v>3711</v>
      </c>
      <c r="B61" s="365" t="s">
        <v>3705</v>
      </c>
      <c r="C61" s="365"/>
      <c r="D61" s="365"/>
      <c r="E61" s="365"/>
      <c r="F61" s="365"/>
      <c r="G61" s="121" t="s">
        <v>2</v>
      </c>
      <c r="H61" s="121"/>
      <c r="I61" s="308">
        <v>196.14268799999994</v>
      </c>
      <c r="J61" s="300">
        <v>0</v>
      </c>
      <c r="K61" s="309">
        <f t="shared" si="0"/>
        <v>0</v>
      </c>
    </row>
    <row r="62" spans="1:11" ht="15" customHeight="1">
      <c r="A62" s="127" t="s">
        <v>3712</v>
      </c>
      <c r="B62" s="365" t="s">
        <v>3706</v>
      </c>
      <c r="C62" s="365"/>
      <c r="D62" s="365"/>
      <c r="E62" s="365"/>
      <c r="F62" s="365"/>
      <c r="G62" s="121" t="s">
        <v>2</v>
      </c>
      <c r="H62" s="121"/>
      <c r="I62" s="308">
        <v>196.14268799999994</v>
      </c>
      <c r="J62" s="300">
        <v>0</v>
      </c>
      <c r="K62" s="309">
        <f t="shared" si="0"/>
        <v>0</v>
      </c>
    </row>
    <row r="63" spans="1:11" ht="15" customHeight="1">
      <c r="A63" s="127" t="s">
        <v>3713</v>
      </c>
      <c r="B63" s="365" t="s">
        <v>3707</v>
      </c>
      <c r="C63" s="365"/>
      <c r="D63" s="365"/>
      <c r="E63" s="365"/>
      <c r="F63" s="365"/>
      <c r="G63" s="121" t="s">
        <v>2</v>
      </c>
      <c r="H63" s="121"/>
      <c r="I63" s="308">
        <v>196.14268799999994</v>
      </c>
      <c r="J63" s="300">
        <v>0</v>
      </c>
      <c r="K63" s="309">
        <f t="shared" si="0"/>
        <v>0</v>
      </c>
    </row>
    <row r="64" spans="1:11" ht="15" customHeight="1">
      <c r="A64" s="55" t="s">
        <v>3725</v>
      </c>
      <c r="B64" s="365" t="s">
        <v>3714</v>
      </c>
      <c r="C64" s="365"/>
      <c r="D64" s="365"/>
      <c r="E64" s="365"/>
      <c r="F64" s="365"/>
      <c r="G64" s="121" t="s">
        <v>2</v>
      </c>
      <c r="H64" s="121"/>
      <c r="I64" s="308">
        <v>196.14268799999994</v>
      </c>
      <c r="J64" s="300">
        <v>0</v>
      </c>
      <c r="K64" s="309">
        <f t="shared" si="0"/>
        <v>0</v>
      </c>
    </row>
    <row r="65" spans="1:11" ht="15" customHeight="1">
      <c r="A65" s="55" t="s">
        <v>3720</v>
      </c>
      <c r="B65" s="365" t="s">
        <v>3715</v>
      </c>
      <c r="C65" s="365"/>
      <c r="D65" s="365"/>
      <c r="E65" s="365"/>
      <c r="F65" s="365"/>
      <c r="G65" s="121" t="s">
        <v>2</v>
      </c>
      <c r="H65" s="121"/>
      <c r="I65" s="308">
        <v>196.14268799999994</v>
      </c>
      <c r="J65" s="300">
        <v>0</v>
      </c>
      <c r="K65" s="309">
        <f t="shared" si="0"/>
        <v>0</v>
      </c>
    </row>
    <row r="66" spans="1:11" ht="15" customHeight="1">
      <c r="A66" s="55" t="s">
        <v>3721</v>
      </c>
      <c r="B66" s="365" t="s">
        <v>3716</v>
      </c>
      <c r="C66" s="365"/>
      <c r="D66" s="365"/>
      <c r="E66" s="365"/>
      <c r="F66" s="365"/>
      <c r="G66" s="121" t="s">
        <v>2</v>
      </c>
      <c r="H66" s="121"/>
      <c r="I66" s="308">
        <v>196.14268799999994</v>
      </c>
      <c r="J66" s="300">
        <v>0</v>
      </c>
      <c r="K66" s="309">
        <f t="shared" si="0"/>
        <v>0</v>
      </c>
    </row>
    <row r="67" spans="1:11" ht="15" customHeight="1">
      <c r="A67" s="55" t="s">
        <v>3722</v>
      </c>
      <c r="B67" s="365" t="s">
        <v>3717</v>
      </c>
      <c r="C67" s="365"/>
      <c r="D67" s="365"/>
      <c r="E67" s="365"/>
      <c r="F67" s="365"/>
      <c r="G67" s="121" t="s">
        <v>2</v>
      </c>
      <c r="H67" s="121"/>
      <c r="I67" s="308">
        <v>196.14268799999994</v>
      </c>
      <c r="J67" s="300">
        <v>0</v>
      </c>
      <c r="K67" s="309">
        <f t="shared" si="0"/>
        <v>0</v>
      </c>
    </row>
    <row r="68" spans="1:11" ht="15" customHeight="1">
      <c r="A68" s="55" t="s">
        <v>3723</v>
      </c>
      <c r="B68" s="365" t="s">
        <v>3718</v>
      </c>
      <c r="C68" s="365"/>
      <c r="D68" s="365"/>
      <c r="E68" s="365"/>
      <c r="F68" s="365"/>
      <c r="G68" s="121" t="s">
        <v>2</v>
      </c>
      <c r="H68" s="121"/>
      <c r="I68" s="308">
        <v>196.14268799999994</v>
      </c>
      <c r="J68" s="300">
        <v>0</v>
      </c>
      <c r="K68" s="309">
        <f t="shared" si="0"/>
        <v>0</v>
      </c>
    </row>
    <row r="69" spans="1:11" ht="15" customHeight="1">
      <c r="A69" s="55" t="s">
        <v>3724</v>
      </c>
      <c r="B69" s="365" t="s">
        <v>3719</v>
      </c>
      <c r="C69" s="365"/>
      <c r="D69" s="365"/>
      <c r="E69" s="365"/>
      <c r="F69" s="365"/>
      <c r="G69" s="121" t="s">
        <v>2</v>
      </c>
      <c r="H69" s="121"/>
      <c r="I69" s="308">
        <v>196.14268799999994</v>
      </c>
      <c r="J69" s="300">
        <v>0</v>
      </c>
      <c r="K69" s="309">
        <f t="shared" si="0"/>
        <v>0</v>
      </c>
    </row>
    <row r="70" spans="1:11" ht="15" customHeight="1">
      <c r="A70" s="127" t="s">
        <v>3738</v>
      </c>
      <c r="B70" s="365" t="s">
        <v>3726</v>
      </c>
      <c r="C70" s="365"/>
      <c r="D70" s="365"/>
      <c r="E70" s="365"/>
      <c r="F70" s="365"/>
      <c r="G70" s="121" t="s">
        <v>2</v>
      </c>
      <c r="H70" s="121"/>
      <c r="I70" s="308">
        <v>223.25183999999993</v>
      </c>
      <c r="J70" s="300">
        <v>0</v>
      </c>
      <c r="K70" s="309">
        <f t="shared" si="0"/>
        <v>0</v>
      </c>
    </row>
    <row r="71" spans="1:11" ht="15" customHeight="1">
      <c r="A71" s="127" t="s">
        <v>3739</v>
      </c>
      <c r="B71" s="365" t="s">
        <v>3727</v>
      </c>
      <c r="C71" s="365"/>
      <c r="D71" s="365"/>
      <c r="E71" s="365"/>
      <c r="F71" s="365"/>
      <c r="G71" s="121" t="s">
        <v>2</v>
      </c>
      <c r="H71" s="121"/>
      <c r="I71" s="308">
        <v>223.25183999999993</v>
      </c>
      <c r="J71" s="300">
        <v>0</v>
      </c>
      <c r="K71" s="309">
        <f t="shared" si="0"/>
        <v>0</v>
      </c>
    </row>
    <row r="72" spans="1:11" ht="15" customHeight="1">
      <c r="A72" s="127" t="s">
        <v>3740</v>
      </c>
      <c r="B72" s="365" t="s">
        <v>3728</v>
      </c>
      <c r="C72" s="365"/>
      <c r="D72" s="365"/>
      <c r="E72" s="365"/>
      <c r="F72" s="365"/>
      <c r="G72" s="121" t="s">
        <v>2</v>
      </c>
      <c r="H72" s="121"/>
      <c r="I72" s="308">
        <v>223.25183999999993</v>
      </c>
      <c r="J72" s="300">
        <v>0</v>
      </c>
      <c r="K72" s="309">
        <f t="shared" si="0"/>
        <v>0</v>
      </c>
    </row>
    <row r="73" spans="1:11" ht="15" customHeight="1">
      <c r="A73" s="127" t="s">
        <v>3741</v>
      </c>
      <c r="B73" s="365" t="s">
        <v>3729</v>
      </c>
      <c r="C73" s="365"/>
      <c r="D73" s="365"/>
      <c r="E73" s="365"/>
      <c r="F73" s="365"/>
      <c r="G73" s="121" t="s">
        <v>2</v>
      </c>
      <c r="H73" s="121"/>
      <c r="I73" s="308">
        <v>223.25183999999993</v>
      </c>
      <c r="J73" s="300">
        <v>0</v>
      </c>
      <c r="K73" s="309">
        <f t="shared" si="0"/>
        <v>0</v>
      </c>
    </row>
    <row r="74" spans="1:11" ht="15" customHeight="1">
      <c r="A74" s="127" t="s">
        <v>3742</v>
      </c>
      <c r="B74" s="365" t="s">
        <v>3730</v>
      </c>
      <c r="C74" s="365"/>
      <c r="D74" s="365"/>
      <c r="E74" s="365"/>
      <c r="F74" s="365"/>
      <c r="G74" s="121" t="s">
        <v>2</v>
      </c>
      <c r="H74" s="121"/>
      <c r="I74" s="308">
        <v>223.25183999999993</v>
      </c>
      <c r="J74" s="300">
        <v>0</v>
      </c>
      <c r="K74" s="309">
        <f t="shared" si="0"/>
        <v>0</v>
      </c>
    </row>
    <row r="75" spans="1:11" ht="15" customHeight="1">
      <c r="A75" s="127" t="s">
        <v>3743</v>
      </c>
      <c r="B75" s="365" t="s">
        <v>3731</v>
      </c>
      <c r="C75" s="365"/>
      <c r="D75" s="365"/>
      <c r="E75" s="365"/>
      <c r="F75" s="365"/>
      <c r="G75" s="121" t="s">
        <v>2</v>
      </c>
      <c r="H75" s="121"/>
      <c r="I75" s="308">
        <v>223.25183999999993</v>
      </c>
      <c r="J75" s="300">
        <v>0</v>
      </c>
      <c r="K75" s="309">
        <f t="shared" si="0"/>
        <v>0</v>
      </c>
    </row>
    <row r="76" spans="1:11" ht="15" customHeight="1">
      <c r="A76" s="127" t="s">
        <v>3744</v>
      </c>
      <c r="B76" s="365" t="s">
        <v>3732</v>
      </c>
      <c r="C76" s="365"/>
      <c r="D76" s="365"/>
      <c r="E76" s="365"/>
      <c r="F76" s="365"/>
      <c r="G76" s="121" t="s">
        <v>2</v>
      </c>
      <c r="H76" s="121"/>
      <c r="I76" s="308">
        <v>251.955648</v>
      </c>
      <c r="J76" s="300">
        <v>0</v>
      </c>
      <c r="K76" s="309">
        <f t="shared" ref="K76:K139" si="1">I76*J76</f>
        <v>0</v>
      </c>
    </row>
    <row r="77" spans="1:11" ht="15" customHeight="1">
      <c r="A77" s="127" t="s">
        <v>3745</v>
      </c>
      <c r="B77" s="365" t="s">
        <v>3733</v>
      </c>
      <c r="C77" s="365"/>
      <c r="D77" s="365"/>
      <c r="E77" s="365"/>
      <c r="F77" s="365"/>
      <c r="G77" s="121" t="s">
        <v>2</v>
      </c>
      <c r="H77" s="121"/>
      <c r="I77" s="308">
        <v>251.955648</v>
      </c>
      <c r="J77" s="300">
        <v>0</v>
      </c>
      <c r="K77" s="309">
        <f t="shared" si="1"/>
        <v>0</v>
      </c>
    </row>
    <row r="78" spans="1:11" ht="15" customHeight="1">
      <c r="A78" s="127" t="s">
        <v>3746</v>
      </c>
      <c r="B78" s="365" t="s">
        <v>3734</v>
      </c>
      <c r="C78" s="365"/>
      <c r="D78" s="365"/>
      <c r="E78" s="365"/>
      <c r="F78" s="365"/>
      <c r="G78" s="121" t="s">
        <v>2</v>
      </c>
      <c r="H78" s="121"/>
      <c r="I78" s="308">
        <v>251.955648</v>
      </c>
      <c r="J78" s="300">
        <v>0</v>
      </c>
      <c r="K78" s="309">
        <f t="shared" si="1"/>
        <v>0</v>
      </c>
    </row>
    <row r="79" spans="1:11" ht="15" customHeight="1">
      <c r="A79" s="127" t="s">
        <v>3747</v>
      </c>
      <c r="B79" s="365" t="s">
        <v>3735</v>
      </c>
      <c r="C79" s="365"/>
      <c r="D79" s="365"/>
      <c r="E79" s="365"/>
      <c r="F79" s="365"/>
      <c r="G79" s="121" t="s">
        <v>2</v>
      </c>
      <c r="H79" s="121"/>
      <c r="I79" s="308">
        <v>251.955648</v>
      </c>
      <c r="J79" s="300">
        <v>0</v>
      </c>
      <c r="K79" s="309">
        <f t="shared" si="1"/>
        <v>0</v>
      </c>
    </row>
    <row r="80" spans="1:11" ht="15" customHeight="1">
      <c r="A80" s="127" t="s">
        <v>3748</v>
      </c>
      <c r="B80" s="365" t="s">
        <v>3736</v>
      </c>
      <c r="C80" s="365"/>
      <c r="D80" s="365"/>
      <c r="E80" s="365"/>
      <c r="F80" s="365"/>
      <c r="G80" s="121" t="s">
        <v>2</v>
      </c>
      <c r="H80" s="121"/>
      <c r="I80" s="308">
        <v>251.955648</v>
      </c>
      <c r="J80" s="300">
        <v>0</v>
      </c>
      <c r="K80" s="309">
        <f t="shared" si="1"/>
        <v>0</v>
      </c>
    </row>
    <row r="81" spans="1:11" ht="15" customHeight="1">
      <c r="A81" s="127" t="s">
        <v>3749</v>
      </c>
      <c r="B81" s="365" t="s">
        <v>3737</v>
      </c>
      <c r="C81" s="365"/>
      <c r="D81" s="365"/>
      <c r="E81" s="365"/>
      <c r="F81" s="365"/>
      <c r="G81" s="121" t="s">
        <v>2</v>
      </c>
      <c r="H81" s="121"/>
      <c r="I81" s="308">
        <v>251.955648</v>
      </c>
      <c r="J81" s="300">
        <v>0</v>
      </c>
      <c r="K81" s="309">
        <f t="shared" si="1"/>
        <v>0</v>
      </c>
    </row>
    <row r="82" spans="1:11" ht="15" customHeight="1">
      <c r="A82" s="104" t="s">
        <v>3927</v>
      </c>
      <c r="B82" s="365" t="s">
        <v>3939</v>
      </c>
      <c r="C82" s="365"/>
      <c r="D82" s="365"/>
      <c r="E82" s="365"/>
      <c r="F82" s="365"/>
      <c r="G82" s="121" t="s">
        <v>2</v>
      </c>
      <c r="H82" s="121"/>
      <c r="I82" s="308">
        <v>285.44342399999994</v>
      </c>
      <c r="J82" s="300">
        <v>0</v>
      </c>
      <c r="K82" s="309">
        <f t="shared" si="1"/>
        <v>0</v>
      </c>
    </row>
    <row r="83" spans="1:11" ht="15" customHeight="1">
      <c r="A83" s="104" t="s">
        <v>3928</v>
      </c>
      <c r="B83" s="365" t="s">
        <v>3940</v>
      </c>
      <c r="C83" s="365"/>
      <c r="D83" s="365"/>
      <c r="E83" s="365"/>
      <c r="F83" s="365"/>
      <c r="G83" s="121" t="s">
        <v>2</v>
      </c>
      <c r="H83" s="121"/>
      <c r="I83" s="308">
        <v>285.44342399999994</v>
      </c>
      <c r="J83" s="300">
        <v>0</v>
      </c>
      <c r="K83" s="309">
        <f t="shared" si="1"/>
        <v>0</v>
      </c>
    </row>
    <row r="84" spans="1:11" ht="15" customHeight="1">
      <c r="A84" s="104" t="s">
        <v>3929</v>
      </c>
      <c r="B84" s="365" t="s">
        <v>3941</v>
      </c>
      <c r="C84" s="365"/>
      <c r="D84" s="365"/>
      <c r="E84" s="365"/>
      <c r="F84" s="365"/>
      <c r="G84" s="121" t="s">
        <v>2</v>
      </c>
      <c r="H84" s="121"/>
      <c r="I84" s="308">
        <v>285.44342399999994</v>
      </c>
      <c r="J84" s="300">
        <v>0</v>
      </c>
      <c r="K84" s="309">
        <f t="shared" si="1"/>
        <v>0</v>
      </c>
    </row>
    <row r="85" spans="1:11" ht="15" customHeight="1">
      <c r="A85" s="104" t="s">
        <v>3930</v>
      </c>
      <c r="B85" s="365" t="s">
        <v>3942</v>
      </c>
      <c r="C85" s="365"/>
      <c r="D85" s="365"/>
      <c r="E85" s="365"/>
      <c r="F85" s="365"/>
      <c r="G85" s="121" t="s">
        <v>2</v>
      </c>
      <c r="H85" s="121"/>
      <c r="I85" s="308">
        <v>285.44342399999994</v>
      </c>
      <c r="J85" s="300">
        <v>0</v>
      </c>
      <c r="K85" s="309">
        <f t="shared" si="1"/>
        <v>0</v>
      </c>
    </row>
    <row r="86" spans="1:11" ht="15" customHeight="1">
      <c r="A86" s="104" t="s">
        <v>3931</v>
      </c>
      <c r="B86" s="365" t="s">
        <v>3943</v>
      </c>
      <c r="C86" s="365"/>
      <c r="D86" s="365"/>
      <c r="E86" s="365"/>
      <c r="F86" s="365"/>
      <c r="G86" s="121" t="s">
        <v>2</v>
      </c>
      <c r="H86" s="121"/>
      <c r="I86" s="308">
        <v>285.44342399999994</v>
      </c>
      <c r="J86" s="300">
        <v>0</v>
      </c>
      <c r="K86" s="309">
        <f t="shared" si="1"/>
        <v>0</v>
      </c>
    </row>
    <row r="87" spans="1:11" ht="15" customHeight="1">
      <c r="A87" s="104" t="s">
        <v>3932</v>
      </c>
      <c r="B87" s="365" t="s">
        <v>3944</v>
      </c>
      <c r="C87" s="365"/>
      <c r="D87" s="365"/>
      <c r="E87" s="365"/>
      <c r="F87" s="365"/>
      <c r="G87" s="121" t="s">
        <v>2</v>
      </c>
      <c r="H87" s="121"/>
      <c r="I87" s="308">
        <v>285.44342399999994</v>
      </c>
      <c r="J87" s="300">
        <v>0</v>
      </c>
      <c r="K87" s="309">
        <f t="shared" si="1"/>
        <v>0</v>
      </c>
    </row>
    <row r="88" spans="1:11" ht="15" customHeight="1">
      <c r="A88" s="104" t="s">
        <v>3933</v>
      </c>
      <c r="B88" s="365" t="s">
        <v>3945</v>
      </c>
      <c r="C88" s="365"/>
      <c r="D88" s="365"/>
      <c r="E88" s="365"/>
      <c r="F88" s="365"/>
      <c r="G88" s="121" t="s">
        <v>2</v>
      </c>
      <c r="H88" s="121"/>
      <c r="I88" s="308">
        <v>323.71516799999995</v>
      </c>
      <c r="J88" s="300">
        <v>0</v>
      </c>
      <c r="K88" s="309">
        <f t="shared" si="1"/>
        <v>0</v>
      </c>
    </row>
    <row r="89" spans="1:11" ht="15" customHeight="1">
      <c r="A89" s="104" t="s">
        <v>3934</v>
      </c>
      <c r="B89" s="365" t="s">
        <v>3946</v>
      </c>
      <c r="C89" s="365"/>
      <c r="D89" s="365"/>
      <c r="E89" s="365"/>
      <c r="F89" s="365"/>
      <c r="G89" s="121" t="s">
        <v>2</v>
      </c>
      <c r="H89" s="121"/>
      <c r="I89" s="308">
        <v>323.71516799999995</v>
      </c>
      <c r="J89" s="300">
        <v>0</v>
      </c>
      <c r="K89" s="309">
        <f t="shared" si="1"/>
        <v>0</v>
      </c>
    </row>
    <row r="90" spans="1:11" ht="15" customHeight="1">
      <c r="A90" s="104" t="s">
        <v>3935</v>
      </c>
      <c r="B90" s="365" t="s">
        <v>3947</v>
      </c>
      <c r="C90" s="365"/>
      <c r="D90" s="365"/>
      <c r="E90" s="365"/>
      <c r="F90" s="365"/>
      <c r="G90" s="121" t="s">
        <v>2</v>
      </c>
      <c r="H90" s="121"/>
      <c r="I90" s="308">
        <v>323.71516799999995</v>
      </c>
      <c r="J90" s="300">
        <v>0</v>
      </c>
      <c r="K90" s="309">
        <f t="shared" si="1"/>
        <v>0</v>
      </c>
    </row>
    <row r="91" spans="1:11" ht="15" customHeight="1">
      <c r="A91" s="104" t="s">
        <v>3936</v>
      </c>
      <c r="B91" s="365" t="s">
        <v>3948</v>
      </c>
      <c r="C91" s="365"/>
      <c r="D91" s="365"/>
      <c r="E91" s="365"/>
      <c r="F91" s="365"/>
      <c r="G91" s="121" t="s">
        <v>2</v>
      </c>
      <c r="H91" s="121"/>
      <c r="I91" s="308">
        <v>323.71516799999995</v>
      </c>
      <c r="J91" s="300">
        <v>0</v>
      </c>
      <c r="K91" s="309">
        <f t="shared" si="1"/>
        <v>0</v>
      </c>
    </row>
    <row r="92" spans="1:11" ht="15" customHeight="1">
      <c r="A92" s="104" t="s">
        <v>3937</v>
      </c>
      <c r="B92" s="365" t="s">
        <v>3949</v>
      </c>
      <c r="C92" s="365"/>
      <c r="D92" s="365"/>
      <c r="E92" s="365"/>
      <c r="F92" s="365"/>
      <c r="G92" s="121" t="s">
        <v>2</v>
      </c>
      <c r="H92" s="121"/>
      <c r="I92" s="308">
        <v>323.71516799999995</v>
      </c>
      <c r="J92" s="300">
        <v>0</v>
      </c>
      <c r="K92" s="309">
        <f t="shared" si="1"/>
        <v>0</v>
      </c>
    </row>
    <row r="93" spans="1:11" ht="15" customHeight="1">
      <c r="A93" s="104" t="s">
        <v>3938</v>
      </c>
      <c r="B93" s="365" t="s">
        <v>3950</v>
      </c>
      <c r="C93" s="365"/>
      <c r="D93" s="365"/>
      <c r="E93" s="365"/>
      <c r="F93" s="365"/>
      <c r="G93" s="121" t="s">
        <v>2</v>
      </c>
      <c r="H93" s="121"/>
      <c r="I93" s="308">
        <v>323.71516799999995</v>
      </c>
      <c r="J93" s="300">
        <v>0</v>
      </c>
      <c r="K93" s="309">
        <f t="shared" si="1"/>
        <v>0</v>
      </c>
    </row>
    <row r="94" spans="1:11" ht="20.100000000000001" customHeight="1">
      <c r="A94" s="373" t="s">
        <v>3917</v>
      </c>
      <c r="B94" s="374"/>
      <c r="C94" s="374"/>
      <c r="D94" s="374"/>
      <c r="E94" s="374"/>
      <c r="F94" s="375"/>
      <c r="G94" s="241"/>
      <c r="H94" s="241"/>
      <c r="I94" s="308">
        <v>0</v>
      </c>
      <c r="J94" s="306"/>
      <c r="K94" s="309">
        <f t="shared" si="1"/>
        <v>0</v>
      </c>
    </row>
    <row r="95" spans="1:11" ht="20.100000000000001" customHeight="1">
      <c r="A95" s="174"/>
      <c r="B95" s="175"/>
      <c r="C95" s="175"/>
      <c r="D95" s="175"/>
      <c r="E95" s="175"/>
      <c r="F95" s="176"/>
      <c r="G95" s="173"/>
      <c r="H95" s="173"/>
      <c r="I95" s="308">
        <v>0</v>
      </c>
      <c r="J95" s="306"/>
      <c r="K95" s="309">
        <f t="shared" si="1"/>
        <v>0</v>
      </c>
    </row>
    <row r="96" spans="1:11" ht="20.100000000000001" customHeight="1">
      <c r="A96" s="174"/>
      <c r="B96" s="175"/>
      <c r="C96" s="175"/>
      <c r="D96" s="175"/>
      <c r="E96" s="175"/>
      <c r="F96" s="176"/>
      <c r="G96" s="173"/>
      <c r="H96" s="173"/>
      <c r="I96" s="308">
        <v>0</v>
      </c>
      <c r="J96" s="306"/>
      <c r="K96" s="309">
        <f t="shared" si="1"/>
        <v>0</v>
      </c>
    </row>
    <row r="97" spans="1:11" ht="20.100000000000001" customHeight="1">
      <c r="A97" s="174"/>
      <c r="B97" s="175"/>
      <c r="C97" s="175"/>
      <c r="D97" s="175"/>
      <c r="E97" s="175"/>
      <c r="F97" s="176"/>
      <c r="G97" s="173"/>
      <c r="H97" s="173"/>
      <c r="I97" s="308">
        <v>0</v>
      </c>
      <c r="J97" s="306"/>
      <c r="K97" s="309">
        <f t="shared" si="1"/>
        <v>0</v>
      </c>
    </row>
    <row r="98" spans="1:11" ht="20.100000000000001" customHeight="1">
      <c r="A98" s="174"/>
      <c r="B98" s="175"/>
      <c r="C98" s="175"/>
      <c r="D98" s="175"/>
      <c r="E98" s="175"/>
      <c r="F98" s="176"/>
      <c r="G98" s="173"/>
      <c r="H98" s="173"/>
      <c r="I98" s="308">
        <v>0</v>
      </c>
      <c r="J98" s="306"/>
      <c r="K98" s="309">
        <f t="shared" si="1"/>
        <v>0</v>
      </c>
    </row>
    <row r="99" spans="1:11" ht="20.100000000000001" customHeight="1">
      <c r="A99" s="174"/>
      <c r="B99" s="175"/>
      <c r="C99" s="175"/>
      <c r="D99" s="175"/>
      <c r="E99" s="175"/>
      <c r="F99" s="176"/>
      <c r="G99" s="173"/>
      <c r="H99" s="173"/>
      <c r="I99" s="308">
        <v>0</v>
      </c>
      <c r="J99" s="306"/>
      <c r="K99" s="309">
        <f t="shared" si="1"/>
        <v>0</v>
      </c>
    </row>
    <row r="100" spans="1:11" ht="20.100000000000001" customHeight="1">
      <c r="A100" s="174"/>
      <c r="B100" s="175"/>
      <c r="C100" s="175"/>
      <c r="D100" s="175"/>
      <c r="E100" s="175"/>
      <c r="F100" s="176"/>
      <c r="G100" s="173"/>
      <c r="H100" s="173"/>
      <c r="I100" s="308">
        <v>0</v>
      </c>
      <c r="J100" s="306"/>
      <c r="K100" s="309">
        <f t="shared" si="1"/>
        <v>0</v>
      </c>
    </row>
    <row r="101" spans="1:11" ht="20.100000000000001" customHeight="1">
      <c r="A101" s="174"/>
      <c r="B101" s="175"/>
      <c r="C101" s="175"/>
      <c r="D101" s="175"/>
      <c r="E101" s="175"/>
      <c r="F101" s="176"/>
      <c r="G101" s="173"/>
      <c r="H101" s="173"/>
      <c r="I101" s="308">
        <v>0</v>
      </c>
      <c r="J101" s="306"/>
      <c r="K101" s="309">
        <f t="shared" si="1"/>
        <v>0</v>
      </c>
    </row>
    <row r="102" spans="1:11" ht="20.100000000000001" customHeight="1">
      <c r="A102" s="174"/>
      <c r="B102" s="175"/>
      <c r="C102" s="175"/>
      <c r="D102" s="175"/>
      <c r="E102" s="175"/>
      <c r="F102" s="176"/>
      <c r="G102" s="173"/>
      <c r="H102" s="173"/>
      <c r="I102" s="308">
        <v>0</v>
      </c>
      <c r="J102" s="306"/>
      <c r="K102" s="309">
        <f t="shared" si="1"/>
        <v>0</v>
      </c>
    </row>
    <row r="103" spans="1:11" ht="20.100000000000001" customHeight="1">
      <c r="A103" s="174"/>
      <c r="B103" s="175"/>
      <c r="C103" s="175"/>
      <c r="D103" s="175"/>
      <c r="E103" s="175"/>
      <c r="F103" s="176"/>
      <c r="G103" s="173"/>
      <c r="H103" s="173"/>
      <c r="I103" s="308">
        <v>0</v>
      </c>
      <c r="J103" s="306"/>
      <c r="K103" s="309">
        <f t="shared" si="1"/>
        <v>0</v>
      </c>
    </row>
    <row r="104" spans="1:11" ht="20.100000000000001" customHeight="1">
      <c r="A104" s="174"/>
      <c r="B104" s="175"/>
      <c r="C104" s="175"/>
      <c r="D104" s="175"/>
      <c r="E104" s="175"/>
      <c r="F104" s="176"/>
      <c r="G104" s="173"/>
      <c r="H104" s="173"/>
      <c r="I104" s="308">
        <v>0</v>
      </c>
      <c r="J104" s="306"/>
      <c r="K104" s="309">
        <f t="shared" si="1"/>
        <v>0</v>
      </c>
    </row>
    <row r="105" spans="1:11" ht="20.100000000000001" customHeight="1">
      <c r="A105" s="174"/>
      <c r="B105" s="175"/>
      <c r="C105" s="175"/>
      <c r="D105" s="175"/>
      <c r="E105" s="175"/>
      <c r="F105" s="176"/>
      <c r="G105" s="173"/>
      <c r="H105" s="173"/>
      <c r="I105" s="308">
        <v>0</v>
      </c>
      <c r="J105" s="306"/>
      <c r="K105" s="309">
        <f t="shared" si="1"/>
        <v>0</v>
      </c>
    </row>
    <row r="106" spans="1:11" ht="20.100000000000001" customHeight="1">
      <c r="A106" s="174"/>
      <c r="B106" s="175"/>
      <c r="C106" s="175"/>
      <c r="D106" s="175"/>
      <c r="E106" s="175"/>
      <c r="F106" s="176"/>
      <c r="G106" s="173"/>
      <c r="H106" s="173"/>
      <c r="I106" s="308">
        <v>0</v>
      </c>
      <c r="J106" s="306"/>
      <c r="K106" s="309">
        <f t="shared" si="1"/>
        <v>0</v>
      </c>
    </row>
    <row r="107" spans="1:11" ht="20.100000000000001" customHeight="1">
      <c r="A107" s="174"/>
      <c r="B107" s="175"/>
      <c r="C107" s="175"/>
      <c r="D107" s="175"/>
      <c r="E107" s="175"/>
      <c r="F107" s="176"/>
      <c r="G107" s="173"/>
      <c r="H107" s="173"/>
      <c r="I107" s="308">
        <v>0</v>
      </c>
      <c r="J107" s="306"/>
      <c r="K107" s="309">
        <f t="shared" si="1"/>
        <v>0</v>
      </c>
    </row>
    <row r="108" spans="1:11" ht="29.25" customHeight="1">
      <c r="A108" s="174"/>
      <c r="B108" s="175"/>
      <c r="C108" s="175"/>
      <c r="D108" s="175"/>
      <c r="E108" s="175"/>
      <c r="F108" s="176"/>
      <c r="G108" s="173"/>
      <c r="H108" s="173"/>
      <c r="I108" s="308">
        <v>0</v>
      </c>
      <c r="J108" s="306"/>
      <c r="K108" s="309">
        <f t="shared" si="1"/>
        <v>0</v>
      </c>
    </row>
    <row r="109" spans="1:11" ht="15" customHeight="1">
      <c r="A109" s="152" t="s">
        <v>3465</v>
      </c>
      <c r="B109" s="376" t="s">
        <v>3480</v>
      </c>
      <c r="C109" s="377"/>
      <c r="D109" s="377"/>
      <c r="E109" s="377"/>
      <c r="F109" s="378"/>
      <c r="G109" s="153" t="s">
        <v>2</v>
      </c>
      <c r="H109" s="243"/>
      <c r="I109" s="308">
        <v>263.1182399999999</v>
      </c>
      <c r="J109" s="300">
        <v>0</v>
      </c>
      <c r="K109" s="309">
        <f t="shared" si="1"/>
        <v>0</v>
      </c>
    </row>
    <row r="110" spans="1:11" ht="15" customHeight="1">
      <c r="A110" s="152" t="s">
        <v>3466</v>
      </c>
      <c r="B110" s="376" t="s">
        <v>3481</v>
      </c>
      <c r="C110" s="377"/>
      <c r="D110" s="377"/>
      <c r="E110" s="377"/>
      <c r="F110" s="378"/>
      <c r="G110" s="153" t="s">
        <v>2</v>
      </c>
      <c r="H110" s="243"/>
      <c r="I110" s="308">
        <v>263.1182399999999</v>
      </c>
      <c r="J110" s="300">
        <v>0</v>
      </c>
      <c r="K110" s="309">
        <f t="shared" si="1"/>
        <v>0</v>
      </c>
    </row>
    <row r="111" spans="1:11" ht="15" customHeight="1">
      <c r="A111" s="152" t="s">
        <v>3467</v>
      </c>
      <c r="B111" s="371" t="s">
        <v>3482</v>
      </c>
      <c r="C111" s="371"/>
      <c r="D111" s="371"/>
      <c r="E111" s="371"/>
      <c r="F111" s="371"/>
      <c r="G111" s="153" t="s">
        <v>2</v>
      </c>
      <c r="H111" s="243"/>
      <c r="I111" s="308">
        <v>263.1182399999999</v>
      </c>
      <c r="J111" s="300">
        <v>0</v>
      </c>
      <c r="K111" s="309">
        <f t="shared" si="1"/>
        <v>0</v>
      </c>
    </row>
    <row r="112" spans="1:11" ht="15" customHeight="1">
      <c r="A112" s="152" t="s">
        <v>3468</v>
      </c>
      <c r="B112" s="371" t="s">
        <v>3483</v>
      </c>
      <c r="C112" s="371"/>
      <c r="D112" s="371"/>
      <c r="E112" s="371"/>
      <c r="F112" s="371"/>
      <c r="G112" s="153" t="s">
        <v>2</v>
      </c>
      <c r="H112" s="243"/>
      <c r="I112" s="308">
        <v>263.1182399999999</v>
      </c>
      <c r="J112" s="300">
        <v>0</v>
      </c>
      <c r="K112" s="309">
        <f t="shared" si="1"/>
        <v>0</v>
      </c>
    </row>
    <row r="113" spans="1:11" ht="15" customHeight="1">
      <c r="A113" s="152" t="s">
        <v>3469</v>
      </c>
      <c r="B113" s="371" t="s">
        <v>3484</v>
      </c>
      <c r="C113" s="371"/>
      <c r="D113" s="371"/>
      <c r="E113" s="371"/>
      <c r="F113" s="371"/>
      <c r="G113" s="153" t="s">
        <v>2</v>
      </c>
      <c r="H113" s="243"/>
      <c r="I113" s="308">
        <v>310.95791999999994</v>
      </c>
      <c r="J113" s="300">
        <v>0</v>
      </c>
      <c r="K113" s="309">
        <f t="shared" si="1"/>
        <v>0</v>
      </c>
    </row>
    <row r="114" spans="1:11" ht="15" customHeight="1">
      <c r="A114" s="152" t="s">
        <v>3470</v>
      </c>
      <c r="B114" s="371" t="s">
        <v>3485</v>
      </c>
      <c r="C114" s="371"/>
      <c r="D114" s="371"/>
      <c r="E114" s="371"/>
      <c r="F114" s="371"/>
      <c r="G114" s="153" t="s">
        <v>2</v>
      </c>
      <c r="H114" s="243"/>
      <c r="I114" s="308">
        <v>287.03807999999992</v>
      </c>
      <c r="J114" s="300">
        <v>0</v>
      </c>
      <c r="K114" s="309">
        <f t="shared" si="1"/>
        <v>0</v>
      </c>
    </row>
    <row r="115" spans="1:11" ht="15" customHeight="1">
      <c r="A115" s="152" t="s">
        <v>3471</v>
      </c>
      <c r="B115" s="371" t="s">
        <v>3486</v>
      </c>
      <c r="C115" s="371"/>
      <c r="D115" s="371"/>
      <c r="E115" s="371"/>
      <c r="F115" s="371"/>
      <c r="G115" s="153" t="s">
        <v>2</v>
      </c>
      <c r="H115" s="243"/>
      <c r="I115" s="308">
        <v>287.03807999999992</v>
      </c>
      <c r="J115" s="300">
        <v>0</v>
      </c>
      <c r="K115" s="309">
        <f t="shared" si="1"/>
        <v>0</v>
      </c>
    </row>
    <row r="116" spans="1:11" ht="15" customHeight="1">
      <c r="A116" s="152" t="s">
        <v>3472</v>
      </c>
      <c r="B116" s="371" t="s">
        <v>3487</v>
      </c>
      <c r="C116" s="371"/>
      <c r="D116" s="371"/>
      <c r="E116" s="371"/>
      <c r="F116" s="371"/>
      <c r="G116" s="153" t="s">
        <v>2</v>
      </c>
      <c r="H116" s="243"/>
      <c r="I116" s="308">
        <v>287.03807999999992</v>
      </c>
      <c r="J116" s="300">
        <v>0</v>
      </c>
      <c r="K116" s="309">
        <f t="shared" si="1"/>
        <v>0</v>
      </c>
    </row>
    <row r="117" spans="1:11" ht="15" customHeight="1">
      <c r="A117" s="152" t="s">
        <v>3473</v>
      </c>
      <c r="B117" s="371" t="s">
        <v>3488</v>
      </c>
      <c r="C117" s="371"/>
      <c r="D117" s="371"/>
      <c r="E117" s="371"/>
      <c r="F117" s="371"/>
      <c r="G117" s="153" t="s">
        <v>2</v>
      </c>
      <c r="H117" s="243"/>
      <c r="I117" s="308">
        <v>287.03807999999992</v>
      </c>
      <c r="J117" s="300">
        <v>0</v>
      </c>
      <c r="K117" s="309">
        <f t="shared" si="1"/>
        <v>0</v>
      </c>
    </row>
    <row r="118" spans="1:11" ht="15" customHeight="1">
      <c r="A118" s="152" t="s">
        <v>3474</v>
      </c>
      <c r="B118" s="371" t="s">
        <v>3489</v>
      </c>
      <c r="C118" s="371"/>
      <c r="D118" s="371"/>
      <c r="E118" s="371"/>
      <c r="F118" s="371"/>
      <c r="G118" s="153" t="s">
        <v>2</v>
      </c>
      <c r="H118" s="243"/>
      <c r="I118" s="308">
        <v>350.82432</v>
      </c>
      <c r="J118" s="300">
        <v>0</v>
      </c>
      <c r="K118" s="309">
        <f t="shared" si="1"/>
        <v>0</v>
      </c>
    </row>
    <row r="119" spans="1:11" ht="15" customHeight="1">
      <c r="A119" s="152" t="s">
        <v>3475</v>
      </c>
      <c r="B119" s="371" t="s">
        <v>3490</v>
      </c>
      <c r="C119" s="371"/>
      <c r="D119" s="371"/>
      <c r="E119" s="371"/>
      <c r="F119" s="371"/>
      <c r="G119" s="153" t="s">
        <v>2</v>
      </c>
      <c r="H119" s="243"/>
      <c r="I119" s="308">
        <v>326.90447999999986</v>
      </c>
      <c r="J119" s="300">
        <v>0</v>
      </c>
      <c r="K119" s="309">
        <f t="shared" si="1"/>
        <v>0</v>
      </c>
    </row>
    <row r="120" spans="1:11" ht="15" customHeight="1">
      <c r="A120" s="152" t="s">
        <v>3476</v>
      </c>
      <c r="B120" s="371" t="s">
        <v>3491</v>
      </c>
      <c r="C120" s="371"/>
      <c r="D120" s="371"/>
      <c r="E120" s="371"/>
      <c r="F120" s="371"/>
      <c r="G120" s="153" t="s">
        <v>2</v>
      </c>
      <c r="H120" s="243"/>
      <c r="I120" s="308">
        <v>326.90447999999986</v>
      </c>
      <c r="J120" s="300">
        <v>0</v>
      </c>
      <c r="K120" s="309">
        <f t="shared" si="1"/>
        <v>0</v>
      </c>
    </row>
    <row r="121" spans="1:11" ht="15" customHeight="1">
      <c r="A121" s="152" t="s">
        <v>3477</v>
      </c>
      <c r="B121" s="371" t="s">
        <v>3492</v>
      </c>
      <c r="C121" s="371"/>
      <c r="D121" s="371"/>
      <c r="E121" s="371"/>
      <c r="F121" s="371"/>
      <c r="G121" s="153" t="s">
        <v>2</v>
      </c>
      <c r="H121" s="243"/>
      <c r="I121" s="308">
        <v>326.90447999999986</v>
      </c>
      <c r="J121" s="300">
        <v>0</v>
      </c>
      <c r="K121" s="309">
        <f t="shared" si="1"/>
        <v>0</v>
      </c>
    </row>
    <row r="122" spans="1:11" ht="15" customHeight="1">
      <c r="A122" s="152" t="s">
        <v>3478</v>
      </c>
      <c r="B122" s="371" t="s">
        <v>3493</v>
      </c>
      <c r="C122" s="371"/>
      <c r="D122" s="371"/>
      <c r="E122" s="371"/>
      <c r="F122" s="371"/>
      <c r="G122" s="153" t="s">
        <v>2</v>
      </c>
      <c r="H122" s="243"/>
      <c r="I122" s="308">
        <v>326.90447999999986</v>
      </c>
      <c r="J122" s="300">
        <v>0</v>
      </c>
      <c r="K122" s="309">
        <f t="shared" si="1"/>
        <v>0</v>
      </c>
    </row>
    <row r="123" spans="1:11" ht="15" customHeight="1">
      <c r="A123" s="152" t="s">
        <v>3479</v>
      </c>
      <c r="B123" s="371" t="s">
        <v>3494</v>
      </c>
      <c r="C123" s="371"/>
      <c r="D123" s="371"/>
      <c r="E123" s="371"/>
      <c r="F123" s="371"/>
      <c r="G123" s="153" t="s">
        <v>2</v>
      </c>
      <c r="H123" s="243"/>
      <c r="I123" s="308">
        <v>390.69071999999994</v>
      </c>
      <c r="J123" s="300">
        <v>0</v>
      </c>
      <c r="K123" s="309">
        <f t="shared" si="1"/>
        <v>0</v>
      </c>
    </row>
    <row r="124" spans="1:11" ht="20.100000000000001" customHeight="1">
      <c r="A124" s="366" t="s">
        <v>3381</v>
      </c>
      <c r="B124" s="366"/>
      <c r="C124" s="366"/>
      <c r="D124" s="366"/>
      <c r="E124" s="366"/>
      <c r="F124" s="366"/>
      <c r="G124" s="241"/>
      <c r="H124" s="241"/>
      <c r="I124" s="308">
        <v>0</v>
      </c>
      <c r="J124" s="306"/>
      <c r="K124" s="309">
        <f t="shared" si="1"/>
        <v>0</v>
      </c>
    </row>
    <row r="125" spans="1:11" ht="20.100000000000001" customHeight="1">
      <c r="A125" s="170"/>
      <c r="B125" s="170"/>
      <c r="C125" s="170"/>
      <c r="D125" s="170"/>
      <c r="E125" s="170"/>
      <c r="F125" s="170"/>
      <c r="G125" s="173"/>
      <c r="H125" s="173"/>
      <c r="I125" s="308">
        <v>0</v>
      </c>
      <c r="J125" s="306"/>
      <c r="K125" s="309">
        <f t="shared" si="1"/>
        <v>0</v>
      </c>
    </row>
    <row r="126" spans="1:11" ht="20.100000000000001" customHeight="1">
      <c r="A126" s="170"/>
      <c r="B126" s="170"/>
      <c r="C126" s="170"/>
      <c r="D126" s="170"/>
      <c r="E126" s="170"/>
      <c r="F126" s="170"/>
      <c r="G126" s="173"/>
      <c r="H126" s="173"/>
      <c r="I126" s="308">
        <v>0</v>
      </c>
      <c r="J126" s="306"/>
      <c r="K126" s="309">
        <f t="shared" si="1"/>
        <v>0</v>
      </c>
    </row>
    <row r="127" spans="1:11" ht="20.100000000000001" customHeight="1">
      <c r="A127" s="170"/>
      <c r="B127" s="170"/>
      <c r="C127" s="170"/>
      <c r="D127" s="170"/>
      <c r="E127" s="170"/>
      <c r="F127" s="170"/>
      <c r="G127" s="173"/>
      <c r="H127" s="173"/>
      <c r="I127" s="308">
        <v>0</v>
      </c>
      <c r="J127" s="306"/>
      <c r="K127" s="309">
        <f t="shared" si="1"/>
        <v>0</v>
      </c>
    </row>
    <row r="128" spans="1:11" ht="20.100000000000001" customHeight="1">
      <c r="A128" s="170"/>
      <c r="B128" s="170"/>
      <c r="C128" s="170"/>
      <c r="D128" s="170"/>
      <c r="E128" s="170"/>
      <c r="F128" s="170"/>
      <c r="G128" s="173"/>
      <c r="H128" s="173"/>
      <c r="I128" s="308">
        <v>0</v>
      </c>
      <c r="J128" s="306"/>
      <c r="K128" s="309">
        <f t="shared" si="1"/>
        <v>0</v>
      </c>
    </row>
    <row r="129" spans="1:11" ht="20.100000000000001" customHeight="1">
      <c r="A129" s="170"/>
      <c r="B129" s="170"/>
      <c r="C129" s="170"/>
      <c r="D129" s="170"/>
      <c r="E129" s="170"/>
      <c r="F129" s="170"/>
      <c r="G129" s="173"/>
      <c r="H129" s="173"/>
      <c r="I129" s="308">
        <v>0</v>
      </c>
      <c r="J129" s="306"/>
      <c r="K129" s="309">
        <f t="shared" si="1"/>
        <v>0</v>
      </c>
    </row>
    <row r="130" spans="1:11" ht="20.100000000000001" customHeight="1">
      <c r="A130" s="170"/>
      <c r="B130" s="170"/>
      <c r="C130" s="170"/>
      <c r="D130" s="170"/>
      <c r="E130" s="170"/>
      <c r="F130" s="170"/>
      <c r="G130" s="173"/>
      <c r="H130" s="173"/>
      <c r="I130" s="308">
        <v>0</v>
      </c>
      <c r="J130" s="306"/>
      <c r="K130" s="309">
        <f t="shared" si="1"/>
        <v>0</v>
      </c>
    </row>
    <row r="131" spans="1:11" ht="20.100000000000001" customHeight="1">
      <c r="A131" s="170"/>
      <c r="B131" s="170"/>
      <c r="C131" s="170"/>
      <c r="D131" s="170"/>
      <c r="E131" s="170"/>
      <c r="F131" s="170"/>
      <c r="G131" s="173"/>
      <c r="H131" s="173"/>
      <c r="I131" s="308">
        <v>0</v>
      </c>
      <c r="J131" s="306"/>
      <c r="K131" s="309">
        <f t="shared" si="1"/>
        <v>0</v>
      </c>
    </row>
    <row r="132" spans="1:11" ht="20.100000000000001" customHeight="1">
      <c r="A132" s="170"/>
      <c r="B132" s="170"/>
      <c r="C132" s="170"/>
      <c r="D132" s="170"/>
      <c r="E132" s="170"/>
      <c r="F132" s="170"/>
      <c r="G132" s="173"/>
      <c r="H132" s="173"/>
      <c r="I132" s="308">
        <v>0</v>
      </c>
      <c r="J132" s="306"/>
      <c r="K132" s="309">
        <f t="shared" si="1"/>
        <v>0</v>
      </c>
    </row>
    <row r="133" spans="1:11" ht="20.100000000000001" customHeight="1">
      <c r="A133" s="170"/>
      <c r="B133" s="170"/>
      <c r="C133" s="170"/>
      <c r="D133" s="170"/>
      <c r="E133" s="170"/>
      <c r="F133" s="170"/>
      <c r="G133" s="173"/>
      <c r="H133" s="173"/>
      <c r="I133" s="308">
        <v>0</v>
      </c>
      <c r="J133" s="306"/>
      <c r="K133" s="309">
        <f t="shared" si="1"/>
        <v>0</v>
      </c>
    </row>
    <row r="134" spans="1:11" ht="20.100000000000001" customHeight="1">
      <c r="A134" s="170"/>
      <c r="B134" s="170"/>
      <c r="C134" s="170"/>
      <c r="D134" s="170"/>
      <c r="E134" s="170"/>
      <c r="F134" s="170"/>
      <c r="G134" s="173"/>
      <c r="H134" s="173"/>
      <c r="I134" s="308">
        <v>0</v>
      </c>
      <c r="J134" s="306"/>
      <c r="K134" s="309">
        <f t="shared" si="1"/>
        <v>0</v>
      </c>
    </row>
    <row r="135" spans="1:11" ht="20.100000000000001" customHeight="1">
      <c r="A135" s="170"/>
      <c r="B135" s="170"/>
      <c r="C135" s="170"/>
      <c r="D135" s="170"/>
      <c r="E135" s="170"/>
      <c r="F135" s="170"/>
      <c r="G135" s="173"/>
      <c r="H135" s="173"/>
      <c r="I135" s="308">
        <v>0</v>
      </c>
      <c r="J135" s="306"/>
      <c r="K135" s="309">
        <f t="shared" si="1"/>
        <v>0</v>
      </c>
    </row>
    <row r="136" spans="1:11" ht="20.100000000000001" customHeight="1">
      <c r="A136" s="170"/>
      <c r="B136" s="170"/>
      <c r="C136" s="170"/>
      <c r="D136" s="170"/>
      <c r="E136" s="170"/>
      <c r="F136" s="170"/>
      <c r="G136" s="173"/>
      <c r="H136" s="173"/>
      <c r="I136" s="308">
        <v>0</v>
      </c>
      <c r="J136" s="306"/>
      <c r="K136" s="309">
        <f t="shared" si="1"/>
        <v>0</v>
      </c>
    </row>
    <row r="137" spans="1:11" ht="20.100000000000001" customHeight="1">
      <c r="A137" s="170"/>
      <c r="B137" s="170"/>
      <c r="C137" s="170"/>
      <c r="D137" s="170"/>
      <c r="E137" s="170"/>
      <c r="F137" s="170"/>
      <c r="G137" s="173"/>
      <c r="H137" s="173"/>
      <c r="I137" s="308">
        <v>0</v>
      </c>
      <c r="J137" s="306"/>
      <c r="K137" s="309">
        <f t="shared" si="1"/>
        <v>0</v>
      </c>
    </row>
    <row r="138" spans="1:11" ht="28.5" customHeight="1">
      <c r="A138" s="170"/>
      <c r="B138" s="170"/>
      <c r="C138" s="170"/>
      <c r="D138" s="170"/>
      <c r="E138" s="170"/>
      <c r="F138" s="170"/>
      <c r="G138" s="173"/>
      <c r="H138" s="173"/>
      <c r="I138" s="308">
        <v>0</v>
      </c>
      <c r="J138" s="306"/>
      <c r="K138" s="309">
        <f t="shared" si="1"/>
        <v>0</v>
      </c>
    </row>
    <row r="139" spans="1:11" ht="15" customHeight="1">
      <c r="A139" s="52" t="s">
        <v>3382</v>
      </c>
      <c r="B139" s="365" t="s">
        <v>3390</v>
      </c>
      <c r="C139" s="365"/>
      <c r="D139" s="365"/>
      <c r="E139" s="365"/>
      <c r="F139" s="365"/>
      <c r="G139" s="121" t="s">
        <v>2</v>
      </c>
      <c r="H139" s="121"/>
      <c r="I139" s="308">
        <v>613.94255999999984</v>
      </c>
      <c r="J139" s="300">
        <v>0</v>
      </c>
      <c r="K139" s="309">
        <f t="shared" si="1"/>
        <v>0</v>
      </c>
    </row>
    <row r="140" spans="1:11" ht="15" customHeight="1">
      <c r="A140" s="52" t="s">
        <v>3383</v>
      </c>
      <c r="B140" s="365" t="s">
        <v>3391</v>
      </c>
      <c r="C140" s="365"/>
      <c r="D140" s="365"/>
      <c r="E140" s="365"/>
      <c r="F140" s="365"/>
      <c r="G140" s="121" t="s">
        <v>2</v>
      </c>
      <c r="H140" s="121"/>
      <c r="I140" s="308">
        <v>613.94255999999984</v>
      </c>
      <c r="J140" s="300">
        <v>0</v>
      </c>
      <c r="K140" s="309">
        <f t="shared" ref="K140:K203" si="2">I140*J140</f>
        <v>0</v>
      </c>
    </row>
    <row r="141" spans="1:11" ht="15" customHeight="1">
      <c r="A141" s="52" t="s">
        <v>3384</v>
      </c>
      <c r="B141" s="365" t="s">
        <v>3392</v>
      </c>
      <c r="C141" s="365"/>
      <c r="D141" s="365"/>
      <c r="E141" s="365"/>
      <c r="F141" s="365"/>
      <c r="G141" s="121" t="s">
        <v>2</v>
      </c>
      <c r="H141" s="121"/>
      <c r="I141" s="308">
        <v>613.94255999999984</v>
      </c>
      <c r="J141" s="300">
        <v>0</v>
      </c>
      <c r="K141" s="309">
        <f t="shared" si="2"/>
        <v>0</v>
      </c>
    </row>
    <row r="142" spans="1:11" ht="15" customHeight="1">
      <c r="A142" s="52" t="s">
        <v>3385</v>
      </c>
      <c r="B142" s="365" t="s">
        <v>3393</v>
      </c>
      <c r="C142" s="365"/>
      <c r="D142" s="365"/>
      <c r="E142" s="365"/>
      <c r="F142" s="365"/>
      <c r="G142" s="121" t="s">
        <v>2</v>
      </c>
      <c r="H142" s="121"/>
      <c r="I142" s="308">
        <v>613.94255999999984</v>
      </c>
      <c r="J142" s="300">
        <v>0</v>
      </c>
      <c r="K142" s="309">
        <f t="shared" si="2"/>
        <v>0</v>
      </c>
    </row>
    <row r="143" spans="1:11" ht="15" customHeight="1">
      <c r="A143" s="52" t="s">
        <v>3386</v>
      </c>
      <c r="B143" s="365" t="s">
        <v>3394</v>
      </c>
      <c r="C143" s="365"/>
      <c r="D143" s="365"/>
      <c r="E143" s="365"/>
      <c r="F143" s="365"/>
      <c r="G143" s="121" t="s">
        <v>2</v>
      </c>
      <c r="H143" s="121"/>
      <c r="I143" s="308">
        <v>669.75551999999993</v>
      </c>
      <c r="J143" s="300">
        <v>0</v>
      </c>
      <c r="K143" s="309">
        <f t="shared" si="2"/>
        <v>0</v>
      </c>
    </row>
    <row r="144" spans="1:11" ht="15" customHeight="1">
      <c r="A144" s="52" t="s">
        <v>3387</v>
      </c>
      <c r="B144" s="365" t="s">
        <v>3395</v>
      </c>
      <c r="C144" s="365"/>
      <c r="D144" s="365"/>
      <c r="E144" s="365"/>
      <c r="F144" s="365"/>
      <c r="G144" s="121" t="s">
        <v>2</v>
      </c>
      <c r="H144" s="121"/>
      <c r="I144" s="308">
        <v>669.75551999999993</v>
      </c>
      <c r="J144" s="300">
        <v>0</v>
      </c>
      <c r="K144" s="309">
        <f t="shared" si="2"/>
        <v>0</v>
      </c>
    </row>
    <row r="145" spans="1:11" ht="15" customHeight="1">
      <c r="A145" s="52" t="s">
        <v>3388</v>
      </c>
      <c r="B145" s="365" t="s">
        <v>3396</v>
      </c>
      <c r="C145" s="365"/>
      <c r="D145" s="365"/>
      <c r="E145" s="365"/>
      <c r="F145" s="365"/>
      <c r="G145" s="121" t="s">
        <v>2</v>
      </c>
      <c r="H145" s="121"/>
      <c r="I145" s="308">
        <v>669.75551999999993</v>
      </c>
      <c r="J145" s="300">
        <v>0</v>
      </c>
      <c r="K145" s="309">
        <f t="shared" si="2"/>
        <v>0</v>
      </c>
    </row>
    <row r="146" spans="1:11" ht="15" customHeight="1">
      <c r="A146" s="52" t="s">
        <v>3389</v>
      </c>
      <c r="B146" s="365" t="s">
        <v>3397</v>
      </c>
      <c r="C146" s="365"/>
      <c r="D146" s="365"/>
      <c r="E146" s="365"/>
      <c r="F146" s="365"/>
      <c r="G146" s="121" t="s">
        <v>2</v>
      </c>
      <c r="H146" s="121"/>
      <c r="I146" s="308">
        <v>669.75551999999993</v>
      </c>
      <c r="J146" s="300">
        <v>0</v>
      </c>
      <c r="K146" s="309">
        <f t="shared" si="2"/>
        <v>0</v>
      </c>
    </row>
    <row r="147" spans="1:11" ht="20.100000000000001" customHeight="1">
      <c r="A147" s="366" t="s">
        <v>2782</v>
      </c>
      <c r="B147" s="366"/>
      <c r="C147" s="366"/>
      <c r="D147" s="366"/>
      <c r="E147" s="366"/>
      <c r="F147" s="366"/>
      <c r="G147" s="241"/>
      <c r="H147" s="241"/>
      <c r="I147" s="308">
        <v>0</v>
      </c>
      <c r="J147" s="306"/>
      <c r="K147" s="309">
        <f t="shared" si="2"/>
        <v>0</v>
      </c>
    </row>
    <row r="148" spans="1:11" ht="20.100000000000001" customHeight="1">
      <c r="A148" s="170"/>
      <c r="B148" s="170"/>
      <c r="C148" s="170"/>
      <c r="D148" s="170"/>
      <c r="E148" s="170"/>
      <c r="F148" s="170"/>
      <c r="G148" s="173"/>
      <c r="H148" s="173"/>
      <c r="I148" s="308">
        <v>0</v>
      </c>
      <c r="J148" s="306"/>
      <c r="K148" s="309">
        <f t="shared" si="2"/>
        <v>0</v>
      </c>
    </row>
    <row r="149" spans="1:11" ht="20.100000000000001" customHeight="1">
      <c r="A149" s="170"/>
      <c r="B149" s="170"/>
      <c r="C149" s="170"/>
      <c r="D149" s="170"/>
      <c r="E149" s="170"/>
      <c r="F149" s="170"/>
      <c r="G149" s="173"/>
      <c r="H149" s="173"/>
      <c r="I149" s="308">
        <v>0</v>
      </c>
      <c r="J149" s="306"/>
      <c r="K149" s="309">
        <f t="shared" si="2"/>
        <v>0</v>
      </c>
    </row>
    <row r="150" spans="1:11" ht="20.100000000000001" customHeight="1">
      <c r="A150" s="170"/>
      <c r="B150" s="170"/>
      <c r="C150" s="170"/>
      <c r="D150" s="170"/>
      <c r="E150" s="170"/>
      <c r="F150" s="170"/>
      <c r="G150" s="173"/>
      <c r="H150" s="173"/>
      <c r="I150" s="308">
        <v>0</v>
      </c>
      <c r="J150" s="306"/>
      <c r="K150" s="309">
        <f t="shared" si="2"/>
        <v>0</v>
      </c>
    </row>
    <row r="151" spans="1:11" ht="20.100000000000001" customHeight="1">
      <c r="A151" s="170"/>
      <c r="B151" s="170"/>
      <c r="C151" s="170"/>
      <c r="D151" s="170"/>
      <c r="E151" s="170"/>
      <c r="F151" s="170"/>
      <c r="G151" s="173"/>
      <c r="H151" s="173"/>
      <c r="I151" s="308">
        <v>0</v>
      </c>
      <c r="J151" s="306"/>
      <c r="K151" s="309">
        <f t="shared" si="2"/>
        <v>0</v>
      </c>
    </row>
    <row r="152" spans="1:11" ht="20.100000000000001" customHeight="1">
      <c r="A152" s="170"/>
      <c r="B152" s="170"/>
      <c r="C152" s="170"/>
      <c r="D152" s="170"/>
      <c r="E152" s="170"/>
      <c r="F152" s="170"/>
      <c r="G152" s="173"/>
      <c r="H152" s="173"/>
      <c r="I152" s="308">
        <v>0</v>
      </c>
      <c r="J152" s="306"/>
      <c r="K152" s="309">
        <f t="shared" si="2"/>
        <v>0</v>
      </c>
    </row>
    <row r="153" spans="1:11" ht="20.100000000000001" customHeight="1">
      <c r="A153" s="170"/>
      <c r="B153" s="170"/>
      <c r="C153" s="170"/>
      <c r="D153" s="170"/>
      <c r="E153" s="170"/>
      <c r="F153" s="170"/>
      <c r="G153" s="173"/>
      <c r="H153" s="173"/>
      <c r="I153" s="308">
        <v>0</v>
      </c>
      <c r="J153" s="306"/>
      <c r="K153" s="309">
        <f t="shared" si="2"/>
        <v>0</v>
      </c>
    </row>
    <row r="154" spans="1:11" ht="20.100000000000001" customHeight="1">
      <c r="A154" s="170"/>
      <c r="B154" s="170"/>
      <c r="C154" s="170"/>
      <c r="D154" s="170"/>
      <c r="E154" s="170"/>
      <c r="F154" s="170"/>
      <c r="G154" s="173"/>
      <c r="H154" s="173"/>
      <c r="I154" s="308">
        <v>0</v>
      </c>
      <c r="J154" s="306"/>
      <c r="K154" s="309">
        <f t="shared" si="2"/>
        <v>0</v>
      </c>
    </row>
    <row r="155" spans="1:11" ht="20.100000000000001" customHeight="1">
      <c r="A155" s="170"/>
      <c r="B155" s="170"/>
      <c r="C155" s="170"/>
      <c r="D155" s="170"/>
      <c r="E155" s="170"/>
      <c r="F155" s="170"/>
      <c r="G155" s="173"/>
      <c r="H155" s="173"/>
      <c r="I155" s="308">
        <v>0</v>
      </c>
      <c r="J155" s="306"/>
      <c r="K155" s="309">
        <f t="shared" si="2"/>
        <v>0</v>
      </c>
    </row>
    <row r="156" spans="1:11" ht="20.100000000000001" customHeight="1">
      <c r="A156" s="170"/>
      <c r="B156" s="170"/>
      <c r="C156" s="170"/>
      <c r="D156" s="170"/>
      <c r="E156" s="170"/>
      <c r="F156" s="170"/>
      <c r="G156" s="173"/>
      <c r="H156" s="173"/>
      <c r="I156" s="308">
        <v>0</v>
      </c>
      <c r="J156" s="306"/>
      <c r="K156" s="309">
        <f t="shared" si="2"/>
        <v>0</v>
      </c>
    </row>
    <row r="157" spans="1:11" ht="20.100000000000001" customHeight="1">
      <c r="A157" s="170"/>
      <c r="B157" s="170"/>
      <c r="C157" s="170"/>
      <c r="D157" s="170"/>
      <c r="E157" s="170"/>
      <c r="F157" s="170"/>
      <c r="G157" s="173"/>
      <c r="H157" s="173"/>
      <c r="I157" s="308">
        <v>0</v>
      </c>
      <c r="J157" s="306"/>
      <c r="K157" s="309">
        <f t="shared" si="2"/>
        <v>0</v>
      </c>
    </row>
    <row r="158" spans="1:11" ht="20.100000000000001" customHeight="1">
      <c r="A158" s="170"/>
      <c r="B158" s="170"/>
      <c r="C158" s="170"/>
      <c r="D158" s="170"/>
      <c r="E158" s="170"/>
      <c r="F158" s="170"/>
      <c r="G158" s="173"/>
      <c r="H158" s="173"/>
      <c r="I158" s="308">
        <v>0</v>
      </c>
      <c r="J158" s="306"/>
      <c r="K158" s="309">
        <f t="shared" si="2"/>
        <v>0</v>
      </c>
    </row>
    <row r="159" spans="1:11" ht="20.100000000000001" customHeight="1">
      <c r="A159" s="170"/>
      <c r="B159" s="170"/>
      <c r="C159" s="170"/>
      <c r="D159" s="170"/>
      <c r="E159" s="170"/>
      <c r="F159" s="170"/>
      <c r="G159" s="173"/>
      <c r="H159" s="173"/>
      <c r="I159" s="308">
        <v>0</v>
      </c>
      <c r="J159" s="306"/>
      <c r="K159" s="309">
        <f t="shared" si="2"/>
        <v>0</v>
      </c>
    </row>
    <row r="160" spans="1:11" ht="20.100000000000001" customHeight="1">
      <c r="A160" s="170"/>
      <c r="B160" s="170"/>
      <c r="C160" s="170"/>
      <c r="D160" s="170"/>
      <c r="E160" s="170"/>
      <c r="F160" s="170"/>
      <c r="G160" s="173"/>
      <c r="H160" s="173"/>
      <c r="I160" s="308">
        <v>0</v>
      </c>
      <c r="J160" s="306"/>
      <c r="K160" s="309">
        <f t="shared" si="2"/>
        <v>0</v>
      </c>
    </row>
    <row r="161" spans="1:11" ht="29.25" customHeight="1">
      <c r="A161" s="170"/>
      <c r="B161" s="170"/>
      <c r="C161" s="170"/>
      <c r="D161" s="170"/>
      <c r="E161" s="170"/>
      <c r="F161" s="170"/>
      <c r="G161" s="173"/>
      <c r="H161" s="173"/>
      <c r="I161" s="308">
        <v>0</v>
      </c>
      <c r="J161" s="306"/>
      <c r="K161" s="309">
        <f t="shared" si="2"/>
        <v>0</v>
      </c>
    </row>
    <row r="162" spans="1:11" ht="20.100000000000001" customHeight="1">
      <c r="A162" s="170"/>
      <c r="B162" s="170"/>
      <c r="C162" s="170"/>
      <c r="D162" s="170"/>
      <c r="E162" s="170"/>
      <c r="F162" s="170"/>
      <c r="G162" s="173"/>
      <c r="H162" s="173"/>
      <c r="I162" s="308">
        <v>0</v>
      </c>
      <c r="J162" s="306"/>
      <c r="K162" s="309">
        <f t="shared" si="2"/>
        <v>0</v>
      </c>
    </row>
    <row r="163" spans="1:11" ht="20.100000000000001" customHeight="1">
      <c r="A163" s="170"/>
      <c r="B163" s="170"/>
      <c r="C163" s="170"/>
      <c r="D163" s="170"/>
      <c r="E163" s="170"/>
      <c r="F163" s="170"/>
      <c r="G163" s="173"/>
      <c r="H163" s="173"/>
      <c r="I163" s="308">
        <v>0</v>
      </c>
      <c r="J163" s="306"/>
      <c r="K163" s="309">
        <f t="shared" si="2"/>
        <v>0</v>
      </c>
    </row>
    <row r="164" spans="1:11" ht="20.100000000000001" customHeight="1">
      <c r="A164" s="170"/>
      <c r="B164" s="170"/>
      <c r="C164" s="170"/>
      <c r="D164" s="170"/>
      <c r="E164" s="170"/>
      <c r="F164" s="170"/>
      <c r="G164" s="173"/>
      <c r="H164" s="173"/>
      <c r="I164" s="308">
        <v>0</v>
      </c>
      <c r="J164" s="306"/>
      <c r="K164" s="309">
        <f t="shared" si="2"/>
        <v>0</v>
      </c>
    </row>
    <row r="165" spans="1:11" ht="20.100000000000001" customHeight="1">
      <c r="A165" s="170"/>
      <c r="B165" s="170"/>
      <c r="C165" s="170"/>
      <c r="D165" s="170"/>
      <c r="E165" s="170"/>
      <c r="F165" s="170"/>
      <c r="G165" s="173"/>
      <c r="H165" s="173"/>
      <c r="I165" s="308">
        <v>0</v>
      </c>
      <c r="J165" s="306"/>
      <c r="K165" s="309">
        <f t="shared" si="2"/>
        <v>0</v>
      </c>
    </row>
    <row r="166" spans="1:11" ht="20.100000000000001" customHeight="1">
      <c r="A166" s="170"/>
      <c r="B166" s="170"/>
      <c r="C166" s="170"/>
      <c r="D166" s="170"/>
      <c r="E166" s="170"/>
      <c r="F166" s="170"/>
      <c r="G166" s="173"/>
      <c r="H166" s="173"/>
      <c r="I166" s="308">
        <v>0</v>
      </c>
      <c r="J166" s="306"/>
      <c r="K166" s="309">
        <f t="shared" si="2"/>
        <v>0</v>
      </c>
    </row>
    <row r="167" spans="1:11" ht="20.100000000000001" customHeight="1">
      <c r="A167" s="170"/>
      <c r="B167" s="170"/>
      <c r="C167" s="170"/>
      <c r="D167" s="170"/>
      <c r="E167" s="170"/>
      <c r="F167" s="170"/>
      <c r="G167" s="173"/>
      <c r="H167" s="173"/>
      <c r="I167" s="308">
        <v>0</v>
      </c>
      <c r="J167" s="306"/>
      <c r="K167" s="309">
        <f t="shared" si="2"/>
        <v>0</v>
      </c>
    </row>
    <row r="168" spans="1:11" ht="20.100000000000001" customHeight="1">
      <c r="A168" s="170"/>
      <c r="B168" s="170"/>
      <c r="C168" s="170"/>
      <c r="D168" s="170"/>
      <c r="E168" s="170"/>
      <c r="F168" s="170"/>
      <c r="G168" s="173"/>
      <c r="H168" s="173"/>
      <c r="I168" s="308">
        <v>0</v>
      </c>
      <c r="J168" s="306"/>
      <c r="K168" s="309">
        <f t="shared" si="2"/>
        <v>0</v>
      </c>
    </row>
    <row r="169" spans="1:11" ht="20.100000000000001" customHeight="1">
      <c r="A169" s="170"/>
      <c r="B169" s="170"/>
      <c r="C169" s="170"/>
      <c r="D169" s="170"/>
      <c r="E169" s="170"/>
      <c r="F169" s="170"/>
      <c r="G169" s="173"/>
      <c r="H169" s="173"/>
      <c r="I169" s="308">
        <v>0</v>
      </c>
      <c r="J169" s="306"/>
      <c r="K169" s="309">
        <f t="shared" si="2"/>
        <v>0</v>
      </c>
    </row>
    <row r="170" spans="1:11" ht="20.100000000000001" customHeight="1">
      <c r="A170" s="170"/>
      <c r="B170" s="170"/>
      <c r="C170" s="170"/>
      <c r="D170" s="170"/>
      <c r="E170" s="170"/>
      <c r="F170" s="170"/>
      <c r="G170" s="173"/>
      <c r="H170" s="173"/>
      <c r="I170" s="308">
        <v>0</v>
      </c>
      <c r="J170" s="306"/>
      <c r="K170" s="309">
        <f t="shared" si="2"/>
        <v>0</v>
      </c>
    </row>
    <row r="171" spans="1:11" ht="20.100000000000001" customHeight="1">
      <c r="A171" s="170"/>
      <c r="B171" s="170"/>
      <c r="C171" s="170"/>
      <c r="D171" s="170"/>
      <c r="E171" s="170"/>
      <c r="F171" s="170"/>
      <c r="G171" s="173"/>
      <c r="H171" s="173"/>
      <c r="I171" s="308">
        <v>0</v>
      </c>
      <c r="J171" s="306"/>
      <c r="K171" s="309">
        <f t="shared" si="2"/>
        <v>0</v>
      </c>
    </row>
    <row r="172" spans="1:11" ht="20.100000000000001" customHeight="1">
      <c r="A172" s="170"/>
      <c r="B172" s="170"/>
      <c r="C172" s="170"/>
      <c r="D172" s="170"/>
      <c r="E172" s="170"/>
      <c r="F172" s="170"/>
      <c r="G172" s="173"/>
      <c r="H172" s="173"/>
      <c r="I172" s="308">
        <v>0</v>
      </c>
      <c r="J172" s="306"/>
      <c r="K172" s="309">
        <f t="shared" si="2"/>
        <v>0</v>
      </c>
    </row>
    <row r="173" spans="1:11" ht="20.100000000000001" customHeight="1">
      <c r="A173" s="170"/>
      <c r="B173" s="170"/>
      <c r="C173" s="170"/>
      <c r="D173" s="170"/>
      <c r="E173" s="170"/>
      <c r="F173" s="170"/>
      <c r="G173" s="173"/>
      <c r="H173" s="173"/>
      <c r="I173" s="308">
        <v>0</v>
      </c>
      <c r="J173" s="306"/>
      <c r="K173" s="309">
        <f t="shared" si="2"/>
        <v>0</v>
      </c>
    </row>
    <row r="174" spans="1:11" ht="20.100000000000001" customHeight="1">
      <c r="A174" s="170"/>
      <c r="B174" s="170"/>
      <c r="C174" s="170"/>
      <c r="D174" s="170"/>
      <c r="E174" s="170"/>
      <c r="F174" s="170"/>
      <c r="G174" s="173"/>
      <c r="H174" s="173"/>
      <c r="I174" s="308">
        <v>0</v>
      </c>
      <c r="J174" s="306"/>
      <c r="K174" s="309">
        <f t="shared" si="2"/>
        <v>0</v>
      </c>
    </row>
    <row r="175" spans="1:11" ht="23.25" customHeight="1">
      <c r="A175" s="170"/>
      <c r="B175" s="170"/>
      <c r="C175" s="170"/>
      <c r="D175" s="170"/>
      <c r="E175" s="170"/>
      <c r="F175" s="170"/>
      <c r="G175" s="173"/>
      <c r="H175" s="173"/>
      <c r="I175" s="308">
        <v>0</v>
      </c>
      <c r="J175" s="306"/>
      <c r="K175" s="309">
        <f t="shared" si="2"/>
        <v>0</v>
      </c>
    </row>
    <row r="176" spans="1:11" ht="15" customHeight="1">
      <c r="A176" s="106" t="s">
        <v>2792</v>
      </c>
      <c r="B176" s="365" t="s">
        <v>2783</v>
      </c>
      <c r="C176" s="365"/>
      <c r="D176" s="365"/>
      <c r="E176" s="365"/>
      <c r="F176" s="365"/>
      <c r="G176" s="73" t="s">
        <v>2</v>
      </c>
      <c r="H176" s="73"/>
      <c r="I176" s="308">
        <v>307.76860799999992</v>
      </c>
      <c r="J176" s="300">
        <v>0</v>
      </c>
      <c r="K176" s="309">
        <f t="shared" si="2"/>
        <v>0</v>
      </c>
    </row>
    <row r="177" spans="1:11" ht="15" customHeight="1">
      <c r="A177" s="106" t="s">
        <v>2793</v>
      </c>
      <c r="B177" s="365" t="s">
        <v>2784</v>
      </c>
      <c r="C177" s="365"/>
      <c r="D177" s="365"/>
      <c r="E177" s="365"/>
      <c r="F177" s="365"/>
      <c r="G177" s="73" t="s">
        <v>2</v>
      </c>
      <c r="H177" s="73"/>
      <c r="I177" s="308">
        <v>307.76860799999992</v>
      </c>
      <c r="J177" s="300">
        <v>0</v>
      </c>
      <c r="K177" s="309">
        <f t="shared" si="2"/>
        <v>0</v>
      </c>
    </row>
    <row r="178" spans="1:11" ht="15" customHeight="1">
      <c r="A178" s="106" t="s">
        <v>2794</v>
      </c>
      <c r="B178" s="365" t="s">
        <v>2785</v>
      </c>
      <c r="C178" s="365"/>
      <c r="D178" s="365"/>
      <c r="E178" s="365"/>
      <c r="F178" s="365"/>
      <c r="G178" s="73" t="s">
        <v>2</v>
      </c>
      <c r="H178" s="73"/>
      <c r="I178" s="308">
        <v>307.76860799999992</v>
      </c>
      <c r="J178" s="300">
        <v>0</v>
      </c>
      <c r="K178" s="309">
        <f t="shared" si="2"/>
        <v>0</v>
      </c>
    </row>
    <row r="179" spans="1:11" ht="15" customHeight="1">
      <c r="A179" s="106" t="s">
        <v>2795</v>
      </c>
      <c r="B179" s="365" t="s">
        <v>2786</v>
      </c>
      <c r="C179" s="365"/>
      <c r="D179" s="365"/>
      <c r="E179" s="365"/>
      <c r="F179" s="365"/>
      <c r="G179" s="73" t="s">
        <v>2</v>
      </c>
      <c r="H179" s="73"/>
      <c r="I179" s="308">
        <v>307.76860799999992</v>
      </c>
      <c r="J179" s="300">
        <v>0</v>
      </c>
      <c r="K179" s="309">
        <f t="shared" si="2"/>
        <v>0</v>
      </c>
    </row>
    <row r="180" spans="1:11" ht="15" customHeight="1">
      <c r="A180" s="106" t="s">
        <v>2796</v>
      </c>
      <c r="B180" s="365" t="s">
        <v>2787</v>
      </c>
      <c r="C180" s="365"/>
      <c r="D180" s="365"/>
      <c r="E180" s="365"/>
      <c r="F180" s="365"/>
      <c r="G180" s="73" t="s">
        <v>2</v>
      </c>
      <c r="H180" s="73"/>
      <c r="I180" s="308">
        <v>307.76860799999992</v>
      </c>
      <c r="J180" s="300">
        <v>0</v>
      </c>
      <c r="K180" s="309">
        <f t="shared" si="2"/>
        <v>0</v>
      </c>
    </row>
    <row r="181" spans="1:11" ht="15" customHeight="1">
      <c r="A181" s="106" t="s">
        <v>2797</v>
      </c>
      <c r="B181" s="365" t="s">
        <v>2788</v>
      </c>
      <c r="C181" s="365"/>
      <c r="D181" s="365"/>
      <c r="E181" s="365"/>
      <c r="F181" s="365"/>
      <c r="G181" s="73" t="s">
        <v>2</v>
      </c>
      <c r="H181" s="73"/>
      <c r="I181" s="308">
        <v>307.76860799999992</v>
      </c>
      <c r="J181" s="300">
        <v>0</v>
      </c>
      <c r="K181" s="309">
        <f t="shared" si="2"/>
        <v>0</v>
      </c>
    </row>
    <row r="182" spans="1:11" ht="15" customHeight="1">
      <c r="A182" s="106" t="s">
        <v>2798</v>
      </c>
      <c r="B182" s="365" t="s">
        <v>2789</v>
      </c>
      <c r="C182" s="365"/>
      <c r="D182" s="365"/>
      <c r="E182" s="365"/>
      <c r="F182" s="365"/>
      <c r="G182" s="73" t="s">
        <v>2</v>
      </c>
      <c r="H182" s="73"/>
      <c r="I182" s="308">
        <v>307.76860799999992</v>
      </c>
      <c r="J182" s="300">
        <v>0</v>
      </c>
      <c r="K182" s="309">
        <f t="shared" si="2"/>
        <v>0</v>
      </c>
    </row>
    <row r="183" spans="1:11" ht="15" customHeight="1">
      <c r="A183" s="106" t="s">
        <v>2799</v>
      </c>
      <c r="B183" s="365" t="s">
        <v>2790</v>
      </c>
      <c r="C183" s="365"/>
      <c r="D183" s="365"/>
      <c r="E183" s="365"/>
      <c r="F183" s="365"/>
      <c r="G183" s="73" t="s">
        <v>2</v>
      </c>
      <c r="H183" s="73"/>
      <c r="I183" s="308">
        <v>307.76860799999992</v>
      </c>
      <c r="J183" s="300">
        <v>0</v>
      </c>
      <c r="K183" s="309">
        <f t="shared" si="2"/>
        <v>0</v>
      </c>
    </row>
    <row r="184" spans="1:11" ht="15" customHeight="1">
      <c r="A184" s="106" t="s">
        <v>2800</v>
      </c>
      <c r="B184" s="365" t="s">
        <v>2791</v>
      </c>
      <c r="C184" s="365"/>
      <c r="D184" s="365"/>
      <c r="E184" s="365"/>
      <c r="F184" s="365"/>
      <c r="G184" s="73" t="s">
        <v>2</v>
      </c>
      <c r="H184" s="73"/>
      <c r="I184" s="308">
        <v>307.76860799999992</v>
      </c>
      <c r="J184" s="300">
        <v>0</v>
      </c>
      <c r="K184" s="309">
        <f t="shared" si="2"/>
        <v>0</v>
      </c>
    </row>
    <row r="185" spans="1:11" ht="15" customHeight="1">
      <c r="A185" s="107" t="s">
        <v>2810</v>
      </c>
      <c r="B185" s="381" t="s">
        <v>2801</v>
      </c>
      <c r="C185" s="381"/>
      <c r="D185" s="381"/>
      <c r="E185" s="381"/>
      <c r="F185" s="381"/>
      <c r="G185" s="73" t="s">
        <v>2</v>
      </c>
      <c r="H185" s="73"/>
      <c r="I185" s="308">
        <v>334.87775999999997</v>
      </c>
      <c r="J185" s="300">
        <v>0</v>
      </c>
      <c r="K185" s="309">
        <f t="shared" si="2"/>
        <v>0</v>
      </c>
    </row>
    <row r="186" spans="1:11" ht="15" customHeight="1">
      <c r="A186" s="107" t="s">
        <v>2811</v>
      </c>
      <c r="B186" s="381" t="s">
        <v>2802</v>
      </c>
      <c r="C186" s="381"/>
      <c r="D186" s="381"/>
      <c r="E186" s="381"/>
      <c r="F186" s="381"/>
      <c r="G186" s="73" t="s">
        <v>2</v>
      </c>
      <c r="H186" s="73"/>
      <c r="I186" s="308">
        <v>334.87775999999997</v>
      </c>
      <c r="J186" s="300">
        <v>0</v>
      </c>
      <c r="K186" s="309">
        <f t="shared" si="2"/>
        <v>0</v>
      </c>
    </row>
    <row r="187" spans="1:11" ht="15" customHeight="1">
      <c r="A187" s="107" t="s">
        <v>2812</v>
      </c>
      <c r="B187" s="381" t="s">
        <v>2803</v>
      </c>
      <c r="C187" s="381"/>
      <c r="D187" s="381"/>
      <c r="E187" s="381"/>
      <c r="F187" s="381"/>
      <c r="G187" s="73" t="s">
        <v>2</v>
      </c>
      <c r="H187" s="73"/>
      <c r="I187" s="308">
        <v>334.87775999999997</v>
      </c>
      <c r="J187" s="300">
        <v>0</v>
      </c>
      <c r="K187" s="309">
        <f t="shared" si="2"/>
        <v>0</v>
      </c>
    </row>
    <row r="188" spans="1:11" ht="15" customHeight="1">
      <c r="A188" s="107" t="s">
        <v>2813</v>
      </c>
      <c r="B188" s="381" t="s">
        <v>2804</v>
      </c>
      <c r="C188" s="381"/>
      <c r="D188" s="381"/>
      <c r="E188" s="381"/>
      <c r="F188" s="381"/>
      <c r="G188" s="73" t="s">
        <v>2</v>
      </c>
      <c r="H188" s="73"/>
      <c r="I188" s="308">
        <v>334.87775999999997</v>
      </c>
      <c r="J188" s="300">
        <v>0</v>
      </c>
      <c r="K188" s="309">
        <f t="shared" si="2"/>
        <v>0</v>
      </c>
    </row>
    <row r="189" spans="1:11" ht="15" customHeight="1">
      <c r="A189" s="107" t="s">
        <v>2814</v>
      </c>
      <c r="B189" s="381" t="s">
        <v>2805</v>
      </c>
      <c r="C189" s="381"/>
      <c r="D189" s="381"/>
      <c r="E189" s="381"/>
      <c r="F189" s="381"/>
      <c r="G189" s="73" t="s">
        <v>2</v>
      </c>
      <c r="H189" s="73"/>
      <c r="I189" s="308">
        <v>334.87775999999997</v>
      </c>
      <c r="J189" s="300">
        <v>0</v>
      </c>
      <c r="K189" s="309">
        <f t="shared" si="2"/>
        <v>0</v>
      </c>
    </row>
    <row r="190" spans="1:11" ht="15" customHeight="1">
      <c r="A190" s="107" t="s">
        <v>2815</v>
      </c>
      <c r="B190" s="381" t="s">
        <v>2806</v>
      </c>
      <c r="C190" s="381"/>
      <c r="D190" s="381"/>
      <c r="E190" s="381"/>
      <c r="F190" s="381"/>
      <c r="G190" s="73" t="s">
        <v>2</v>
      </c>
      <c r="H190" s="73"/>
      <c r="I190" s="308">
        <v>334.87775999999997</v>
      </c>
      <c r="J190" s="300">
        <v>0</v>
      </c>
      <c r="K190" s="309">
        <f t="shared" si="2"/>
        <v>0</v>
      </c>
    </row>
    <row r="191" spans="1:11" ht="15" customHeight="1">
      <c r="A191" s="107" t="s">
        <v>2816</v>
      </c>
      <c r="B191" s="381" t="s">
        <v>2807</v>
      </c>
      <c r="C191" s="381"/>
      <c r="D191" s="381"/>
      <c r="E191" s="381"/>
      <c r="F191" s="381"/>
      <c r="G191" s="73" t="s">
        <v>2</v>
      </c>
      <c r="H191" s="73"/>
      <c r="I191" s="308">
        <v>334.87775999999997</v>
      </c>
      <c r="J191" s="300">
        <v>0</v>
      </c>
      <c r="K191" s="309">
        <f t="shared" si="2"/>
        <v>0</v>
      </c>
    </row>
    <row r="192" spans="1:11" ht="15" customHeight="1">
      <c r="A192" s="107" t="s">
        <v>2817</v>
      </c>
      <c r="B192" s="381" t="s">
        <v>2808</v>
      </c>
      <c r="C192" s="381"/>
      <c r="D192" s="381"/>
      <c r="E192" s="381"/>
      <c r="F192" s="381"/>
      <c r="G192" s="73" t="s">
        <v>2</v>
      </c>
      <c r="H192" s="73"/>
      <c r="I192" s="308">
        <v>334.87775999999997</v>
      </c>
      <c r="J192" s="300">
        <v>0</v>
      </c>
      <c r="K192" s="309">
        <f t="shared" si="2"/>
        <v>0</v>
      </c>
    </row>
    <row r="193" spans="1:11" ht="15" customHeight="1">
      <c r="A193" s="107" t="s">
        <v>2818</v>
      </c>
      <c r="B193" s="381" t="s">
        <v>2809</v>
      </c>
      <c r="C193" s="381"/>
      <c r="D193" s="381"/>
      <c r="E193" s="381"/>
      <c r="F193" s="381"/>
      <c r="G193" s="73" t="s">
        <v>2</v>
      </c>
      <c r="H193" s="73"/>
      <c r="I193" s="308">
        <v>334.87775999999997</v>
      </c>
      <c r="J193" s="300">
        <v>0</v>
      </c>
      <c r="K193" s="309">
        <f t="shared" si="2"/>
        <v>0</v>
      </c>
    </row>
    <row r="194" spans="1:11" ht="15" customHeight="1">
      <c r="A194" s="107" t="s">
        <v>2828</v>
      </c>
      <c r="B194" s="381" t="s">
        <v>2819</v>
      </c>
      <c r="C194" s="381"/>
      <c r="D194" s="381"/>
      <c r="E194" s="381"/>
      <c r="F194" s="381"/>
      <c r="G194" s="73" t="s">
        <v>2</v>
      </c>
      <c r="H194" s="73"/>
      <c r="I194" s="308">
        <v>363.58156799999989</v>
      </c>
      <c r="J194" s="300">
        <v>0</v>
      </c>
      <c r="K194" s="309">
        <f t="shared" si="2"/>
        <v>0</v>
      </c>
    </row>
    <row r="195" spans="1:11" ht="15" customHeight="1">
      <c r="A195" s="107" t="s">
        <v>2829</v>
      </c>
      <c r="B195" s="381" t="s">
        <v>2820</v>
      </c>
      <c r="C195" s="381"/>
      <c r="D195" s="381"/>
      <c r="E195" s="381"/>
      <c r="F195" s="381"/>
      <c r="G195" s="73" t="s">
        <v>2</v>
      </c>
      <c r="H195" s="73"/>
      <c r="I195" s="308">
        <v>363.58156799999989</v>
      </c>
      <c r="J195" s="300">
        <v>0</v>
      </c>
      <c r="K195" s="309">
        <f t="shared" si="2"/>
        <v>0</v>
      </c>
    </row>
    <row r="196" spans="1:11" ht="15" customHeight="1">
      <c r="A196" s="107" t="s">
        <v>2830</v>
      </c>
      <c r="B196" s="381" t="s">
        <v>2821</v>
      </c>
      <c r="C196" s="381"/>
      <c r="D196" s="381"/>
      <c r="E196" s="381"/>
      <c r="F196" s="381"/>
      <c r="G196" s="73" t="s">
        <v>2</v>
      </c>
      <c r="H196" s="73"/>
      <c r="I196" s="308">
        <v>363.58156799999989</v>
      </c>
      <c r="J196" s="300">
        <v>0</v>
      </c>
      <c r="K196" s="309">
        <f t="shared" si="2"/>
        <v>0</v>
      </c>
    </row>
    <row r="197" spans="1:11" ht="15" customHeight="1">
      <c r="A197" s="107" t="s">
        <v>2831</v>
      </c>
      <c r="B197" s="381" t="s">
        <v>2822</v>
      </c>
      <c r="C197" s="381"/>
      <c r="D197" s="381"/>
      <c r="E197" s="381"/>
      <c r="F197" s="381"/>
      <c r="G197" s="73" t="s">
        <v>2</v>
      </c>
      <c r="H197" s="73"/>
      <c r="I197" s="308">
        <v>363.58156799999989</v>
      </c>
      <c r="J197" s="300">
        <v>0</v>
      </c>
      <c r="K197" s="309">
        <f t="shared" si="2"/>
        <v>0</v>
      </c>
    </row>
    <row r="198" spans="1:11" ht="15" customHeight="1">
      <c r="A198" s="107" t="s">
        <v>2832</v>
      </c>
      <c r="B198" s="381" t="s">
        <v>2823</v>
      </c>
      <c r="C198" s="381"/>
      <c r="D198" s="381"/>
      <c r="E198" s="381"/>
      <c r="F198" s="381"/>
      <c r="G198" s="73" t="s">
        <v>2</v>
      </c>
      <c r="H198" s="73"/>
      <c r="I198" s="308">
        <v>363.58156799999989</v>
      </c>
      <c r="J198" s="300">
        <v>0</v>
      </c>
      <c r="K198" s="309">
        <f t="shared" si="2"/>
        <v>0</v>
      </c>
    </row>
    <row r="199" spans="1:11" ht="15" customHeight="1">
      <c r="A199" s="107" t="s">
        <v>2833</v>
      </c>
      <c r="B199" s="381" t="s">
        <v>2824</v>
      </c>
      <c r="C199" s="381"/>
      <c r="D199" s="381"/>
      <c r="E199" s="381"/>
      <c r="F199" s="381"/>
      <c r="G199" s="73" t="s">
        <v>2</v>
      </c>
      <c r="H199" s="73"/>
      <c r="I199" s="308">
        <v>363.58156799999989</v>
      </c>
      <c r="J199" s="300">
        <v>0</v>
      </c>
      <c r="K199" s="309">
        <f t="shared" si="2"/>
        <v>0</v>
      </c>
    </row>
    <row r="200" spans="1:11" ht="15" customHeight="1">
      <c r="A200" s="107" t="s">
        <v>2834</v>
      </c>
      <c r="B200" s="381" t="s">
        <v>2825</v>
      </c>
      <c r="C200" s="381"/>
      <c r="D200" s="381"/>
      <c r="E200" s="381"/>
      <c r="F200" s="381"/>
      <c r="G200" s="73" t="s">
        <v>2</v>
      </c>
      <c r="H200" s="73"/>
      <c r="I200" s="308">
        <v>363.58156799999989</v>
      </c>
      <c r="J200" s="300">
        <v>0</v>
      </c>
      <c r="K200" s="309">
        <f t="shared" si="2"/>
        <v>0</v>
      </c>
    </row>
    <row r="201" spans="1:11" ht="15" customHeight="1">
      <c r="A201" s="107" t="s">
        <v>2835</v>
      </c>
      <c r="B201" s="381" t="s">
        <v>2826</v>
      </c>
      <c r="C201" s="381"/>
      <c r="D201" s="381"/>
      <c r="E201" s="381"/>
      <c r="F201" s="381"/>
      <c r="G201" s="73" t="s">
        <v>2</v>
      </c>
      <c r="H201" s="73"/>
      <c r="I201" s="308">
        <v>363.58156799999989</v>
      </c>
      <c r="J201" s="300">
        <v>0</v>
      </c>
      <c r="K201" s="309">
        <f t="shared" si="2"/>
        <v>0</v>
      </c>
    </row>
    <row r="202" spans="1:11" ht="15" customHeight="1">
      <c r="A202" s="107" t="s">
        <v>2836</v>
      </c>
      <c r="B202" s="381" t="s">
        <v>2827</v>
      </c>
      <c r="C202" s="381"/>
      <c r="D202" s="381"/>
      <c r="E202" s="381"/>
      <c r="F202" s="381"/>
      <c r="G202" s="73" t="s">
        <v>2</v>
      </c>
      <c r="H202" s="73"/>
      <c r="I202" s="308">
        <v>363.58156799999989</v>
      </c>
      <c r="J202" s="300">
        <v>0</v>
      </c>
      <c r="K202" s="309">
        <f t="shared" si="2"/>
        <v>0</v>
      </c>
    </row>
    <row r="203" spans="1:11" ht="15" customHeight="1">
      <c r="A203" s="107" t="s">
        <v>2846</v>
      </c>
      <c r="B203" s="381" t="s">
        <v>2837</v>
      </c>
      <c r="C203" s="381"/>
      <c r="D203" s="381"/>
      <c r="E203" s="381"/>
      <c r="F203" s="381"/>
      <c r="G203" s="73" t="s">
        <v>2</v>
      </c>
      <c r="H203" s="73"/>
      <c r="I203" s="308">
        <v>424.178496</v>
      </c>
      <c r="J203" s="300">
        <v>0</v>
      </c>
      <c r="K203" s="309">
        <f t="shared" si="2"/>
        <v>0</v>
      </c>
    </row>
    <row r="204" spans="1:11" ht="15" customHeight="1">
      <c r="A204" s="107" t="s">
        <v>2847</v>
      </c>
      <c r="B204" s="381" t="s">
        <v>2838</v>
      </c>
      <c r="C204" s="381"/>
      <c r="D204" s="381"/>
      <c r="E204" s="381"/>
      <c r="F204" s="381"/>
      <c r="G204" s="73" t="s">
        <v>2</v>
      </c>
      <c r="H204" s="73"/>
      <c r="I204" s="308">
        <v>424.178496</v>
      </c>
      <c r="J204" s="300">
        <v>0</v>
      </c>
      <c r="K204" s="309">
        <f t="shared" ref="K204:K267" si="3">I204*J204</f>
        <v>0</v>
      </c>
    </row>
    <row r="205" spans="1:11" ht="15" customHeight="1">
      <c r="A205" s="107" t="s">
        <v>2848</v>
      </c>
      <c r="B205" s="381" t="s">
        <v>2839</v>
      </c>
      <c r="C205" s="381"/>
      <c r="D205" s="381"/>
      <c r="E205" s="381"/>
      <c r="F205" s="381"/>
      <c r="G205" s="73" t="s">
        <v>2</v>
      </c>
      <c r="H205" s="73"/>
      <c r="I205" s="308">
        <v>424.178496</v>
      </c>
      <c r="J205" s="300">
        <v>0</v>
      </c>
      <c r="K205" s="309">
        <f t="shared" si="3"/>
        <v>0</v>
      </c>
    </row>
    <row r="206" spans="1:11" ht="15" customHeight="1">
      <c r="A206" s="107" t="s">
        <v>2849</v>
      </c>
      <c r="B206" s="381" t="s">
        <v>2840</v>
      </c>
      <c r="C206" s="381"/>
      <c r="D206" s="381"/>
      <c r="E206" s="381"/>
      <c r="F206" s="381"/>
      <c r="G206" s="73" t="s">
        <v>2</v>
      </c>
      <c r="H206" s="73"/>
      <c r="I206" s="308">
        <v>424.178496</v>
      </c>
      <c r="J206" s="300">
        <v>0</v>
      </c>
      <c r="K206" s="309">
        <f t="shared" si="3"/>
        <v>0</v>
      </c>
    </row>
    <row r="207" spans="1:11" ht="15" customHeight="1">
      <c r="A207" s="107" t="s">
        <v>2850</v>
      </c>
      <c r="B207" s="381" t="s">
        <v>2841</v>
      </c>
      <c r="C207" s="381"/>
      <c r="D207" s="381"/>
      <c r="E207" s="381"/>
      <c r="F207" s="381"/>
      <c r="G207" s="73" t="s">
        <v>2</v>
      </c>
      <c r="H207" s="73"/>
      <c r="I207" s="308">
        <v>424.178496</v>
      </c>
      <c r="J207" s="300">
        <v>0</v>
      </c>
      <c r="K207" s="309">
        <f t="shared" si="3"/>
        <v>0</v>
      </c>
    </row>
    <row r="208" spans="1:11" ht="15" customHeight="1">
      <c r="A208" s="107" t="s">
        <v>2851</v>
      </c>
      <c r="B208" s="381" t="s">
        <v>2842</v>
      </c>
      <c r="C208" s="381"/>
      <c r="D208" s="381"/>
      <c r="E208" s="381"/>
      <c r="F208" s="381"/>
      <c r="G208" s="73" t="s">
        <v>2</v>
      </c>
      <c r="H208" s="73"/>
      <c r="I208" s="308">
        <v>424.178496</v>
      </c>
      <c r="J208" s="300">
        <v>0</v>
      </c>
      <c r="K208" s="309">
        <f t="shared" si="3"/>
        <v>0</v>
      </c>
    </row>
    <row r="209" spans="1:11" ht="15" customHeight="1">
      <c r="A209" s="107" t="s">
        <v>2852</v>
      </c>
      <c r="B209" s="381" t="s">
        <v>2843</v>
      </c>
      <c r="C209" s="381"/>
      <c r="D209" s="381"/>
      <c r="E209" s="381"/>
      <c r="F209" s="381"/>
      <c r="G209" s="73" t="s">
        <v>2</v>
      </c>
      <c r="H209" s="73"/>
      <c r="I209" s="308">
        <v>424.178496</v>
      </c>
      <c r="J209" s="300">
        <v>0</v>
      </c>
      <c r="K209" s="309">
        <f t="shared" si="3"/>
        <v>0</v>
      </c>
    </row>
    <row r="210" spans="1:11" ht="15" customHeight="1">
      <c r="A210" s="107" t="s">
        <v>2853</v>
      </c>
      <c r="B210" s="381" t="s">
        <v>2844</v>
      </c>
      <c r="C210" s="381"/>
      <c r="D210" s="381"/>
      <c r="E210" s="381"/>
      <c r="F210" s="381"/>
      <c r="G210" s="73" t="s">
        <v>2</v>
      </c>
      <c r="H210" s="73"/>
      <c r="I210" s="308">
        <v>424.178496</v>
      </c>
      <c r="J210" s="300">
        <v>0</v>
      </c>
      <c r="K210" s="309">
        <f t="shared" si="3"/>
        <v>0</v>
      </c>
    </row>
    <row r="211" spans="1:11" ht="15" customHeight="1">
      <c r="A211" s="107" t="s">
        <v>2854</v>
      </c>
      <c r="B211" s="381" t="s">
        <v>2845</v>
      </c>
      <c r="C211" s="381"/>
      <c r="D211" s="381"/>
      <c r="E211" s="381"/>
      <c r="F211" s="381"/>
      <c r="G211" s="73" t="s">
        <v>2</v>
      </c>
      <c r="H211" s="73"/>
      <c r="I211" s="308">
        <v>424.178496</v>
      </c>
      <c r="J211" s="300">
        <v>0</v>
      </c>
      <c r="K211" s="309">
        <f t="shared" si="3"/>
        <v>0</v>
      </c>
    </row>
    <row r="212" spans="1:11" ht="15" customHeight="1">
      <c r="A212" s="107" t="s">
        <v>2864</v>
      </c>
      <c r="B212" s="381" t="s">
        <v>2855</v>
      </c>
      <c r="C212" s="381"/>
      <c r="D212" s="381"/>
      <c r="E212" s="381"/>
      <c r="F212" s="381"/>
      <c r="G212" s="73" t="s">
        <v>2</v>
      </c>
      <c r="H212" s="73"/>
      <c r="I212" s="308">
        <v>569.29219199999989</v>
      </c>
      <c r="J212" s="300">
        <v>0</v>
      </c>
      <c r="K212" s="309">
        <f t="shared" si="3"/>
        <v>0</v>
      </c>
    </row>
    <row r="213" spans="1:11" ht="15" customHeight="1">
      <c r="A213" s="107" t="s">
        <v>2865</v>
      </c>
      <c r="B213" s="381" t="s">
        <v>2856</v>
      </c>
      <c r="C213" s="381"/>
      <c r="D213" s="381"/>
      <c r="E213" s="381"/>
      <c r="F213" s="381"/>
      <c r="G213" s="73" t="s">
        <v>2</v>
      </c>
      <c r="H213" s="73"/>
      <c r="I213" s="308">
        <v>569.29219199999989</v>
      </c>
      <c r="J213" s="300">
        <v>0</v>
      </c>
      <c r="K213" s="309">
        <f t="shared" si="3"/>
        <v>0</v>
      </c>
    </row>
    <row r="214" spans="1:11" ht="15" customHeight="1">
      <c r="A214" s="107" t="s">
        <v>2866</v>
      </c>
      <c r="B214" s="381" t="s">
        <v>2857</v>
      </c>
      <c r="C214" s="381"/>
      <c r="D214" s="381"/>
      <c r="E214" s="381"/>
      <c r="F214" s="381"/>
      <c r="G214" s="73" t="s">
        <v>2</v>
      </c>
      <c r="H214" s="73"/>
      <c r="I214" s="308">
        <v>569.29219199999989</v>
      </c>
      <c r="J214" s="300">
        <v>0</v>
      </c>
      <c r="K214" s="309">
        <f t="shared" si="3"/>
        <v>0</v>
      </c>
    </row>
    <row r="215" spans="1:11" ht="15" customHeight="1">
      <c r="A215" s="107" t="s">
        <v>2867</v>
      </c>
      <c r="B215" s="381" t="s">
        <v>2858</v>
      </c>
      <c r="C215" s="381"/>
      <c r="D215" s="381"/>
      <c r="E215" s="381"/>
      <c r="F215" s="381"/>
      <c r="G215" s="73" t="s">
        <v>2</v>
      </c>
      <c r="H215" s="73"/>
      <c r="I215" s="308">
        <v>569.29219199999989</v>
      </c>
      <c r="J215" s="300">
        <v>0</v>
      </c>
      <c r="K215" s="309">
        <f t="shared" si="3"/>
        <v>0</v>
      </c>
    </row>
    <row r="216" spans="1:11" ht="15" customHeight="1">
      <c r="A216" s="107" t="s">
        <v>2868</v>
      </c>
      <c r="B216" s="381" t="s">
        <v>2859</v>
      </c>
      <c r="C216" s="381"/>
      <c r="D216" s="381"/>
      <c r="E216" s="381"/>
      <c r="F216" s="381"/>
      <c r="G216" s="73" t="s">
        <v>2</v>
      </c>
      <c r="H216" s="73"/>
      <c r="I216" s="308">
        <v>569.29219199999989</v>
      </c>
      <c r="J216" s="300">
        <v>0</v>
      </c>
      <c r="K216" s="309">
        <f t="shared" si="3"/>
        <v>0</v>
      </c>
    </row>
    <row r="217" spans="1:11" ht="15" customHeight="1">
      <c r="A217" s="107" t="s">
        <v>2869</v>
      </c>
      <c r="B217" s="381" t="s">
        <v>2860</v>
      </c>
      <c r="C217" s="381"/>
      <c r="D217" s="381"/>
      <c r="E217" s="381"/>
      <c r="F217" s="381"/>
      <c r="G217" s="73" t="s">
        <v>2</v>
      </c>
      <c r="H217" s="73"/>
      <c r="I217" s="308">
        <v>569.29219199999989</v>
      </c>
      <c r="J217" s="300">
        <v>0</v>
      </c>
      <c r="K217" s="309">
        <f t="shared" si="3"/>
        <v>0</v>
      </c>
    </row>
    <row r="218" spans="1:11" ht="15" customHeight="1">
      <c r="A218" s="107" t="s">
        <v>2870</v>
      </c>
      <c r="B218" s="381" t="s">
        <v>2861</v>
      </c>
      <c r="C218" s="381"/>
      <c r="D218" s="381"/>
      <c r="E218" s="381"/>
      <c r="F218" s="381"/>
      <c r="G218" s="73" t="s">
        <v>2</v>
      </c>
      <c r="H218" s="73"/>
      <c r="I218" s="308">
        <v>569.29219199999989</v>
      </c>
      <c r="J218" s="300">
        <v>0</v>
      </c>
      <c r="K218" s="309">
        <f t="shared" si="3"/>
        <v>0</v>
      </c>
    </row>
    <row r="219" spans="1:11" ht="15" customHeight="1">
      <c r="A219" s="107" t="s">
        <v>2871</v>
      </c>
      <c r="B219" s="381" t="s">
        <v>2862</v>
      </c>
      <c r="C219" s="381"/>
      <c r="D219" s="381"/>
      <c r="E219" s="381"/>
      <c r="F219" s="381"/>
      <c r="G219" s="73" t="s">
        <v>2</v>
      </c>
      <c r="H219" s="73"/>
      <c r="I219" s="308">
        <v>569.29219199999989</v>
      </c>
      <c r="J219" s="300">
        <v>0</v>
      </c>
      <c r="K219" s="309">
        <f t="shared" si="3"/>
        <v>0</v>
      </c>
    </row>
    <row r="220" spans="1:11" ht="15" customHeight="1">
      <c r="A220" s="107" t="s">
        <v>2872</v>
      </c>
      <c r="B220" s="381" t="s">
        <v>2863</v>
      </c>
      <c r="C220" s="381"/>
      <c r="D220" s="381"/>
      <c r="E220" s="381"/>
      <c r="F220" s="381"/>
      <c r="G220" s="73" t="s">
        <v>2</v>
      </c>
      <c r="H220" s="73"/>
      <c r="I220" s="308">
        <v>569.29219199999989</v>
      </c>
      <c r="J220" s="300">
        <v>0</v>
      </c>
      <c r="K220" s="309">
        <f t="shared" si="3"/>
        <v>0</v>
      </c>
    </row>
    <row r="221" spans="1:11" ht="15" customHeight="1">
      <c r="A221" s="107" t="s">
        <v>2882</v>
      </c>
      <c r="B221" s="381" t="s">
        <v>2873</v>
      </c>
      <c r="C221" s="381"/>
      <c r="D221" s="381"/>
      <c r="E221" s="381"/>
      <c r="F221" s="381"/>
      <c r="G221" s="73" t="s">
        <v>2</v>
      </c>
      <c r="H221" s="73"/>
      <c r="I221" s="308">
        <v>653.80895999999973</v>
      </c>
      <c r="J221" s="300">
        <v>0</v>
      </c>
      <c r="K221" s="309">
        <f t="shared" si="3"/>
        <v>0</v>
      </c>
    </row>
    <row r="222" spans="1:11" ht="15" customHeight="1">
      <c r="A222" s="107" t="s">
        <v>2883</v>
      </c>
      <c r="B222" s="381" t="s">
        <v>2874</v>
      </c>
      <c r="C222" s="381"/>
      <c r="D222" s="381"/>
      <c r="E222" s="381"/>
      <c r="F222" s="381"/>
      <c r="G222" s="73" t="s">
        <v>2</v>
      </c>
      <c r="H222" s="73"/>
      <c r="I222" s="308">
        <v>653.80895999999973</v>
      </c>
      <c r="J222" s="300">
        <v>0</v>
      </c>
      <c r="K222" s="309">
        <f t="shared" si="3"/>
        <v>0</v>
      </c>
    </row>
    <row r="223" spans="1:11" ht="15" customHeight="1">
      <c r="A223" s="107" t="s">
        <v>2884</v>
      </c>
      <c r="B223" s="381" t="s">
        <v>2875</v>
      </c>
      <c r="C223" s="381"/>
      <c r="D223" s="381"/>
      <c r="E223" s="381"/>
      <c r="F223" s="381"/>
      <c r="G223" s="73" t="s">
        <v>2</v>
      </c>
      <c r="H223" s="73"/>
      <c r="I223" s="308">
        <v>653.80895999999973</v>
      </c>
      <c r="J223" s="300">
        <v>0</v>
      </c>
      <c r="K223" s="309">
        <f t="shared" si="3"/>
        <v>0</v>
      </c>
    </row>
    <row r="224" spans="1:11" ht="15" customHeight="1">
      <c r="A224" s="107" t="s">
        <v>2885</v>
      </c>
      <c r="B224" s="381" t="s">
        <v>2876</v>
      </c>
      <c r="C224" s="381"/>
      <c r="D224" s="381"/>
      <c r="E224" s="381"/>
      <c r="F224" s="381"/>
      <c r="G224" s="73" t="s">
        <v>2</v>
      </c>
      <c r="H224" s="73"/>
      <c r="I224" s="308">
        <v>653.80895999999973</v>
      </c>
      <c r="J224" s="300">
        <v>0</v>
      </c>
      <c r="K224" s="309">
        <f t="shared" si="3"/>
        <v>0</v>
      </c>
    </row>
    <row r="225" spans="1:11" ht="15" customHeight="1">
      <c r="A225" s="107" t="s">
        <v>2886</v>
      </c>
      <c r="B225" s="381" t="s">
        <v>2877</v>
      </c>
      <c r="C225" s="381"/>
      <c r="D225" s="381"/>
      <c r="E225" s="381"/>
      <c r="F225" s="381"/>
      <c r="G225" s="73" t="s">
        <v>2</v>
      </c>
      <c r="H225" s="73"/>
      <c r="I225" s="308">
        <v>653.80895999999973</v>
      </c>
      <c r="J225" s="300">
        <v>0</v>
      </c>
      <c r="K225" s="309">
        <f t="shared" si="3"/>
        <v>0</v>
      </c>
    </row>
    <row r="226" spans="1:11" ht="15" customHeight="1">
      <c r="A226" s="107" t="s">
        <v>2887</v>
      </c>
      <c r="B226" s="381" t="s">
        <v>2878</v>
      </c>
      <c r="C226" s="381"/>
      <c r="D226" s="381"/>
      <c r="E226" s="381"/>
      <c r="F226" s="381"/>
      <c r="G226" s="73" t="s">
        <v>2</v>
      </c>
      <c r="H226" s="73"/>
      <c r="I226" s="308">
        <v>653.80895999999973</v>
      </c>
      <c r="J226" s="300">
        <v>0</v>
      </c>
      <c r="K226" s="309">
        <f t="shared" si="3"/>
        <v>0</v>
      </c>
    </row>
    <row r="227" spans="1:11" ht="15" customHeight="1">
      <c r="A227" s="107" t="s">
        <v>2888</v>
      </c>
      <c r="B227" s="381" t="s">
        <v>2879</v>
      </c>
      <c r="C227" s="381"/>
      <c r="D227" s="381"/>
      <c r="E227" s="381"/>
      <c r="F227" s="381"/>
      <c r="G227" s="73" t="s">
        <v>2</v>
      </c>
      <c r="H227" s="73"/>
      <c r="I227" s="308">
        <v>653.80895999999973</v>
      </c>
      <c r="J227" s="300">
        <v>0</v>
      </c>
      <c r="K227" s="309">
        <f t="shared" si="3"/>
        <v>0</v>
      </c>
    </row>
    <row r="228" spans="1:11" ht="15" customHeight="1">
      <c r="A228" s="107" t="s">
        <v>2889</v>
      </c>
      <c r="B228" s="381" t="s">
        <v>2880</v>
      </c>
      <c r="C228" s="381"/>
      <c r="D228" s="381"/>
      <c r="E228" s="381"/>
      <c r="F228" s="381"/>
      <c r="G228" s="73" t="s">
        <v>2</v>
      </c>
      <c r="H228" s="73"/>
      <c r="I228" s="308">
        <v>653.80895999999973</v>
      </c>
      <c r="J228" s="300">
        <v>0</v>
      </c>
      <c r="K228" s="309">
        <f t="shared" si="3"/>
        <v>0</v>
      </c>
    </row>
    <row r="229" spans="1:11" ht="15" customHeight="1">
      <c r="A229" s="107" t="s">
        <v>2890</v>
      </c>
      <c r="B229" s="381" t="s">
        <v>2881</v>
      </c>
      <c r="C229" s="381"/>
      <c r="D229" s="381"/>
      <c r="E229" s="381"/>
      <c r="F229" s="381"/>
      <c r="G229" s="73" t="s">
        <v>2</v>
      </c>
      <c r="H229" s="73"/>
      <c r="I229" s="308">
        <v>653.80895999999973</v>
      </c>
      <c r="J229" s="300">
        <v>0</v>
      </c>
      <c r="K229" s="309">
        <f t="shared" si="3"/>
        <v>0</v>
      </c>
    </row>
    <row r="230" spans="1:11" ht="15" customHeight="1">
      <c r="A230" s="107" t="s">
        <v>2899</v>
      </c>
      <c r="B230" s="381" t="s">
        <v>2926</v>
      </c>
      <c r="C230" s="381"/>
      <c r="D230" s="381"/>
      <c r="E230" s="381"/>
      <c r="F230" s="381"/>
      <c r="G230" s="73" t="s">
        <v>2</v>
      </c>
      <c r="H230" s="73"/>
      <c r="I230" s="308">
        <v>725.56847999999991</v>
      </c>
      <c r="J230" s="300">
        <v>0</v>
      </c>
      <c r="K230" s="309">
        <f t="shared" si="3"/>
        <v>0</v>
      </c>
    </row>
    <row r="231" spans="1:11" ht="15" customHeight="1">
      <c r="A231" s="107" t="s">
        <v>2900</v>
      </c>
      <c r="B231" s="381" t="s">
        <v>2891</v>
      </c>
      <c r="C231" s="381"/>
      <c r="D231" s="381"/>
      <c r="E231" s="381"/>
      <c r="F231" s="381"/>
      <c r="G231" s="73" t="s">
        <v>2</v>
      </c>
      <c r="H231" s="73"/>
      <c r="I231" s="308">
        <v>725.56847999999991</v>
      </c>
      <c r="J231" s="300">
        <v>0</v>
      </c>
      <c r="K231" s="309">
        <f t="shared" si="3"/>
        <v>0</v>
      </c>
    </row>
    <row r="232" spans="1:11" ht="15" customHeight="1">
      <c r="A232" s="107" t="s">
        <v>2901</v>
      </c>
      <c r="B232" s="381" t="s">
        <v>2892</v>
      </c>
      <c r="C232" s="381"/>
      <c r="D232" s="381"/>
      <c r="E232" s="381"/>
      <c r="F232" s="381"/>
      <c r="G232" s="73" t="s">
        <v>2</v>
      </c>
      <c r="H232" s="73"/>
      <c r="I232" s="308">
        <v>725.56847999999991</v>
      </c>
      <c r="J232" s="300">
        <v>0</v>
      </c>
      <c r="K232" s="309">
        <f t="shared" si="3"/>
        <v>0</v>
      </c>
    </row>
    <row r="233" spans="1:11" ht="15" customHeight="1">
      <c r="A233" s="107" t="s">
        <v>2902</v>
      </c>
      <c r="B233" s="381" t="s">
        <v>2893</v>
      </c>
      <c r="C233" s="381"/>
      <c r="D233" s="381"/>
      <c r="E233" s="381"/>
      <c r="F233" s="381"/>
      <c r="G233" s="73" t="s">
        <v>2</v>
      </c>
      <c r="H233" s="73"/>
      <c r="I233" s="308">
        <v>725.56847999999991</v>
      </c>
      <c r="J233" s="300">
        <v>0</v>
      </c>
      <c r="K233" s="309">
        <f t="shared" si="3"/>
        <v>0</v>
      </c>
    </row>
    <row r="234" spans="1:11" ht="15" customHeight="1">
      <c r="A234" s="107" t="s">
        <v>2903</v>
      </c>
      <c r="B234" s="381" t="s">
        <v>2894</v>
      </c>
      <c r="C234" s="381"/>
      <c r="D234" s="381"/>
      <c r="E234" s="381"/>
      <c r="F234" s="381"/>
      <c r="G234" s="73" t="s">
        <v>2</v>
      </c>
      <c r="H234" s="73"/>
      <c r="I234" s="308">
        <v>725.56847999999991</v>
      </c>
      <c r="J234" s="300">
        <v>0</v>
      </c>
      <c r="K234" s="309">
        <f t="shared" si="3"/>
        <v>0</v>
      </c>
    </row>
    <row r="235" spans="1:11" ht="15" customHeight="1">
      <c r="A235" s="107" t="s">
        <v>2904</v>
      </c>
      <c r="B235" s="381" t="s">
        <v>2895</v>
      </c>
      <c r="C235" s="381"/>
      <c r="D235" s="381"/>
      <c r="E235" s="381"/>
      <c r="F235" s="381"/>
      <c r="G235" s="73" t="s">
        <v>2</v>
      </c>
      <c r="H235" s="73"/>
      <c r="I235" s="308">
        <v>725.56847999999991</v>
      </c>
      <c r="J235" s="300">
        <v>0</v>
      </c>
      <c r="K235" s="309">
        <f t="shared" si="3"/>
        <v>0</v>
      </c>
    </row>
    <row r="236" spans="1:11" ht="15" customHeight="1">
      <c r="A236" s="107" t="s">
        <v>2905</v>
      </c>
      <c r="B236" s="381" t="s">
        <v>2896</v>
      </c>
      <c r="C236" s="381"/>
      <c r="D236" s="381"/>
      <c r="E236" s="381"/>
      <c r="F236" s="381"/>
      <c r="G236" s="73" t="s">
        <v>2</v>
      </c>
      <c r="H236" s="73"/>
      <c r="I236" s="308">
        <v>725.56847999999991</v>
      </c>
      <c r="J236" s="300">
        <v>0</v>
      </c>
      <c r="K236" s="309">
        <f t="shared" si="3"/>
        <v>0</v>
      </c>
    </row>
    <row r="237" spans="1:11" ht="15" customHeight="1">
      <c r="A237" s="107" t="s">
        <v>2906</v>
      </c>
      <c r="B237" s="381" t="s">
        <v>2897</v>
      </c>
      <c r="C237" s="381"/>
      <c r="D237" s="381"/>
      <c r="E237" s="381"/>
      <c r="F237" s="381"/>
      <c r="G237" s="73" t="s">
        <v>2</v>
      </c>
      <c r="H237" s="73"/>
      <c r="I237" s="308">
        <v>725.56847999999991</v>
      </c>
      <c r="J237" s="300">
        <v>0</v>
      </c>
      <c r="K237" s="309">
        <f t="shared" si="3"/>
        <v>0</v>
      </c>
    </row>
    <row r="238" spans="1:11" ht="15" customHeight="1">
      <c r="A238" s="107" t="s">
        <v>2907</v>
      </c>
      <c r="B238" s="381" t="s">
        <v>2898</v>
      </c>
      <c r="C238" s="381"/>
      <c r="D238" s="381"/>
      <c r="E238" s="381"/>
      <c r="F238" s="381"/>
      <c r="G238" s="73" t="s">
        <v>2</v>
      </c>
      <c r="H238" s="73"/>
      <c r="I238" s="308">
        <v>725.56847999999991</v>
      </c>
      <c r="J238" s="300">
        <v>0</v>
      </c>
      <c r="K238" s="309">
        <f t="shared" si="3"/>
        <v>0</v>
      </c>
    </row>
    <row r="239" spans="1:11" ht="15" customHeight="1">
      <c r="A239" s="107" t="s">
        <v>2917</v>
      </c>
      <c r="B239" s="381" t="s">
        <v>2908</v>
      </c>
      <c r="C239" s="381"/>
      <c r="D239" s="381"/>
      <c r="E239" s="381"/>
      <c r="F239" s="381"/>
      <c r="G239" s="73" t="s">
        <v>2</v>
      </c>
      <c r="H239" s="73"/>
      <c r="I239" s="308">
        <v>865.89820799999973</v>
      </c>
      <c r="J239" s="300">
        <v>0</v>
      </c>
      <c r="K239" s="309">
        <f t="shared" si="3"/>
        <v>0</v>
      </c>
    </row>
    <row r="240" spans="1:11" ht="15" customHeight="1">
      <c r="A240" s="107" t="s">
        <v>2918</v>
      </c>
      <c r="B240" s="381" t="s">
        <v>2909</v>
      </c>
      <c r="C240" s="381"/>
      <c r="D240" s="381"/>
      <c r="E240" s="381"/>
      <c r="F240" s="381"/>
      <c r="G240" s="73" t="s">
        <v>2</v>
      </c>
      <c r="H240" s="73"/>
      <c r="I240" s="308">
        <v>865.89820799999973</v>
      </c>
      <c r="J240" s="300">
        <v>0</v>
      </c>
      <c r="K240" s="309">
        <f t="shared" si="3"/>
        <v>0</v>
      </c>
    </row>
    <row r="241" spans="1:11" ht="15" customHeight="1">
      <c r="A241" s="107" t="s">
        <v>2919</v>
      </c>
      <c r="B241" s="381" t="s">
        <v>2910</v>
      </c>
      <c r="C241" s="381"/>
      <c r="D241" s="381"/>
      <c r="E241" s="381"/>
      <c r="F241" s="381"/>
      <c r="G241" s="73" t="s">
        <v>2</v>
      </c>
      <c r="H241" s="73"/>
      <c r="I241" s="308">
        <v>865.89820799999973</v>
      </c>
      <c r="J241" s="300">
        <v>0</v>
      </c>
      <c r="K241" s="309">
        <f t="shared" si="3"/>
        <v>0</v>
      </c>
    </row>
    <row r="242" spans="1:11" ht="15" customHeight="1">
      <c r="A242" s="107" t="s">
        <v>2920</v>
      </c>
      <c r="B242" s="381" t="s">
        <v>2911</v>
      </c>
      <c r="C242" s="381"/>
      <c r="D242" s="381"/>
      <c r="E242" s="381"/>
      <c r="F242" s="381"/>
      <c r="G242" s="73" t="s">
        <v>2</v>
      </c>
      <c r="H242" s="73"/>
      <c r="I242" s="308">
        <v>865.89820799999973</v>
      </c>
      <c r="J242" s="300">
        <v>0</v>
      </c>
      <c r="K242" s="309">
        <f t="shared" si="3"/>
        <v>0</v>
      </c>
    </row>
    <row r="243" spans="1:11" ht="15" customHeight="1">
      <c r="A243" s="107" t="s">
        <v>2921</v>
      </c>
      <c r="B243" s="381" t="s">
        <v>2912</v>
      </c>
      <c r="C243" s="381"/>
      <c r="D243" s="381"/>
      <c r="E243" s="381"/>
      <c r="F243" s="381"/>
      <c r="G243" s="73" t="s">
        <v>2</v>
      </c>
      <c r="H243" s="73"/>
      <c r="I243" s="308">
        <v>865.89820799999973</v>
      </c>
      <c r="J243" s="300">
        <v>0</v>
      </c>
      <c r="K243" s="309">
        <f t="shared" si="3"/>
        <v>0</v>
      </c>
    </row>
    <row r="244" spans="1:11" ht="15" customHeight="1">
      <c r="A244" s="107" t="s">
        <v>2922</v>
      </c>
      <c r="B244" s="381" t="s">
        <v>2913</v>
      </c>
      <c r="C244" s="381"/>
      <c r="D244" s="381"/>
      <c r="E244" s="381"/>
      <c r="F244" s="381"/>
      <c r="G244" s="73" t="s">
        <v>2</v>
      </c>
      <c r="H244" s="73"/>
      <c r="I244" s="308">
        <v>865.89820799999973</v>
      </c>
      <c r="J244" s="300">
        <v>0</v>
      </c>
      <c r="K244" s="309">
        <f t="shared" si="3"/>
        <v>0</v>
      </c>
    </row>
    <row r="245" spans="1:11" ht="15" customHeight="1">
      <c r="A245" s="107" t="s">
        <v>2923</v>
      </c>
      <c r="B245" s="381" t="s">
        <v>2914</v>
      </c>
      <c r="C245" s="381"/>
      <c r="D245" s="381"/>
      <c r="E245" s="381"/>
      <c r="F245" s="381"/>
      <c r="G245" s="73" t="s">
        <v>2</v>
      </c>
      <c r="H245" s="73"/>
      <c r="I245" s="308">
        <v>865.89820799999973</v>
      </c>
      <c r="J245" s="300">
        <v>0</v>
      </c>
      <c r="K245" s="309">
        <f t="shared" si="3"/>
        <v>0</v>
      </c>
    </row>
    <row r="246" spans="1:11" ht="15" customHeight="1">
      <c r="A246" s="107" t="s">
        <v>2924</v>
      </c>
      <c r="B246" s="381" t="s">
        <v>2915</v>
      </c>
      <c r="C246" s="381"/>
      <c r="D246" s="381"/>
      <c r="E246" s="381"/>
      <c r="F246" s="381"/>
      <c r="G246" s="73" t="s">
        <v>2</v>
      </c>
      <c r="H246" s="73"/>
      <c r="I246" s="308">
        <v>865.89820799999973</v>
      </c>
      <c r="J246" s="300">
        <v>0</v>
      </c>
      <c r="K246" s="309">
        <f t="shared" si="3"/>
        <v>0</v>
      </c>
    </row>
    <row r="247" spans="1:11" ht="15" customHeight="1">
      <c r="A247" s="107" t="s">
        <v>2925</v>
      </c>
      <c r="B247" s="381" t="s">
        <v>2916</v>
      </c>
      <c r="C247" s="381"/>
      <c r="D247" s="381"/>
      <c r="E247" s="381"/>
      <c r="F247" s="381"/>
      <c r="G247" s="73" t="s">
        <v>2</v>
      </c>
      <c r="H247" s="73"/>
      <c r="I247" s="308">
        <v>865.89820799999973</v>
      </c>
      <c r="J247" s="300">
        <v>0</v>
      </c>
      <c r="K247" s="309">
        <f t="shared" si="3"/>
        <v>0</v>
      </c>
    </row>
    <row r="248" spans="1:11" ht="20.100000000000001" customHeight="1">
      <c r="A248" s="366" t="s">
        <v>2323</v>
      </c>
      <c r="B248" s="366"/>
      <c r="C248" s="366"/>
      <c r="D248" s="366"/>
      <c r="E248" s="366"/>
      <c r="F248" s="366"/>
      <c r="G248" s="241"/>
      <c r="H248" s="241"/>
      <c r="I248" s="308">
        <v>0</v>
      </c>
      <c r="J248" s="306"/>
      <c r="K248" s="309">
        <f t="shared" si="3"/>
        <v>0</v>
      </c>
    </row>
    <row r="249" spans="1:11" ht="20.100000000000001" customHeight="1">
      <c r="A249" s="170"/>
      <c r="B249" s="170"/>
      <c r="C249" s="170"/>
      <c r="D249" s="170"/>
      <c r="E249" s="170"/>
      <c r="F249" s="170"/>
      <c r="G249" s="173"/>
      <c r="H249" s="173"/>
      <c r="I249" s="308">
        <v>0</v>
      </c>
      <c r="J249" s="306"/>
      <c r="K249" s="309">
        <f t="shared" si="3"/>
        <v>0</v>
      </c>
    </row>
    <row r="250" spans="1:11" ht="20.100000000000001" customHeight="1">
      <c r="A250" s="170"/>
      <c r="B250" s="170"/>
      <c r="C250" s="170"/>
      <c r="D250" s="170"/>
      <c r="E250" s="170"/>
      <c r="F250" s="170"/>
      <c r="G250" s="173"/>
      <c r="H250" s="173"/>
      <c r="I250" s="308">
        <v>0</v>
      </c>
      <c r="J250" s="306"/>
      <c r="K250" s="309">
        <f t="shared" si="3"/>
        <v>0</v>
      </c>
    </row>
    <row r="251" spans="1:11" ht="20.100000000000001" customHeight="1">
      <c r="A251" s="170"/>
      <c r="B251" s="170"/>
      <c r="C251" s="170"/>
      <c r="D251" s="170"/>
      <c r="E251" s="170"/>
      <c r="F251" s="170"/>
      <c r="G251" s="173"/>
      <c r="H251" s="173"/>
      <c r="I251" s="308">
        <v>0</v>
      </c>
      <c r="J251" s="306"/>
      <c r="K251" s="309">
        <f t="shared" si="3"/>
        <v>0</v>
      </c>
    </row>
    <row r="252" spans="1:11" ht="20.100000000000001" customHeight="1">
      <c r="A252" s="170"/>
      <c r="B252" s="170"/>
      <c r="C252" s="170"/>
      <c r="D252" s="170"/>
      <c r="E252" s="170"/>
      <c r="F252" s="170"/>
      <c r="G252" s="173"/>
      <c r="H252" s="173"/>
      <c r="I252" s="308">
        <v>0</v>
      </c>
      <c r="J252" s="306"/>
      <c r="K252" s="309">
        <f t="shared" si="3"/>
        <v>0</v>
      </c>
    </row>
    <row r="253" spans="1:11" ht="20.100000000000001" customHeight="1">
      <c r="A253" s="170"/>
      <c r="B253" s="170"/>
      <c r="C253" s="170"/>
      <c r="D253" s="170"/>
      <c r="E253" s="170"/>
      <c r="F253" s="170"/>
      <c r="G253" s="173"/>
      <c r="H253" s="173"/>
      <c r="I253" s="308">
        <v>0</v>
      </c>
      <c r="J253" s="306"/>
      <c r="K253" s="309">
        <f t="shared" si="3"/>
        <v>0</v>
      </c>
    </row>
    <row r="254" spans="1:11" ht="20.100000000000001" customHeight="1">
      <c r="A254" s="170"/>
      <c r="B254" s="170"/>
      <c r="C254" s="170"/>
      <c r="D254" s="170"/>
      <c r="E254" s="170"/>
      <c r="F254" s="170"/>
      <c r="G254" s="173"/>
      <c r="H254" s="173"/>
      <c r="I254" s="308">
        <v>0</v>
      </c>
      <c r="J254" s="306"/>
      <c r="K254" s="309">
        <f t="shared" si="3"/>
        <v>0</v>
      </c>
    </row>
    <row r="255" spans="1:11" ht="20.100000000000001" customHeight="1">
      <c r="A255" s="170"/>
      <c r="B255" s="170"/>
      <c r="C255" s="170"/>
      <c r="D255" s="170"/>
      <c r="E255" s="170"/>
      <c r="F255" s="170"/>
      <c r="G255" s="173"/>
      <c r="H255" s="173"/>
      <c r="I255" s="308">
        <v>0</v>
      </c>
      <c r="J255" s="306"/>
      <c r="K255" s="309">
        <f t="shared" si="3"/>
        <v>0</v>
      </c>
    </row>
    <row r="256" spans="1:11" ht="20.100000000000001" customHeight="1">
      <c r="A256" s="170"/>
      <c r="B256" s="170"/>
      <c r="C256" s="170"/>
      <c r="D256" s="170"/>
      <c r="E256" s="170"/>
      <c r="F256" s="170"/>
      <c r="G256" s="173"/>
      <c r="H256" s="173"/>
      <c r="I256" s="308">
        <v>0</v>
      </c>
      <c r="J256" s="306"/>
      <c r="K256" s="309">
        <f t="shared" si="3"/>
        <v>0</v>
      </c>
    </row>
    <row r="257" spans="1:11" ht="20.100000000000001" customHeight="1">
      <c r="A257" s="170"/>
      <c r="B257" s="170"/>
      <c r="C257" s="170"/>
      <c r="D257" s="170"/>
      <c r="E257" s="170"/>
      <c r="F257" s="170"/>
      <c r="G257" s="173"/>
      <c r="H257" s="173"/>
      <c r="I257" s="308">
        <v>0</v>
      </c>
      <c r="J257" s="306"/>
      <c r="K257" s="309">
        <f t="shared" si="3"/>
        <v>0</v>
      </c>
    </row>
    <row r="258" spans="1:11" ht="20.100000000000001" customHeight="1">
      <c r="A258" s="170"/>
      <c r="B258" s="170"/>
      <c r="C258" s="170"/>
      <c r="D258" s="170"/>
      <c r="E258" s="170"/>
      <c r="F258" s="170"/>
      <c r="G258" s="173"/>
      <c r="H258" s="173"/>
      <c r="I258" s="308">
        <v>0</v>
      </c>
      <c r="J258" s="306"/>
      <c r="K258" s="309">
        <f t="shared" si="3"/>
        <v>0</v>
      </c>
    </row>
    <row r="259" spans="1:11" ht="20.100000000000001" customHeight="1">
      <c r="A259" s="170"/>
      <c r="B259" s="170"/>
      <c r="C259" s="170"/>
      <c r="D259" s="170"/>
      <c r="E259" s="170"/>
      <c r="F259" s="170"/>
      <c r="G259" s="173"/>
      <c r="H259" s="173"/>
      <c r="I259" s="308">
        <v>0</v>
      </c>
      <c r="J259" s="306"/>
      <c r="K259" s="309">
        <f t="shared" si="3"/>
        <v>0</v>
      </c>
    </row>
    <row r="260" spans="1:11" ht="20.100000000000001" customHeight="1">
      <c r="A260" s="170"/>
      <c r="B260" s="170"/>
      <c r="C260" s="170"/>
      <c r="D260" s="170"/>
      <c r="E260" s="170"/>
      <c r="F260" s="170"/>
      <c r="G260" s="173"/>
      <c r="H260" s="173"/>
      <c r="I260" s="308">
        <v>0</v>
      </c>
      <c r="J260" s="306"/>
      <c r="K260" s="309">
        <f t="shared" si="3"/>
        <v>0</v>
      </c>
    </row>
    <row r="261" spans="1:11" ht="20.100000000000001" customHeight="1">
      <c r="A261" s="170"/>
      <c r="B261" s="170"/>
      <c r="C261" s="170"/>
      <c r="D261" s="170"/>
      <c r="E261" s="170"/>
      <c r="F261" s="170"/>
      <c r="G261" s="173"/>
      <c r="H261" s="173"/>
      <c r="I261" s="308">
        <v>0</v>
      </c>
      <c r="J261" s="306"/>
      <c r="K261" s="309">
        <f t="shared" si="3"/>
        <v>0</v>
      </c>
    </row>
    <row r="262" spans="1:11" ht="27" customHeight="1">
      <c r="A262" s="170"/>
      <c r="B262" s="170"/>
      <c r="C262" s="170"/>
      <c r="D262" s="170"/>
      <c r="E262" s="170"/>
      <c r="F262" s="170"/>
      <c r="G262" s="173"/>
      <c r="H262" s="173"/>
      <c r="I262" s="308">
        <v>0</v>
      </c>
      <c r="J262" s="306"/>
      <c r="K262" s="309">
        <f t="shared" si="3"/>
        <v>0</v>
      </c>
    </row>
    <row r="263" spans="1:11" ht="15" customHeight="1">
      <c r="A263" s="33" t="s">
        <v>2324</v>
      </c>
      <c r="B263" s="365" t="s">
        <v>2334</v>
      </c>
      <c r="C263" s="370"/>
      <c r="D263" s="370"/>
      <c r="E263" s="370"/>
      <c r="F263" s="370"/>
      <c r="G263" s="73" t="s">
        <v>2</v>
      </c>
      <c r="H263" s="73"/>
      <c r="I263" s="308">
        <v>196.14268799999994</v>
      </c>
      <c r="J263" s="300">
        <v>0</v>
      </c>
      <c r="K263" s="309">
        <f t="shared" si="3"/>
        <v>0</v>
      </c>
    </row>
    <row r="264" spans="1:11" ht="15" customHeight="1">
      <c r="A264" s="33" t="s">
        <v>2325</v>
      </c>
      <c r="B264" s="365" t="s">
        <v>2335</v>
      </c>
      <c r="C264" s="370"/>
      <c r="D264" s="370"/>
      <c r="E264" s="370"/>
      <c r="F264" s="370"/>
      <c r="G264" s="73" t="s">
        <v>2</v>
      </c>
      <c r="H264" s="73"/>
      <c r="I264" s="308">
        <v>196.14268799999994</v>
      </c>
      <c r="J264" s="300">
        <v>0</v>
      </c>
      <c r="K264" s="309">
        <f t="shared" si="3"/>
        <v>0</v>
      </c>
    </row>
    <row r="265" spans="1:11" ht="15" customHeight="1">
      <c r="A265" s="33" t="s">
        <v>2326</v>
      </c>
      <c r="B265" s="365" t="s">
        <v>2336</v>
      </c>
      <c r="C265" s="370"/>
      <c r="D265" s="370"/>
      <c r="E265" s="370"/>
      <c r="F265" s="370"/>
      <c r="G265" s="73" t="s">
        <v>2</v>
      </c>
      <c r="H265" s="73"/>
      <c r="I265" s="308">
        <v>196.14268799999994</v>
      </c>
      <c r="J265" s="300">
        <v>0</v>
      </c>
      <c r="K265" s="309">
        <f t="shared" si="3"/>
        <v>0</v>
      </c>
    </row>
    <row r="266" spans="1:11" ht="15" customHeight="1">
      <c r="A266" s="33" t="s">
        <v>2327</v>
      </c>
      <c r="B266" s="365" t="s">
        <v>2337</v>
      </c>
      <c r="C266" s="370"/>
      <c r="D266" s="370"/>
      <c r="E266" s="370"/>
      <c r="F266" s="370"/>
      <c r="G266" s="73" t="s">
        <v>2</v>
      </c>
      <c r="H266" s="73"/>
      <c r="I266" s="308">
        <v>196.14268799999994</v>
      </c>
      <c r="J266" s="300">
        <v>0</v>
      </c>
      <c r="K266" s="309">
        <f t="shared" si="3"/>
        <v>0</v>
      </c>
    </row>
    <row r="267" spans="1:11" ht="15" customHeight="1">
      <c r="A267" s="33" t="s">
        <v>2328</v>
      </c>
      <c r="B267" s="365" t="s">
        <v>2338</v>
      </c>
      <c r="C267" s="370"/>
      <c r="D267" s="370"/>
      <c r="E267" s="370"/>
      <c r="F267" s="370"/>
      <c r="G267" s="73" t="s">
        <v>2</v>
      </c>
      <c r="H267" s="73"/>
      <c r="I267" s="308">
        <v>196.14268799999994</v>
      </c>
      <c r="J267" s="300">
        <v>0</v>
      </c>
      <c r="K267" s="309">
        <f t="shared" si="3"/>
        <v>0</v>
      </c>
    </row>
    <row r="268" spans="1:11" ht="15" customHeight="1">
      <c r="A268" s="33" t="s">
        <v>2329</v>
      </c>
      <c r="B268" s="365" t="s">
        <v>2339</v>
      </c>
      <c r="C268" s="370"/>
      <c r="D268" s="370"/>
      <c r="E268" s="370"/>
      <c r="F268" s="370"/>
      <c r="G268" s="73" t="s">
        <v>2</v>
      </c>
      <c r="H268" s="73"/>
      <c r="I268" s="308">
        <v>196.14268799999994</v>
      </c>
      <c r="J268" s="300">
        <v>0</v>
      </c>
      <c r="K268" s="309">
        <f t="shared" ref="K268:K331" si="4">I268*J268</f>
        <v>0</v>
      </c>
    </row>
    <row r="269" spans="1:11" ht="15" customHeight="1">
      <c r="A269" s="33" t="s">
        <v>2330</v>
      </c>
      <c r="B269" s="365" t="s">
        <v>2340</v>
      </c>
      <c r="C269" s="370"/>
      <c r="D269" s="370"/>
      <c r="E269" s="370"/>
      <c r="F269" s="370"/>
      <c r="G269" s="73" t="s">
        <v>2</v>
      </c>
      <c r="H269" s="73"/>
      <c r="I269" s="308">
        <v>196.14268799999994</v>
      </c>
      <c r="J269" s="300">
        <v>0</v>
      </c>
      <c r="K269" s="309">
        <f t="shared" si="4"/>
        <v>0</v>
      </c>
    </row>
    <row r="270" spans="1:11" ht="15" customHeight="1">
      <c r="A270" s="33" t="s">
        <v>2331</v>
      </c>
      <c r="B270" s="365" t="s">
        <v>2341</v>
      </c>
      <c r="C270" s="370"/>
      <c r="D270" s="370"/>
      <c r="E270" s="370"/>
      <c r="F270" s="370"/>
      <c r="G270" s="73" t="s">
        <v>2</v>
      </c>
      <c r="H270" s="73"/>
      <c r="I270" s="308">
        <v>196.14268799999994</v>
      </c>
      <c r="J270" s="300">
        <v>0</v>
      </c>
      <c r="K270" s="309">
        <f t="shared" si="4"/>
        <v>0</v>
      </c>
    </row>
    <row r="271" spans="1:11" ht="15" customHeight="1">
      <c r="A271" s="33" t="s">
        <v>2332</v>
      </c>
      <c r="B271" s="365" t="s">
        <v>2342</v>
      </c>
      <c r="C271" s="370"/>
      <c r="D271" s="370"/>
      <c r="E271" s="370"/>
      <c r="F271" s="370"/>
      <c r="G271" s="73" t="s">
        <v>2</v>
      </c>
      <c r="H271" s="73"/>
      <c r="I271" s="308">
        <v>196.14268799999994</v>
      </c>
      <c r="J271" s="300">
        <v>0</v>
      </c>
      <c r="K271" s="309">
        <f t="shared" si="4"/>
        <v>0</v>
      </c>
    </row>
    <row r="272" spans="1:11" ht="15" customHeight="1">
      <c r="A272" s="33" t="s">
        <v>2333</v>
      </c>
      <c r="B272" s="365" t="s">
        <v>2343</v>
      </c>
      <c r="C272" s="370"/>
      <c r="D272" s="370"/>
      <c r="E272" s="370"/>
      <c r="F272" s="370"/>
      <c r="G272" s="73" t="s">
        <v>2</v>
      </c>
      <c r="H272" s="73"/>
      <c r="I272" s="308">
        <v>196.14268799999994</v>
      </c>
      <c r="J272" s="300">
        <v>0</v>
      </c>
      <c r="K272" s="309">
        <f t="shared" si="4"/>
        <v>0</v>
      </c>
    </row>
    <row r="273" spans="1:11" ht="15" customHeight="1">
      <c r="A273" s="33" t="s">
        <v>2344</v>
      </c>
      <c r="B273" s="365" t="s">
        <v>2354</v>
      </c>
      <c r="C273" s="370"/>
      <c r="D273" s="370"/>
      <c r="E273" s="370"/>
      <c r="F273" s="370"/>
      <c r="G273" s="73" t="s">
        <v>2</v>
      </c>
      <c r="H273" s="73"/>
      <c r="I273" s="308">
        <v>196.14268799999994</v>
      </c>
      <c r="J273" s="300">
        <v>0</v>
      </c>
      <c r="K273" s="309">
        <f t="shared" si="4"/>
        <v>0</v>
      </c>
    </row>
    <row r="274" spans="1:11" ht="15" customHeight="1">
      <c r="A274" s="33" t="s">
        <v>2345</v>
      </c>
      <c r="B274" s="365" t="s">
        <v>2355</v>
      </c>
      <c r="C274" s="370"/>
      <c r="D274" s="370"/>
      <c r="E274" s="370"/>
      <c r="F274" s="370"/>
      <c r="G274" s="73" t="s">
        <v>2</v>
      </c>
      <c r="H274" s="73"/>
      <c r="I274" s="308">
        <v>196.14268799999994</v>
      </c>
      <c r="J274" s="300">
        <v>0</v>
      </c>
      <c r="K274" s="309">
        <f t="shared" si="4"/>
        <v>0</v>
      </c>
    </row>
    <row r="275" spans="1:11" ht="15" customHeight="1">
      <c r="A275" s="33" t="s">
        <v>2346</v>
      </c>
      <c r="B275" s="365" t="s">
        <v>2356</v>
      </c>
      <c r="C275" s="370"/>
      <c r="D275" s="370"/>
      <c r="E275" s="370"/>
      <c r="F275" s="370"/>
      <c r="G275" s="73" t="s">
        <v>2</v>
      </c>
      <c r="H275" s="73"/>
      <c r="I275" s="308">
        <v>196.14268799999994</v>
      </c>
      <c r="J275" s="300">
        <v>0</v>
      </c>
      <c r="K275" s="309">
        <f t="shared" si="4"/>
        <v>0</v>
      </c>
    </row>
    <row r="276" spans="1:11" ht="15" customHeight="1">
      <c r="A276" s="33" t="s">
        <v>2347</v>
      </c>
      <c r="B276" s="365" t="s">
        <v>2357</v>
      </c>
      <c r="C276" s="370"/>
      <c r="D276" s="370"/>
      <c r="E276" s="370"/>
      <c r="F276" s="370"/>
      <c r="G276" s="73" t="s">
        <v>2</v>
      </c>
      <c r="H276" s="73"/>
      <c r="I276" s="308">
        <v>196.14268799999994</v>
      </c>
      <c r="J276" s="300">
        <v>0</v>
      </c>
      <c r="K276" s="309">
        <f t="shared" si="4"/>
        <v>0</v>
      </c>
    </row>
    <row r="277" spans="1:11" ht="15" customHeight="1">
      <c r="A277" s="33" t="s">
        <v>2348</v>
      </c>
      <c r="B277" s="365" t="s">
        <v>2358</v>
      </c>
      <c r="C277" s="370"/>
      <c r="D277" s="370"/>
      <c r="E277" s="370"/>
      <c r="F277" s="370"/>
      <c r="G277" s="73" t="s">
        <v>2</v>
      </c>
      <c r="H277" s="73"/>
      <c r="I277" s="308">
        <v>196.14268799999994</v>
      </c>
      <c r="J277" s="300">
        <v>0</v>
      </c>
      <c r="K277" s="309">
        <f t="shared" si="4"/>
        <v>0</v>
      </c>
    </row>
    <row r="278" spans="1:11" ht="15" customHeight="1">
      <c r="A278" s="33" t="s">
        <v>2349</v>
      </c>
      <c r="B278" s="365" t="s">
        <v>2359</v>
      </c>
      <c r="C278" s="370"/>
      <c r="D278" s="370"/>
      <c r="E278" s="370"/>
      <c r="F278" s="370"/>
      <c r="G278" s="73" t="s">
        <v>2</v>
      </c>
      <c r="H278" s="73"/>
      <c r="I278" s="308">
        <v>196.14268799999994</v>
      </c>
      <c r="J278" s="300">
        <v>0</v>
      </c>
      <c r="K278" s="309">
        <f t="shared" si="4"/>
        <v>0</v>
      </c>
    </row>
    <row r="279" spans="1:11" ht="15" customHeight="1">
      <c r="A279" s="33" t="s">
        <v>2350</v>
      </c>
      <c r="B279" s="365" t="s">
        <v>2360</v>
      </c>
      <c r="C279" s="370"/>
      <c r="D279" s="370"/>
      <c r="E279" s="370"/>
      <c r="F279" s="370"/>
      <c r="G279" s="73" t="s">
        <v>2</v>
      </c>
      <c r="H279" s="73"/>
      <c r="I279" s="308">
        <v>196.14268799999994</v>
      </c>
      <c r="J279" s="300">
        <v>0</v>
      </c>
      <c r="K279" s="309">
        <f t="shared" si="4"/>
        <v>0</v>
      </c>
    </row>
    <row r="280" spans="1:11" ht="15" customHeight="1">
      <c r="A280" s="33" t="s">
        <v>2351</v>
      </c>
      <c r="B280" s="365" t="s">
        <v>2361</v>
      </c>
      <c r="C280" s="370"/>
      <c r="D280" s="370"/>
      <c r="E280" s="370"/>
      <c r="F280" s="370"/>
      <c r="G280" s="73" t="s">
        <v>2</v>
      </c>
      <c r="H280" s="73"/>
      <c r="I280" s="308">
        <v>196.14268799999994</v>
      </c>
      <c r="J280" s="300">
        <v>0</v>
      </c>
      <c r="K280" s="309">
        <f t="shared" si="4"/>
        <v>0</v>
      </c>
    </row>
    <row r="281" spans="1:11" ht="15" customHeight="1">
      <c r="A281" s="33" t="s">
        <v>2352</v>
      </c>
      <c r="B281" s="365" t="s">
        <v>2362</v>
      </c>
      <c r="C281" s="370"/>
      <c r="D281" s="370"/>
      <c r="E281" s="370"/>
      <c r="F281" s="370"/>
      <c r="G281" s="73" t="s">
        <v>2</v>
      </c>
      <c r="H281" s="73"/>
      <c r="I281" s="308">
        <v>196.14268799999994</v>
      </c>
      <c r="J281" s="300">
        <v>0</v>
      </c>
      <c r="K281" s="309">
        <f t="shared" si="4"/>
        <v>0</v>
      </c>
    </row>
    <row r="282" spans="1:11" ht="15" customHeight="1">
      <c r="A282" s="33" t="s">
        <v>2353</v>
      </c>
      <c r="B282" s="365" t="s">
        <v>2363</v>
      </c>
      <c r="C282" s="370"/>
      <c r="D282" s="370"/>
      <c r="E282" s="370"/>
      <c r="F282" s="370"/>
      <c r="G282" s="73" t="s">
        <v>2</v>
      </c>
      <c r="H282" s="73"/>
      <c r="I282" s="308">
        <v>196.14268799999994</v>
      </c>
      <c r="J282" s="300">
        <v>0</v>
      </c>
      <c r="K282" s="309">
        <f t="shared" si="4"/>
        <v>0</v>
      </c>
    </row>
    <row r="283" spans="1:11" ht="15" customHeight="1">
      <c r="A283" s="33" t="s">
        <v>2364</v>
      </c>
      <c r="B283" s="365" t="s">
        <v>2374</v>
      </c>
      <c r="C283" s="370"/>
      <c r="D283" s="370"/>
      <c r="E283" s="370"/>
      <c r="F283" s="370"/>
      <c r="G283" s="73" t="s">
        <v>2</v>
      </c>
      <c r="H283" s="73"/>
      <c r="I283" s="308">
        <v>251.955648</v>
      </c>
      <c r="J283" s="300">
        <v>0</v>
      </c>
      <c r="K283" s="309">
        <f t="shared" si="4"/>
        <v>0</v>
      </c>
    </row>
    <row r="284" spans="1:11" ht="15" customHeight="1">
      <c r="A284" s="33" t="s">
        <v>2365</v>
      </c>
      <c r="B284" s="365" t="s">
        <v>2375</v>
      </c>
      <c r="C284" s="370"/>
      <c r="D284" s="370"/>
      <c r="E284" s="370"/>
      <c r="F284" s="370"/>
      <c r="G284" s="73" t="s">
        <v>2</v>
      </c>
      <c r="H284" s="73"/>
      <c r="I284" s="308">
        <v>251.955648</v>
      </c>
      <c r="J284" s="300">
        <v>0</v>
      </c>
      <c r="K284" s="309">
        <f t="shared" si="4"/>
        <v>0</v>
      </c>
    </row>
    <row r="285" spans="1:11" ht="15" customHeight="1">
      <c r="A285" s="33" t="s">
        <v>2366</v>
      </c>
      <c r="B285" s="365" t="s">
        <v>2376</v>
      </c>
      <c r="C285" s="370"/>
      <c r="D285" s="370"/>
      <c r="E285" s="370"/>
      <c r="F285" s="370"/>
      <c r="G285" s="73" t="s">
        <v>2</v>
      </c>
      <c r="H285" s="73"/>
      <c r="I285" s="308">
        <v>251.955648</v>
      </c>
      <c r="J285" s="300">
        <v>0</v>
      </c>
      <c r="K285" s="309">
        <f t="shared" si="4"/>
        <v>0</v>
      </c>
    </row>
    <row r="286" spans="1:11" ht="15" customHeight="1">
      <c r="A286" s="33" t="s">
        <v>2367</v>
      </c>
      <c r="B286" s="365" t="s">
        <v>2377</v>
      </c>
      <c r="C286" s="370"/>
      <c r="D286" s="370"/>
      <c r="E286" s="370"/>
      <c r="F286" s="370"/>
      <c r="G286" s="73" t="s">
        <v>2</v>
      </c>
      <c r="H286" s="73"/>
      <c r="I286" s="308">
        <v>251.955648</v>
      </c>
      <c r="J286" s="300">
        <v>0</v>
      </c>
      <c r="K286" s="309">
        <f t="shared" si="4"/>
        <v>0</v>
      </c>
    </row>
    <row r="287" spans="1:11" ht="15" customHeight="1">
      <c r="A287" s="33" t="s">
        <v>2368</v>
      </c>
      <c r="B287" s="365" t="s">
        <v>2378</v>
      </c>
      <c r="C287" s="370"/>
      <c r="D287" s="370"/>
      <c r="E287" s="370"/>
      <c r="F287" s="370"/>
      <c r="G287" s="73" t="s">
        <v>2</v>
      </c>
      <c r="H287" s="73"/>
      <c r="I287" s="308">
        <v>251.955648</v>
      </c>
      <c r="J287" s="300">
        <v>0</v>
      </c>
      <c r="K287" s="309">
        <f t="shared" si="4"/>
        <v>0</v>
      </c>
    </row>
    <row r="288" spans="1:11" ht="15" customHeight="1">
      <c r="A288" s="33" t="s">
        <v>2369</v>
      </c>
      <c r="B288" s="365" t="s">
        <v>2379</v>
      </c>
      <c r="C288" s="370"/>
      <c r="D288" s="370"/>
      <c r="E288" s="370"/>
      <c r="F288" s="370"/>
      <c r="G288" s="73" t="s">
        <v>2</v>
      </c>
      <c r="H288" s="73"/>
      <c r="I288" s="308">
        <v>251.955648</v>
      </c>
      <c r="J288" s="300">
        <v>0</v>
      </c>
      <c r="K288" s="309">
        <f t="shared" si="4"/>
        <v>0</v>
      </c>
    </row>
    <row r="289" spans="1:11" ht="15" customHeight="1">
      <c r="A289" s="33" t="s">
        <v>2370</v>
      </c>
      <c r="B289" s="365" t="s">
        <v>2380</v>
      </c>
      <c r="C289" s="370"/>
      <c r="D289" s="370"/>
      <c r="E289" s="370"/>
      <c r="F289" s="370"/>
      <c r="G289" s="73" t="s">
        <v>2</v>
      </c>
      <c r="H289" s="73"/>
      <c r="I289" s="308">
        <v>251.955648</v>
      </c>
      <c r="J289" s="300">
        <v>0</v>
      </c>
      <c r="K289" s="309">
        <f t="shared" si="4"/>
        <v>0</v>
      </c>
    </row>
    <row r="290" spans="1:11" ht="15" customHeight="1">
      <c r="A290" s="33" t="s">
        <v>2371</v>
      </c>
      <c r="B290" s="365" t="s">
        <v>2381</v>
      </c>
      <c r="C290" s="370"/>
      <c r="D290" s="370"/>
      <c r="E290" s="370"/>
      <c r="F290" s="370"/>
      <c r="G290" s="73" t="s">
        <v>2</v>
      </c>
      <c r="H290" s="73"/>
      <c r="I290" s="308">
        <v>251.955648</v>
      </c>
      <c r="J290" s="300">
        <v>0</v>
      </c>
      <c r="K290" s="309">
        <f t="shared" si="4"/>
        <v>0</v>
      </c>
    </row>
    <row r="291" spans="1:11" ht="15" customHeight="1">
      <c r="A291" s="33" t="s">
        <v>2372</v>
      </c>
      <c r="B291" s="365" t="s">
        <v>2382</v>
      </c>
      <c r="C291" s="370"/>
      <c r="D291" s="370"/>
      <c r="E291" s="370"/>
      <c r="F291" s="370"/>
      <c r="G291" s="73" t="s">
        <v>2</v>
      </c>
      <c r="H291" s="73"/>
      <c r="I291" s="308">
        <v>251.955648</v>
      </c>
      <c r="J291" s="300">
        <v>0</v>
      </c>
      <c r="K291" s="309">
        <f t="shared" si="4"/>
        <v>0</v>
      </c>
    </row>
    <row r="292" spans="1:11" ht="15" customHeight="1">
      <c r="A292" s="33" t="s">
        <v>2373</v>
      </c>
      <c r="B292" s="365" t="s">
        <v>2383</v>
      </c>
      <c r="C292" s="370"/>
      <c r="D292" s="370"/>
      <c r="E292" s="370"/>
      <c r="F292" s="370"/>
      <c r="G292" s="73" t="s">
        <v>2</v>
      </c>
      <c r="H292" s="73"/>
      <c r="I292" s="308">
        <v>251.955648</v>
      </c>
      <c r="J292" s="300">
        <v>0</v>
      </c>
      <c r="K292" s="309">
        <f t="shared" si="4"/>
        <v>0</v>
      </c>
    </row>
    <row r="293" spans="1:11" ht="15" customHeight="1">
      <c r="A293" s="33" t="s">
        <v>2384</v>
      </c>
      <c r="B293" s="365" t="s">
        <v>2394</v>
      </c>
      <c r="C293" s="370"/>
      <c r="D293" s="370"/>
      <c r="E293" s="370"/>
      <c r="F293" s="370"/>
      <c r="G293" s="73" t="s">
        <v>2</v>
      </c>
      <c r="H293" s="73"/>
      <c r="I293" s="308">
        <v>285.44342399999994</v>
      </c>
      <c r="J293" s="300">
        <v>0</v>
      </c>
      <c r="K293" s="309">
        <f t="shared" si="4"/>
        <v>0</v>
      </c>
    </row>
    <row r="294" spans="1:11" ht="15" customHeight="1">
      <c r="A294" s="33" t="s">
        <v>2385</v>
      </c>
      <c r="B294" s="365" t="s">
        <v>2395</v>
      </c>
      <c r="C294" s="370"/>
      <c r="D294" s="370"/>
      <c r="E294" s="370"/>
      <c r="F294" s="370"/>
      <c r="G294" s="73" t="s">
        <v>2</v>
      </c>
      <c r="H294" s="73"/>
      <c r="I294" s="308">
        <v>285.44342399999994</v>
      </c>
      <c r="J294" s="300">
        <v>0</v>
      </c>
      <c r="K294" s="309">
        <f t="shared" si="4"/>
        <v>0</v>
      </c>
    </row>
    <row r="295" spans="1:11" ht="15" customHeight="1">
      <c r="A295" s="33" t="s">
        <v>2386</v>
      </c>
      <c r="B295" s="365" t="s">
        <v>2396</v>
      </c>
      <c r="C295" s="370"/>
      <c r="D295" s="370"/>
      <c r="E295" s="370"/>
      <c r="F295" s="370"/>
      <c r="G295" s="73" t="s">
        <v>2</v>
      </c>
      <c r="H295" s="73"/>
      <c r="I295" s="308">
        <v>285.44342399999994</v>
      </c>
      <c r="J295" s="300">
        <v>0</v>
      </c>
      <c r="K295" s="309">
        <f t="shared" si="4"/>
        <v>0</v>
      </c>
    </row>
    <row r="296" spans="1:11" ht="15" customHeight="1">
      <c r="A296" s="33" t="s">
        <v>2387</v>
      </c>
      <c r="B296" s="365" t="s">
        <v>2397</v>
      </c>
      <c r="C296" s="370"/>
      <c r="D296" s="370"/>
      <c r="E296" s="370"/>
      <c r="F296" s="370"/>
      <c r="G296" s="73" t="s">
        <v>2</v>
      </c>
      <c r="H296" s="73"/>
      <c r="I296" s="308">
        <v>285.44342399999994</v>
      </c>
      <c r="J296" s="300">
        <v>0</v>
      </c>
      <c r="K296" s="309">
        <f t="shared" si="4"/>
        <v>0</v>
      </c>
    </row>
    <row r="297" spans="1:11" ht="15" customHeight="1">
      <c r="A297" s="33" t="s">
        <v>2388</v>
      </c>
      <c r="B297" s="365" t="s">
        <v>2398</v>
      </c>
      <c r="C297" s="370"/>
      <c r="D297" s="370"/>
      <c r="E297" s="370"/>
      <c r="F297" s="370"/>
      <c r="G297" s="73" t="s">
        <v>2</v>
      </c>
      <c r="H297" s="73"/>
      <c r="I297" s="308">
        <v>285.44342399999994</v>
      </c>
      <c r="J297" s="300">
        <v>0</v>
      </c>
      <c r="K297" s="309">
        <f t="shared" si="4"/>
        <v>0</v>
      </c>
    </row>
    <row r="298" spans="1:11" ht="15" customHeight="1">
      <c r="A298" s="33" t="s">
        <v>2389</v>
      </c>
      <c r="B298" s="365" t="s">
        <v>2399</v>
      </c>
      <c r="C298" s="370"/>
      <c r="D298" s="370"/>
      <c r="E298" s="370"/>
      <c r="F298" s="370"/>
      <c r="G298" s="73" t="s">
        <v>2</v>
      </c>
      <c r="H298" s="73"/>
      <c r="I298" s="308">
        <v>285.44342399999994</v>
      </c>
      <c r="J298" s="300">
        <v>0</v>
      </c>
      <c r="K298" s="309">
        <f t="shared" si="4"/>
        <v>0</v>
      </c>
    </row>
    <row r="299" spans="1:11" ht="15" customHeight="1">
      <c r="A299" s="33" t="s">
        <v>2390</v>
      </c>
      <c r="B299" s="365" t="s">
        <v>2400</v>
      </c>
      <c r="C299" s="370"/>
      <c r="D299" s="370"/>
      <c r="E299" s="370"/>
      <c r="F299" s="370"/>
      <c r="G299" s="73" t="s">
        <v>2</v>
      </c>
      <c r="H299" s="73"/>
      <c r="I299" s="308">
        <v>285.44342399999994</v>
      </c>
      <c r="J299" s="300">
        <v>0</v>
      </c>
      <c r="K299" s="309">
        <f t="shared" si="4"/>
        <v>0</v>
      </c>
    </row>
    <row r="300" spans="1:11" ht="15" customHeight="1">
      <c r="A300" s="33" t="s">
        <v>2391</v>
      </c>
      <c r="B300" s="365" t="s">
        <v>2401</v>
      </c>
      <c r="C300" s="370"/>
      <c r="D300" s="370"/>
      <c r="E300" s="370"/>
      <c r="F300" s="370"/>
      <c r="G300" s="73" t="s">
        <v>2</v>
      </c>
      <c r="H300" s="73"/>
      <c r="I300" s="308">
        <v>285.44342399999994</v>
      </c>
      <c r="J300" s="300">
        <v>0</v>
      </c>
      <c r="K300" s="309">
        <f t="shared" si="4"/>
        <v>0</v>
      </c>
    </row>
    <row r="301" spans="1:11" ht="15" customHeight="1">
      <c r="A301" s="33" t="s">
        <v>2392</v>
      </c>
      <c r="B301" s="365" t="s">
        <v>2402</v>
      </c>
      <c r="C301" s="370"/>
      <c r="D301" s="370"/>
      <c r="E301" s="370"/>
      <c r="F301" s="370"/>
      <c r="G301" s="73" t="s">
        <v>2</v>
      </c>
      <c r="H301" s="73"/>
      <c r="I301" s="308">
        <v>285.44342399999994</v>
      </c>
      <c r="J301" s="300">
        <v>0</v>
      </c>
      <c r="K301" s="309">
        <f t="shared" si="4"/>
        <v>0</v>
      </c>
    </row>
    <row r="302" spans="1:11" ht="15" customHeight="1">
      <c r="A302" s="33" t="s">
        <v>2393</v>
      </c>
      <c r="B302" s="365" t="s">
        <v>2403</v>
      </c>
      <c r="C302" s="370"/>
      <c r="D302" s="370"/>
      <c r="E302" s="370"/>
      <c r="F302" s="370"/>
      <c r="G302" s="73" t="s">
        <v>2</v>
      </c>
      <c r="H302" s="73"/>
      <c r="I302" s="308">
        <v>285.44342399999994</v>
      </c>
      <c r="J302" s="300">
        <v>0</v>
      </c>
      <c r="K302" s="309">
        <f t="shared" si="4"/>
        <v>0</v>
      </c>
    </row>
    <row r="303" spans="1:11" ht="15" customHeight="1">
      <c r="A303" s="55" t="s">
        <v>3776</v>
      </c>
      <c r="B303" s="365" t="s">
        <v>3766</v>
      </c>
      <c r="C303" s="370"/>
      <c r="D303" s="370"/>
      <c r="E303" s="370"/>
      <c r="F303" s="370"/>
      <c r="G303" s="73" t="s">
        <v>2</v>
      </c>
      <c r="H303" s="73"/>
      <c r="I303" s="308">
        <v>323.71516799999995</v>
      </c>
      <c r="J303" s="300">
        <v>0</v>
      </c>
      <c r="K303" s="309">
        <f t="shared" si="4"/>
        <v>0</v>
      </c>
    </row>
    <row r="304" spans="1:11" ht="15" customHeight="1">
      <c r="A304" s="55" t="s">
        <v>3777</v>
      </c>
      <c r="B304" s="365" t="s">
        <v>3767</v>
      </c>
      <c r="C304" s="370"/>
      <c r="D304" s="370"/>
      <c r="E304" s="370"/>
      <c r="F304" s="370"/>
      <c r="G304" s="73" t="s">
        <v>2</v>
      </c>
      <c r="H304" s="73"/>
      <c r="I304" s="308">
        <v>323.71516799999995</v>
      </c>
      <c r="J304" s="300">
        <v>0</v>
      </c>
      <c r="K304" s="309">
        <f t="shared" si="4"/>
        <v>0</v>
      </c>
    </row>
    <row r="305" spans="1:11" ht="15" customHeight="1">
      <c r="A305" s="55" t="s">
        <v>3778</v>
      </c>
      <c r="B305" s="365" t="s">
        <v>3768</v>
      </c>
      <c r="C305" s="370"/>
      <c r="D305" s="370"/>
      <c r="E305" s="370"/>
      <c r="F305" s="370"/>
      <c r="G305" s="73" t="s">
        <v>2</v>
      </c>
      <c r="H305" s="73"/>
      <c r="I305" s="308">
        <v>323.71516799999995</v>
      </c>
      <c r="J305" s="300">
        <v>0</v>
      </c>
      <c r="K305" s="309">
        <f t="shared" si="4"/>
        <v>0</v>
      </c>
    </row>
    <row r="306" spans="1:11" ht="15" customHeight="1">
      <c r="A306" s="55" t="s">
        <v>3779</v>
      </c>
      <c r="B306" s="365" t="s">
        <v>3769</v>
      </c>
      <c r="C306" s="370"/>
      <c r="D306" s="370"/>
      <c r="E306" s="370"/>
      <c r="F306" s="370"/>
      <c r="G306" s="73" t="s">
        <v>2</v>
      </c>
      <c r="H306" s="73"/>
      <c r="I306" s="308">
        <v>323.71516799999995</v>
      </c>
      <c r="J306" s="300">
        <v>0</v>
      </c>
      <c r="K306" s="309">
        <f t="shared" si="4"/>
        <v>0</v>
      </c>
    </row>
    <row r="307" spans="1:11" ht="15" customHeight="1">
      <c r="A307" s="55" t="s">
        <v>3780</v>
      </c>
      <c r="B307" s="365" t="s">
        <v>3770</v>
      </c>
      <c r="C307" s="370"/>
      <c r="D307" s="370"/>
      <c r="E307" s="370"/>
      <c r="F307" s="370"/>
      <c r="G307" s="73" t="s">
        <v>2</v>
      </c>
      <c r="H307" s="73"/>
      <c r="I307" s="308">
        <v>323.71516799999995</v>
      </c>
      <c r="J307" s="300">
        <v>0</v>
      </c>
      <c r="K307" s="309">
        <f t="shared" si="4"/>
        <v>0</v>
      </c>
    </row>
    <row r="308" spans="1:11" ht="15" customHeight="1">
      <c r="A308" s="55" t="s">
        <v>3781</v>
      </c>
      <c r="B308" s="365" t="s">
        <v>3771</v>
      </c>
      <c r="C308" s="370"/>
      <c r="D308" s="370"/>
      <c r="E308" s="370"/>
      <c r="F308" s="370"/>
      <c r="G308" s="73" t="s">
        <v>2</v>
      </c>
      <c r="H308" s="73"/>
      <c r="I308" s="308">
        <v>323.71516799999995</v>
      </c>
      <c r="J308" s="300">
        <v>0</v>
      </c>
      <c r="K308" s="309">
        <f t="shared" si="4"/>
        <v>0</v>
      </c>
    </row>
    <row r="309" spans="1:11" ht="15" customHeight="1">
      <c r="A309" s="55" t="s">
        <v>3782</v>
      </c>
      <c r="B309" s="365" t="s">
        <v>3772</v>
      </c>
      <c r="C309" s="370"/>
      <c r="D309" s="370"/>
      <c r="E309" s="370"/>
      <c r="F309" s="370"/>
      <c r="G309" s="73" t="s">
        <v>2</v>
      </c>
      <c r="H309" s="73"/>
      <c r="I309" s="308">
        <v>323.71516799999995</v>
      </c>
      <c r="J309" s="300">
        <v>0</v>
      </c>
      <c r="K309" s="309">
        <f t="shared" si="4"/>
        <v>0</v>
      </c>
    </row>
    <row r="310" spans="1:11" ht="15" customHeight="1">
      <c r="A310" s="55" t="s">
        <v>3783</v>
      </c>
      <c r="B310" s="365" t="s">
        <v>3773</v>
      </c>
      <c r="C310" s="370"/>
      <c r="D310" s="370"/>
      <c r="E310" s="370"/>
      <c r="F310" s="370"/>
      <c r="G310" s="73" t="s">
        <v>2</v>
      </c>
      <c r="H310" s="73"/>
      <c r="I310" s="308">
        <v>323.71516799999995</v>
      </c>
      <c r="J310" s="300">
        <v>0</v>
      </c>
      <c r="K310" s="309">
        <f t="shared" si="4"/>
        <v>0</v>
      </c>
    </row>
    <row r="311" spans="1:11" ht="15" customHeight="1">
      <c r="A311" s="55" t="s">
        <v>3784</v>
      </c>
      <c r="B311" s="365" t="s">
        <v>3774</v>
      </c>
      <c r="C311" s="370"/>
      <c r="D311" s="370"/>
      <c r="E311" s="370"/>
      <c r="F311" s="370"/>
      <c r="G311" s="73" t="s">
        <v>2</v>
      </c>
      <c r="H311" s="73"/>
      <c r="I311" s="308">
        <v>323.71516799999995</v>
      </c>
      <c r="J311" s="300">
        <v>0</v>
      </c>
      <c r="K311" s="309">
        <f t="shared" si="4"/>
        <v>0</v>
      </c>
    </row>
    <row r="312" spans="1:11" ht="15" customHeight="1">
      <c r="A312" s="55" t="s">
        <v>3785</v>
      </c>
      <c r="B312" s="365" t="s">
        <v>3775</v>
      </c>
      <c r="C312" s="370"/>
      <c r="D312" s="370"/>
      <c r="E312" s="370"/>
      <c r="F312" s="370"/>
      <c r="G312" s="73" t="s">
        <v>2</v>
      </c>
      <c r="H312" s="73"/>
      <c r="I312" s="308">
        <v>323.71516799999995</v>
      </c>
      <c r="J312" s="300">
        <v>0</v>
      </c>
      <c r="K312" s="309">
        <f t="shared" si="4"/>
        <v>0</v>
      </c>
    </row>
    <row r="313" spans="1:11" ht="20.100000000000001" customHeight="1">
      <c r="A313" s="366" t="s">
        <v>3918</v>
      </c>
      <c r="B313" s="366"/>
      <c r="C313" s="366"/>
      <c r="D313" s="366"/>
      <c r="E313" s="366"/>
      <c r="F313" s="366"/>
      <c r="G313" s="241"/>
      <c r="H313" s="241"/>
      <c r="I313" s="308">
        <v>0</v>
      </c>
      <c r="J313" s="306"/>
      <c r="K313" s="309">
        <f t="shared" si="4"/>
        <v>0</v>
      </c>
    </row>
    <row r="314" spans="1:11" ht="20.100000000000001" customHeight="1">
      <c r="A314" s="170"/>
      <c r="B314" s="170"/>
      <c r="C314" s="170"/>
      <c r="D314" s="170"/>
      <c r="E314" s="170"/>
      <c r="F314" s="170"/>
      <c r="G314" s="173"/>
      <c r="H314" s="173"/>
      <c r="I314" s="308">
        <v>0</v>
      </c>
      <c r="J314" s="306"/>
      <c r="K314" s="309">
        <f t="shared" si="4"/>
        <v>0</v>
      </c>
    </row>
    <row r="315" spans="1:11" ht="20.100000000000001" customHeight="1">
      <c r="A315" s="170"/>
      <c r="B315" s="170"/>
      <c r="C315" s="170"/>
      <c r="D315" s="170"/>
      <c r="E315" s="170"/>
      <c r="F315" s="170"/>
      <c r="G315" s="173"/>
      <c r="H315" s="173"/>
      <c r="I315" s="308">
        <v>0</v>
      </c>
      <c r="J315" s="306"/>
      <c r="K315" s="309">
        <f t="shared" si="4"/>
        <v>0</v>
      </c>
    </row>
    <row r="316" spans="1:11" ht="20.100000000000001" customHeight="1">
      <c r="A316" s="170"/>
      <c r="B316" s="170"/>
      <c r="C316" s="170"/>
      <c r="D316" s="170"/>
      <c r="E316" s="170"/>
      <c r="F316" s="170"/>
      <c r="G316" s="173"/>
      <c r="H316" s="173"/>
      <c r="I316" s="308">
        <v>0</v>
      </c>
      <c r="J316" s="306"/>
      <c r="K316" s="309">
        <f t="shared" si="4"/>
        <v>0</v>
      </c>
    </row>
    <row r="317" spans="1:11" ht="20.100000000000001" customHeight="1">
      <c r="A317" s="170"/>
      <c r="B317" s="170"/>
      <c r="C317" s="170"/>
      <c r="D317" s="170"/>
      <c r="E317" s="170"/>
      <c r="F317" s="170"/>
      <c r="G317" s="173"/>
      <c r="H317" s="173"/>
      <c r="I317" s="308">
        <v>0</v>
      </c>
      <c r="J317" s="306"/>
      <c r="K317" s="309">
        <f t="shared" si="4"/>
        <v>0</v>
      </c>
    </row>
    <row r="318" spans="1:11" ht="20.100000000000001" customHeight="1">
      <c r="A318" s="170"/>
      <c r="B318" s="170"/>
      <c r="C318" s="170"/>
      <c r="D318" s="170"/>
      <c r="E318" s="170"/>
      <c r="F318" s="170"/>
      <c r="G318" s="173"/>
      <c r="H318" s="173"/>
      <c r="I318" s="308">
        <v>0</v>
      </c>
      <c r="J318" s="306"/>
      <c r="K318" s="309">
        <f t="shared" si="4"/>
        <v>0</v>
      </c>
    </row>
    <row r="319" spans="1:11" ht="20.100000000000001" customHeight="1">
      <c r="A319" s="170"/>
      <c r="B319" s="170"/>
      <c r="C319" s="170"/>
      <c r="D319" s="170"/>
      <c r="E319" s="170"/>
      <c r="F319" s="170"/>
      <c r="G319" s="173"/>
      <c r="H319" s="173"/>
      <c r="I319" s="308">
        <v>0</v>
      </c>
      <c r="J319" s="306"/>
      <c r="K319" s="309">
        <f t="shared" si="4"/>
        <v>0</v>
      </c>
    </row>
    <row r="320" spans="1:11" ht="20.100000000000001" customHeight="1">
      <c r="A320" s="170"/>
      <c r="B320" s="170"/>
      <c r="C320" s="170"/>
      <c r="D320" s="170"/>
      <c r="E320" s="170"/>
      <c r="F320" s="170"/>
      <c r="G320" s="173"/>
      <c r="H320" s="173"/>
      <c r="I320" s="308">
        <v>0</v>
      </c>
      <c r="J320" s="306"/>
      <c r="K320" s="309">
        <f t="shared" si="4"/>
        <v>0</v>
      </c>
    </row>
    <row r="321" spans="1:11" ht="20.100000000000001" customHeight="1">
      <c r="A321" s="170"/>
      <c r="B321" s="170"/>
      <c r="C321" s="170"/>
      <c r="D321" s="170"/>
      <c r="E321" s="170"/>
      <c r="F321" s="170"/>
      <c r="G321" s="173"/>
      <c r="H321" s="173"/>
      <c r="I321" s="308">
        <v>0</v>
      </c>
      <c r="J321" s="306"/>
      <c r="K321" s="309">
        <f t="shared" si="4"/>
        <v>0</v>
      </c>
    </row>
    <row r="322" spans="1:11" ht="20.100000000000001" customHeight="1">
      <c r="A322" s="170"/>
      <c r="B322" s="170"/>
      <c r="C322" s="170"/>
      <c r="D322" s="170"/>
      <c r="E322" s="170"/>
      <c r="F322" s="170"/>
      <c r="G322" s="173"/>
      <c r="H322" s="173"/>
      <c r="I322" s="308">
        <v>0</v>
      </c>
      <c r="J322" s="306"/>
      <c r="K322" s="309">
        <f t="shared" si="4"/>
        <v>0</v>
      </c>
    </row>
    <row r="323" spans="1:11" ht="20.100000000000001" customHeight="1">
      <c r="A323" s="170"/>
      <c r="B323" s="170"/>
      <c r="C323" s="170"/>
      <c r="D323" s="170"/>
      <c r="E323" s="170"/>
      <c r="F323" s="170"/>
      <c r="G323" s="173"/>
      <c r="H323" s="173"/>
      <c r="I323" s="308">
        <v>0</v>
      </c>
      <c r="J323" s="306"/>
      <c r="K323" s="309">
        <f t="shared" si="4"/>
        <v>0</v>
      </c>
    </row>
    <row r="324" spans="1:11" ht="20.100000000000001" customHeight="1">
      <c r="A324" s="170"/>
      <c r="B324" s="170"/>
      <c r="C324" s="170"/>
      <c r="D324" s="170"/>
      <c r="E324" s="170"/>
      <c r="F324" s="170"/>
      <c r="G324" s="173"/>
      <c r="H324" s="173"/>
      <c r="I324" s="308">
        <v>0</v>
      </c>
      <c r="J324" s="306"/>
      <c r="K324" s="309">
        <f t="shared" si="4"/>
        <v>0</v>
      </c>
    </row>
    <row r="325" spans="1:11" ht="20.100000000000001" customHeight="1">
      <c r="A325" s="170"/>
      <c r="B325" s="170"/>
      <c r="C325" s="170"/>
      <c r="D325" s="170"/>
      <c r="E325" s="170"/>
      <c r="F325" s="170"/>
      <c r="G325" s="173"/>
      <c r="H325" s="173"/>
      <c r="I325" s="308">
        <v>0</v>
      </c>
      <c r="J325" s="306"/>
      <c r="K325" s="309">
        <f t="shared" si="4"/>
        <v>0</v>
      </c>
    </row>
    <row r="326" spans="1:11" ht="20.100000000000001" customHeight="1">
      <c r="A326" s="170"/>
      <c r="B326" s="170"/>
      <c r="C326" s="170"/>
      <c r="D326" s="170"/>
      <c r="E326" s="170"/>
      <c r="F326" s="170"/>
      <c r="G326" s="173"/>
      <c r="H326" s="173"/>
      <c r="I326" s="308">
        <v>0</v>
      </c>
      <c r="J326" s="306"/>
      <c r="K326" s="309">
        <f t="shared" si="4"/>
        <v>0</v>
      </c>
    </row>
    <row r="327" spans="1:11" ht="27.75" customHeight="1">
      <c r="A327" s="170"/>
      <c r="B327" s="170"/>
      <c r="C327" s="170"/>
      <c r="D327" s="170"/>
      <c r="E327" s="170"/>
      <c r="F327" s="170"/>
      <c r="G327" s="173"/>
      <c r="H327" s="173"/>
      <c r="I327" s="308">
        <v>0</v>
      </c>
      <c r="J327" s="306"/>
      <c r="K327" s="309">
        <f t="shared" si="4"/>
        <v>0</v>
      </c>
    </row>
    <row r="328" spans="1:11" ht="15" customHeight="1">
      <c r="A328" s="154" t="s">
        <v>1167</v>
      </c>
      <c r="B328" s="371" t="s">
        <v>1168</v>
      </c>
      <c r="C328" s="372"/>
      <c r="D328" s="372"/>
      <c r="E328" s="372"/>
      <c r="F328" s="372"/>
      <c r="G328" s="155" t="s">
        <v>2</v>
      </c>
      <c r="H328" s="244"/>
      <c r="I328" s="308">
        <v>135.54576</v>
      </c>
      <c r="J328" s="300">
        <v>0</v>
      </c>
      <c r="K328" s="309">
        <f t="shared" si="4"/>
        <v>0</v>
      </c>
    </row>
    <row r="329" spans="1:11" ht="15" customHeight="1">
      <c r="A329" s="154" t="s">
        <v>774</v>
      </c>
      <c r="B329" s="371" t="s">
        <v>1169</v>
      </c>
      <c r="C329" s="372"/>
      <c r="D329" s="372"/>
      <c r="E329" s="372"/>
      <c r="F329" s="372"/>
      <c r="G329" s="155" t="s">
        <v>2</v>
      </c>
      <c r="H329" s="244"/>
      <c r="I329" s="308">
        <v>135.54576</v>
      </c>
      <c r="J329" s="300">
        <v>0</v>
      </c>
      <c r="K329" s="309">
        <f t="shared" si="4"/>
        <v>0</v>
      </c>
    </row>
    <row r="330" spans="1:11" ht="15" customHeight="1">
      <c r="A330" s="154" t="s">
        <v>775</v>
      </c>
      <c r="B330" s="371" t="s">
        <v>1170</v>
      </c>
      <c r="C330" s="372"/>
      <c r="D330" s="372"/>
      <c r="E330" s="372"/>
      <c r="F330" s="372"/>
      <c r="G330" s="155" t="s">
        <v>2</v>
      </c>
      <c r="H330" s="244"/>
      <c r="I330" s="308">
        <v>135.54576</v>
      </c>
      <c r="J330" s="300">
        <v>0</v>
      </c>
      <c r="K330" s="309">
        <f t="shared" si="4"/>
        <v>0</v>
      </c>
    </row>
    <row r="331" spans="1:11" ht="15" customHeight="1">
      <c r="A331" s="154" t="s">
        <v>776</v>
      </c>
      <c r="B331" s="371" t="s">
        <v>1171</v>
      </c>
      <c r="C331" s="372"/>
      <c r="D331" s="372"/>
      <c r="E331" s="372"/>
      <c r="F331" s="372"/>
      <c r="G331" s="155" t="s">
        <v>2</v>
      </c>
      <c r="H331" s="244"/>
      <c r="I331" s="308">
        <v>135.54576</v>
      </c>
      <c r="J331" s="300">
        <v>0</v>
      </c>
      <c r="K331" s="309">
        <f t="shared" si="4"/>
        <v>0</v>
      </c>
    </row>
    <row r="332" spans="1:11" ht="15" customHeight="1">
      <c r="A332" s="154" t="s">
        <v>777</v>
      </c>
      <c r="B332" s="371" t="s">
        <v>1172</v>
      </c>
      <c r="C332" s="372"/>
      <c r="D332" s="372"/>
      <c r="E332" s="372"/>
      <c r="F332" s="372"/>
      <c r="G332" s="155" t="s">
        <v>2</v>
      </c>
      <c r="H332" s="244"/>
      <c r="I332" s="308">
        <v>135.54576</v>
      </c>
      <c r="J332" s="300">
        <v>0</v>
      </c>
      <c r="K332" s="309">
        <f t="shared" ref="K332:K395" si="5">I332*J332</f>
        <v>0</v>
      </c>
    </row>
    <row r="333" spans="1:11" ht="15" customHeight="1">
      <c r="A333" s="154" t="s">
        <v>778</v>
      </c>
      <c r="B333" s="371" t="s">
        <v>1173</v>
      </c>
      <c r="C333" s="372"/>
      <c r="D333" s="372"/>
      <c r="E333" s="372"/>
      <c r="F333" s="372"/>
      <c r="G333" s="155" t="s">
        <v>2</v>
      </c>
      <c r="H333" s="244"/>
      <c r="I333" s="308">
        <v>135.54576</v>
      </c>
      <c r="J333" s="300">
        <v>0</v>
      </c>
      <c r="K333" s="309">
        <f t="shared" si="5"/>
        <v>0</v>
      </c>
    </row>
    <row r="334" spans="1:11" ht="15" customHeight="1">
      <c r="A334" s="154" t="s">
        <v>779</v>
      </c>
      <c r="B334" s="371" t="s">
        <v>1174</v>
      </c>
      <c r="C334" s="372"/>
      <c r="D334" s="372"/>
      <c r="E334" s="372"/>
      <c r="F334" s="372"/>
      <c r="G334" s="155" t="s">
        <v>2</v>
      </c>
      <c r="H334" s="244"/>
      <c r="I334" s="308">
        <v>135.54576</v>
      </c>
      <c r="J334" s="300">
        <v>0</v>
      </c>
      <c r="K334" s="309">
        <f t="shared" si="5"/>
        <v>0</v>
      </c>
    </row>
    <row r="335" spans="1:11" ht="15" customHeight="1">
      <c r="A335" s="154" t="s">
        <v>780</v>
      </c>
      <c r="B335" s="371" t="s">
        <v>1175</v>
      </c>
      <c r="C335" s="372"/>
      <c r="D335" s="372"/>
      <c r="E335" s="372"/>
      <c r="F335" s="372"/>
      <c r="G335" s="155" t="s">
        <v>2</v>
      </c>
      <c r="H335" s="244"/>
      <c r="I335" s="308">
        <v>135.54576</v>
      </c>
      <c r="J335" s="300">
        <v>0</v>
      </c>
      <c r="K335" s="309">
        <f t="shared" si="5"/>
        <v>0</v>
      </c>
    </row>
    <row r="336" spans="1:11" ht="15" customHeight="1">
      <c r="A336" s="154" t="s">
        <v>781</v>
      </c>
      <c r="B336" s="371" t="s">
        <v>1176</v>
      </c>
      <c r="C336" s="372"/>
      <c r="D336" s="372"/>
      <c r="E336" s="372"/>
      <c r="F336" s="372"/>
      <c r="G336" s="155" t="s">
        <v>2</v>
      </c>
      <c r="H336" s="244"/>
      <c r="I336" s="308">
        <v>135.54576</v>
      </c>
      <c r="J336" s="300">
        <v>0</v>
      </c>
      <c r="K336" s="309">
        <f t="shared" si="5"/>
        <v>0</v>
      </c>
    </row>
    <row r="337" spans="1:11" ht="15" customHeight="1">
      <c r="A337" s="156" t="s">
        <v>150</v>
      </c>
      <c r="B337" s="371" t="s">
        <v>1177</v>
      </c>
      <c r="C337" s="372"/>
      <c r="D337" s="372"/>
      <c r="E337" s="372"/>
      <c r="F337" s="372"/>
      <c r="G337" s="155" t="s">
        <v>2</v>
      </c>
      <c r="H337" s="244"/>
      <c r="I337" s="308">
        <v>156.27628799999997</v>
      </c>
      <c r="J337" s="300">
        <v>0</v>
      </c>
      <c r="K337" s="309">
        <f t="shared" si="5"/>
        <v>0</v>
      </c>
    </row>
    <row r="338" spans="1:11" ht="15" customHeight="1">
      <c r="A338" s="156" t="s">
        <v>151</v>
      </c>
      <c r="B338" s="371" t="s">
        <v>1178</v>
      </c>
      <c r="C338" s="372"/>
      <c r="D338" s="372"/>
      <c r="E338" s="372"/>
      <c r="F338" s="372"/>
      <c r="G338" s="155" t="s">
        <v>2</v>
      </c>
      <c r="H338" s="244"/>
      <c r="I338" s="308">
        <v>156.27628799999997</v>
      </c>
      <c r="J338" s="300">
        <v>0</v>
      </c>
      <c r="K338" s="309">
        <f t="shared" si="5"/>
        <v>0</v>
      </c>
    </row>
    <row r="339" spans="1:11" ht="15" customHeight="1">
      <c r="A339" s="156" t="s">
        <v>152</v>
      </c>
      <c r="B339" s="371" t="s">
        <v>1179</v>
      </c>
      <c r="C339" s="372"/>
      <c r="D339" s="372"/>
      <c r="E339" s="372"/>
      <c r="F339" s="372"/>
      <c r="G339" s="155" t="s">
        <v>2</v>
      </c>
      <c r="H339" s="244"/>
      <c r="I339" s="308">
        <v>156.27628799999997</v>
      </c>
      <c r="J339" s="300">
        <v>0</v>
      </c>
      <c r="K339" s="309">
        <f t="shared" si="5"/>
        <v>0</v>
      </c>
    </row>
    <row r="340" spans="1:11" ht="15" customHeight="1">
      <c r="A340" s="156" t="s">
        <v>153</v>
      </c>
      <c r="B340" s="371" t="s">
        <v>1180</v>
      </c>
      <c r="C340" s="372"/>
      <c r="D340" s="372"/>
      <c r="E340" s="372"/>
      <c r="F340" s="372"/>
      <c r="G340" s="155" t="s">
        <v>2</v>
      </c>
      <c r="H340" s="244"/>
      <c r="I340" s="308">
        <v>156.27628799999997</v>
      </c>
      <c r="J340" s="300">
        <v>0</v>
      </c>
      <c r="K340" s="309">
        <f t="shared" si="5"/>
        <v>0</v>
      </c>
    </row>
    <row r="341" spans="1:11" ht="15" customHeight="1">
      <c r="A341" s="156" t="s">
        <v>154</v>
      </c>
      <c r="B341" s="371" t="s">
        <v>1181</v>
      </c>
      <c r="C341" s="372"/>
      <c r="D341" s="372"/>
      <c r="E341" s="372"/>
      <c r="F341" s="372"/>
      <c r="G341" s="155" t="s">
        <v>2</v>
      </c>
      <c r="H341" s="244"/>
      <c r="I341" s="308">
        <v>156.27628799999997</v>
      </c>
      <c r="J341" s="300">
        <v>0</v>
      </c>
      <c r="K341" s="309">
        <f t="shared" si="5"/>
        <v>0</v>
      </c>
    </row>
    <row r="342" spans="1:11" ht="15" customHeight="1">
      <c r="A342" s="156" t="s">
        <v>155</v>
      </c>
      <c r="B342" s="371" t="s">
        <v>1182</v>
      </c>
      <c r="C342" s="372"/>
      <c r="D342" s="372"/>
      <c r="E342" s="372"/>
      <c r="F342" s="372"/>
      <c r="G342" s="155" t="s">
        <v>2</v>
      </c>
      <c r="H342" s="244"/>
      <c r="I342" s="308">
        <v>156.27628799999997</v>
      </c>
      <c r="J342" s="300">
        <v>0</v>
      </c>
      <c r="K342" s="309">
        <f t="shared" si="5"/>
        <v>0</v>
      </c>
    </row>
    <row r="343" spans="1:11" ht="15" customHeight="1">
      <c r="A343" s="156" t="s">
        <v>156</v>
      </c>
      <c r="B343" s="371" t="s">
        <v>1183</v>
      </c>
      <c r="C343" s="372"/>
      <c r="D343" s="372"/>
      <c r="E343" s="372"/>
      <c r="F343" s="372"/>
      <c r="G343" s="155" t="s">
        <v>2</v>
      </c>
      <c r="H343" s="244"/>
      <c r="I343" s="308">
        <v>156.27628799999997</v>
      </c>
      <c r="J343" s="300">
        <v>0</v>
      </c>
      <c r="K343" s="309">
        <f t="shared" si="5"/>
        <v>0</v>
      </c>
    </row>
    <row r="344" spans="1:11" ht="15" customHeight="1">
      <c r="A344" s="156" t="s">
        <v>157</v>
      </c>
      <c r="B344" s="371" t="s">
        <v>1184</v>
      </c>
      <c r="C344" s="372"/>
      <c r="D344" s="372"/>
      <c r="E344" s="372"/>
      <c r="F344" s="372"/>
      <c r="G344" s="155" t="s">
        <v>2</v>
      </c>
      <c r="H344" s="244"/>
      <c r="I344" s="308">
        <v>156.27628799999997</v>
      </c>
      <c r="J344" s="300">
        <v>0</v>
      </c>
      <c r="K344" s="309">
        <f t="shared" si="5"/>
        <v>0</v>
      </c>
    </row>
    <row r="345" spans="1:11" ht="15" customHeight="1">
      <c r="A345" s="156" t="s">
        <v>158</v>
      </c>
      <c r="B345" s="371" t="s">
        <v>1185</v>
      </c>
      <c r="C345" s="372"/>
      <c r="D345" s="372"/>
      <c r="E345" s="372"/>
      <c r="F345" s="372"/>
      <c r="G345" s="155" t="s">
        <v>2</v>
      </c>
      <c r="H345" s="244"/>
      <c r="I345" s="308">
        <v>156.27628799999997</v>
      </c>
      <c r="J345" s="300">
        <v>0</v>
      </c>
      <c r="K345" s="309">
        <f t="shared" si="5"/>
        <v>0</v>
      </c>
    </row>
    <row r="346" spans="1:11" ht="15" customHeight="1">
      <c r="A346" s="154" t="s">
        <v>159</v>
      </c>
      <c r="B346" s="371" t="s">
        <v>1186</v>
      </c>
      <c r="C346" s="372"/>
      <c r="D346" s="372"/>
      <c r="E346" s="372"/>
      <c r="F346" s="372"/>
      <c r="G346" s="155" t="s">
        <v>2</v>
      </c>
      <c r="H346" s="244"/>
      <c r="I346" s="308">
        <v>159.46559999999997</v>
      </c>
      <c r="J346" s="300">
        <v>0</v>
      </c>
      <c r="K346" s="309">
        <f t="shared" si="5"/>
        <v>0</v>
      </c>
    </row>
    <row r="347" spans="1:11" ht="15" customHeight="1">
      <c r="A347" s="154" t="s">
        <v>160</v>
      </c>
      <c r="B347" s="371" t="s">
        <v>1187</v>
      </c>
      <c r="C347" s="372"/>
      <c r="D347" s="372"/>
      <c r="E347" s="372"/>
      <c r="F347" s="372"/>
      <c r="G347" s="155" t="s">
        <v>2</v>
      </c>
      <c r="H347" s="244"/>
      <c r="I347" s="308">
        <v>159.46559999999997</v>
      </c>
      <c r="J347" s="300">
        <v>0</v>
      </c>
      <c r="K347" s="309">
        <f t="shared" si="5"/>
        <v>0</v>
      </c>
    </row>
    <row r="348" spans="1:11" ht="15" customHeight="1">
      <c r="A348" s="154" t="s">
        <v>161</v>
      </c>
      <c r="B348" s="371" t="s">
        <v>1188</v>
      </c>
      <c r="C348" s="372"/>
      <c r="D348" s="372"/>
      <c r="E348" s="372"/>
      <c r="F348" s="372"/>
      <c r="G348" s="155" t="s">
        <v>2</v>
      </c>
      <c r="H348" s="244"/>
      <c r="I348" s="308">
        <v>159.46559999999997</v>
      </c>
      <c r="J348" s="300">
        <v>0</v>
      </c>
      <c r="K348" s="309">
        <f t="shared" si="5"/>
        <v>0</v>
      </c>
    </row>
    <row r="349" spans="1:11" ht="15" customHeight="1">
      <c r="A349" s="154" t="s">
        <v>162</v>
      </c>
      <c r="B349" s="371" t="s">
        <v>1189</v>
      </c>
      <c r="C349" s="372"/>
      <c r="D349" s="372"/>
      <c r="E349" s="372"/>
      <c r="F349" s="372"/>
      <c r="G349" s="155" t="s">
        <v>2</v>
      </c>
      <c r="H349" s="244"/>
      <c r="I349" s="308">
        <v>159.46559999999997</v>
      </c>
      <c r="J349" s="300">
        <v>0</v>
      </c>
      <c r="K349" s="309">
        <f t="shared" si="5"/>
        <v>0</v>
      </c>
    </row>
    <row r="350" spans="1:11" ht="15" customHeight="1">
      <c r="A350" s="154" t="s">
        <v>163</v>
      </c>
      <c r="B350" s="371" t="s">
        <v>1190</v>
      </c>
      <c r="C350" s="372"/>
      <c r="D350" s="372"/>
      <c r="E350" s="372"/>
      <c r="F350" s="372"/>
      <c r="G350" s="155" t="s">
        <v>2</v>
      </c>
      <c r="H350" s="244"/>
      <c r="I350" s="308">
        <v>159.46559999999997</v>
      </c>
      <c r="J350" s="300">
        <v>0</v>
      </c>
      <c r="K350" s="309">
        <f t="shared" si="5"/>
        <v>0</v>
      </c>
    </row>
    <row r="351" spans="1:11" ht="15" customHeight="1">
      <c r="A351" s="154" t="s">
        <v>164</v>
      </c>
      <c r="B351" s="371" t="s">
        <v>1191</v>
      </c>
      <c r="C351" s="372"/>
      <c r="D351" s="372"/>
      <c r="E351" s="372"/>
      <c r="F351" s="372"/>
      <c r="G351" s="155" t="s">
        <v>2</v>
      </c>
      <c r="H351" s="244"/>
      <c r="I351" s="308">
        <v>159.46559999999997</v>
      </c>
      <c r="J351" s="300">
        <v>0</v>
      </c>
      <c r="K351" s="309">
        <f t="shared" si="5"/>
        <v>0</v>
      </c>
    </row>
    <row r="352" spans="1:11" ht="15" customHeight="1">
      <c r="A352" s="154" t="s">
        <v>165</v>
      </c>
      <c r="B352" s="371" t="s">
        <v>1192</v>
      </c>
      <c r="C352" s="372"/>
      <c r="D352" s="372"/>
      <c r="E352" s="372"/>
      <c r="F352" s="372"/>
      <c r="G352" s="155" t="s">
        <v>2</v>
      </c>
      <c r="H352" s="244"/>
      <c r="I352" s="308">
        <v>159.46559999999997</v>
      </c>
      <c r="J352" s="300">
        <v>0</v>
      </c>
      <c r="K352" s="309">
        <f t="shared" si="5"/>
        <v>0</v>
      </c>
    </row>
    <row r="353" spans="1:11" ht="15" customHeight="1">
      <c r="A353" s="154" t="s">
        <v>166</v>
      </c>
      <c r="B353" s="371" t="s">
        <v>1193</v>
      </c>
      <c r="C353" s="372"/>
      <c r="D353" s="372"/>
      <c r="E353" s="372"/>
      <c r="F353" s="372"/>
      <c r="G353" s="155" t="s">
        <v>2</v>
      </c>
      <c r="H353" s="244"/>
      <c r="I353" s="308">
        <v>159.46559999999997</v>
      </c>
      <c r="J353" s="300">
        <v>0</v>
      </c>
      <c r="K353" s="309">
        <f t="shared" si="5"/>
        <v>0</v>
      </c>
    </row>
    <row r="354" spans="1:11" ht="15" customHeight="1">
      <c r="A354" s="154" t="s">
        <v>167</v>
      </c>
      <c r="B354" s="371" t="s">
        <v>1194</v>
      </c>
      <c r="C354" s="372"/>
      <c r="D354" s="372"/>
      <c r="E354" s="372"/>
      <c r="F354" s="372"/>
      <c r="G354" s="155" t="s">
        <v>2</v>
      </c>
      <c r="H354" s="244"/>
      <c r="I354" s="308">
        <v>159.46559999999997</v>
      </c>
      <c r="J354" s="300">
        <v>0</v>
      </c>
      <c r="K354" s="309">
        <f t="shared" si="5"/>
        <v>0</v>
      </c>
    </row>
    <row r="355" spans="1:11" ht="15" customHeight="1">
      <c r="A355" s="157" t="s">
        <v>168</v>
      </c>
      <c r="B355" s="371" t="s">
        <v>1195</v>
      </c>
      <c r="C355" s="372"/>
      <c r="D355" s="372"/>
      <c r="E355" s="372"/>
      <c r="F355" s="372"/>
      <c r="G355" s="155" t="s">
        <v>2</v>
      </c>
      <c r="H355" s="244"/>
      <c r="I355" s="308">
        <v>183.38543999999996</v>
      </c>
      <c r="J355" s="300">
        <v>0</v>
      </c>
      <c r="K355" s="309">
        <f t="shared" si="5"/>
        <v>0</v>
      </c>
    </row>
    <row r="356" spans="1:11" ht="15" customHeight="1">
      <c r="A356" s="157" t="s">
        <v>169</v>
      </c>
      <c r="B356" s="371" t="s">
        <v>1196</v>
      </c>
      <c r="C356" s="372"/>
      <c r="D356" s="372"/>
      <c r="E356" s="372"/>
      <c r="F356" s="372"/>
      <c r="G356" s="155" t="s">
        <v>2</v>
      </c>
      <c r="H356" s="244"/>
      <c r="I356" s="308">
        <v>183.38543999999996</v>
      </c>
      <c r="J356" s="300">
        <v>0</v>
      </c>
      <c r="K356" s="309">
        <f t="shared" si="5"/>
        <v>0</v>
      </c>
    </row>
    <row r="357" spans="1:11" ht="15" customHeight="1">
      <c r="A357" s="157" t="s">
        <v>170</v>
      </c>
      <c r="B357" s="371" t="s">
        <v>1197</v>
      </c>
      <c r="C357" s="372"/>
      <c r="D357" s="372"/>
      <c r="E357" s="372"/>
      <c r="F357" s="372"/>
      <c r="G357" s="155" t="s">
        <v>2</v>
      </c>
      <c r="H357" s="244"/>
      <c r="I357" s="308">
        <v>183.38543999999996</v>
      </c>
      <c r="J357" s="300">
        <v>0</v>
      </c>
      <c r="K357" s="309">
        <f t="shared" si="5"/>
        <v>0</v>
      </c>
    </row>
    <row r="358" spans="1:11" ht="15" customHeight="1">
      <c r="A358" s="157" t="s">
        <v>171</v>
      </c>
      <c r="B358" s="371" t="s">
        <v>1198</v>
      </c>
      <c r="C358" s="372"/>
      <c r="D358" s="372"/>
      <c r="E358" s="372"/>
      <c r="F358" s="372"/>
      <c r="G358" s="155" t="s">
        <v>2</v>
      </c>
      <c r="H358" s="244"/>
      <c r="I358" s="308">
        <v>183.38543999999996</v>
      </c>
      <c r="J358" s="300">
        <v>0</v>
      </c>
      <c r="K358" s="309">
        <f t="shared" si="5"/>
        <v>0</v>
      </c>
    </row>
    <row r="359" spans="1:11" ht="15" customHeight="1">
      <c r="A359" s="157" t="s">
        <v>172</v>
      </c>
      <c r="B359" s="371" t="s">
        <v>1199</v>
      </c>
      <c r="C359" s="372"/>
      <c r="D359" s="372"/>
      <c r="E359" s="372"/>
      <c r="F359" s="372"/>
      <c r="G359" s="155" t="s">
        <v>2</v>
      </c>
      <c r="H359" s="244"/>
      <c r="I359" s="308">
        <v>183.38543999999996</v>
      </c>
      <c r="J359" s="300">
        <v>0</v>
      </c>
      <c r="K359" s="309">
        <f t="shared" si="5"/>
        <v>0</v>
      </c>
    </row>
    <row r="360" spans="1:11" ht="15" customHeight="1">
      <c r="A360" s="157" t="s">
        <v>173</v>
      </c>
      <c r="B360" s="371" t="s">
        <v>1200</v>
      </c>
      <c r="C360" s="372"/>
      <c r="D360" s="372"/>
      <c r="E360" s="372"/>
      <c r="F360" s="372"/>
      <c r="G360" s="155" t="s">
        <v>2</v>
      </c>
      <c r="H360" s="244"/>
      <c r="I360" s="308">
        <v>183.38543999999996</v>
      </c>
      <c r="J360" s="300">
        <v>0</v>
      </c>
      <c r="K360" s="309">
        <f t="shared" si="5"/>
        <v>0</v>
      </c>
    </row>
    <row r="361" spans="1:11" ht="15" customHeight="1">
      <c r="A361" s="157" t="s">
        <v>174</v>
      </c>
      <c r="B361" s="371" t="s">
        <v>1201</v>
      </c>
      <c r="C361" s="372"/>
      <c r="D361" s="372"/>
      <c r="E361" s="372"/>
      <c r="F361" s="372"/>
      <c r="G361" s="155" t="s">
        <v>2</v>
      </c>
      <c r="H361" s="244"/>
      <c r="I361" s="308">
        <v>183.38543999999996</v>
      </c>
      <c r="J361" s="300">
        <v>0</v>
      </c>
      <c r="K361" s="309">
        <f t="shared" si="5"/>
        <v>0</v>
      </c>
    </row>
    <row r="362" spans="1:11" ht="15" customHeight="1">
      <c r="A362" s="157" t="s">
        <v>175</v>
      </c>
      <c r="B362" s="371" t="s">
        <v>1202</v>
      </c>
      <c r="C362" s="372"/>
      <c r="D362" s="372"/>
      <c r="E362" s="372"/>
      <c r="F362" s="372"/>
      <c r="G362" s="155" t="s">
        <v>2</v>
      </c>
      <c r="H362" s="244"/>
      <c r="I362" s="308">
        <v>183.38543999999996</v>
      </c>
      <c r="J362" s="300">
        <v>0</v>
      </c>
      <c r="K362" s="309">
        <f t="shared" si="5"/>
        <v>0</v>
      </c>
    </row>
    <row r="363" spans="1:11" ht="15" customHeight="1">
      <c r="A363" s="157" t="s">
        <v>176</v>
      </c>
      <c r="B363" s="371" t="s">
        <v>1203</v>
      </c>
      <c r="C363" s="372"/>
      <c r="D363" s="372"/>
      <c r="E363" s="372"/>
      <c r="F363" s="372"/>
      <c r="G363" s="155" t="s">
        <v>2</v>
      </c>
      <c r="H363" s="244"/>
      <c r="I363" s="308">
        <v>183.38543999999996</v>
      </c>
      <c r="J363" s="300">
        <v>0</v>
      </c>
      <c r="K363" s="309">
        <f t="shared" si="5"/>
        <v>0</v>
      </c>
    </row>
    <row r="364" spans="1:11" ht="15" customHeight="1">
      <c r="A364" s="158" t="s">
        <v>177</v>
      </c>
      <c r="B364" s="371" t="s">
        <v>1204</v>
      </c>
      <c r="C364" s="372"/>
      <c r="D364" s="372"/>
      <c r="E364" s="372"/>
      <c r="F364" s="372"/>
      <c r="G364" s="155" t="s">
        <v>2</v>
      </c>
      <c r="H364" s="244"/>
      <c r="I364" s="308">
        <v>207.30527999999995</v>
      </c>
      <c r="J364" s="300">
        <v>0</v>
      </c>
      <c r="K364" s="309">
        <f t="shared" si="5"/>
        <v>0</v>
      </c>
    </row>
    <row r="365" spans="1:11" ht="15" customHeight="1">
      <c r="A365" s="158" t="s">
        <v>178</v>
      </c>
      <c r="B365" s="371" t="s">
        <v>1205</v>
      </c>
      <c r="C365" s="372"/>
      <c r="D365" s="372"/>
      <c r="E365" s="372"/>
      <c r="F365" s="372"/>
      <c r="G365" s="155" t="s">
        <v>2</v>
      </c>
      <c r="H365" s="244"/>
      <c r="I365" s="308">
        <v>207.30527999999995</v>
      </c>
      <c r="J365" s="300">
        <v>0</v>
      </c>
      <c r="K365" s="309">
        <f t="shared" si="5"/>
        <v>0</v>
      </c>
    </row>
    <row r="366" spans="1:11" ht="15" customHeight="1">
      <c r="A366" s="158" t="s">
        <v>179</v>
      </c>
      <c r="B366" s="371" t="s">
        <v>1206</v>
      </c>
      <c r="C366" s="372"/>
      <c r="D366" s="372"/>
      <c r="E366" s="372"/>
      <c r="F366" s="372"/>
      <c r="G366" s="155" t="s">
        <v>2</v>
      </c>
      <c r="H366" s="244"/>
      <c r="I366" s="308">
        <v>207.30527999999995</v>
      </c>
      <c r="J366" s="300">
        <v>0</v>
      </c>
      <c r="K366" s="309">
        <f t="shared" si="5"/>
        <v>0</v>
      </c>
    </row>
    <row r="367" spans="1:11" ht="15" customHeight="1">
      <c r="A367" s="158" t="s">
        <v>180</v>
      </c>
      <c r="B367" s="371" t="s">
        <v>1207</v>
      </c>
      <c r="C367" s="372"/>
      <c r="D367" s="372"/>
      <c r="E367" s="372"/>
      <c r="F367" s="372"/>
      <c r="G367" s="155" t="s">
        <v>2</v>
      </c>
      <c r="H367" s="244"/>
      <c r="I367" s="308">
        <v>207.30527999999995</v>
      </c>
      <c r="J367" s="300">
        <v>0</v>
      </c>
      <c r="K367" s="309">
        <f t="shared" si="5"/>
        <v>0</v>
      </c>
    </row>
    <row r="368" spans="1:11" ht="15" customHeight="1">
      <c r="A368" s="158" t="s">
        <v>181</v>
      </c>
      <c r="B368" s="371" t="s">
        <v>1208</v>
      </c>
      <c r="C368" s="372"/>
      <c r="D368" s="372"/>
      <c r="E368" s="372"/>
      <c r="F368" s="372"/>
      <c r="G368" s="155" t="s">
        <v>2</v>
      </c>
      <c r="H368" s="244"/>
      <c r="I368" s="308">
        <v>207.30527999999995</v>
      </c>
      <c r="J368" s="300">
        <v>0</v>
      </c>
      <c r="K368" s="309">
        <f t="shared" si="5"/>
        <v>0</v>
      </c>
    </row>
    <row r="369" spans="1:11" ht="15" customHeight="1">
      <c r="A369" s="158" t="s">
        <v>182</v>
      </c>
      <c r="B369" s="371" t="s">
        <v>1209</v>
      </c>
      <c r="C369" s="372"/>
      <c r="D369" s="372"/>
      <c r="E369" s="372"/>
      <c r="F369" s="372"/>
      <c r="G369" s="155" t="s">
        <v>2</v>
      </c>
      <c r="H369" s="244"/>
      <c r="I369" s="308">
        <v>207.30527999999995</v>
      </c>
      <c r="J369" s="300">
        <v>0</v>
      </c>
      <c r="K369" s="309">
        <f t="shared" si="5"/>
        <v>0</v>
      </c>
    </row>
    <row r="370" spans="1:11" ht="15" customHeight="1">
      <c r="A370" s="158" t="s">
        <v>183</v>
      </c>
      <c r="B370" s="371" t="s">
        <v>1210</v>
      </c>
      <c r="C370" s="372"/>
      <c r="D370" s="372"/>
      <c r="E370" s="372"/>
      <c r="F370" s="372"/>
      <c r="G370" s="155" t="s">
        <v>2</v>
      </c>
      <c r="H370" s="244"/>
      <c r="I370" s="308">
        <v>207.30527999999995</v>
      </c>
      <c r="J370" s="300">
        <v>0</v>
      </c>
      <c r="K370" s="309">
        <f t="shared" si="5"/>
        <v>0</v>
      </c>
    </row>
    <row r="371" spans="1:11" ht="15" customHeight="1">
      <c r="A371" s="158" t="s">
        <v>184</v>
      </c>
      <c r="B371" s="371" t="s">
        <v>1211</v>
      </c>
      <c r="C371" s="372"/>
      <c r="D371" s="372"/>
      <c r="E371" s="372"/>
      <c r="F371" s="372"/>
      <c r="G371" s="155" t="s">
        <v>2</v>
      </c>
      <c r="H371" s="244"/>
      <c r="I371" s="308">
        <v>207.30527999999995</v>
      </c>
      <c r="J371" s="300">
        <v>0</v>
      </c>
      <c r="K371" s="309">
        <f t="shared" si="5"/>
        <v>0</v>
      </c>
    </row>
    <row r="372" spans="1:11" ht="15" customHeight="1">
      <c r="A372" s="158" t="s">
        <v>185</v>
      </c>
      <c r="B372" s="371" t="s">
        <v>1212</v>
      </c>
      <c r="C372" s="372"/>
      <c r="D372" s="372"/>
      <c r="E372" s="372"/>
      <c r="F372" s="372"/>
      <c r="G372" s="155" t="s">
        <v>2</v>
      </c>
      <c r="H372" s="244"/>
      <c r="I372" s="308">
        <v>207.30527999999995</v>
      </c>
      <c r="J372" s="300">
        <v>0</v>
      </c>
      <c r="K372" s="309">
        <f t="shared" si="5"/>
        <v>0</v>
      </c>
    </row>
    <row r="373" spans="1:11" ht="15" customHeight="1">
      <c r="A373" s="159" t="s">
        <v>186</v>
      </c>
      <c r="B373" s="371" t="s">
        <v>1213</v>
      </c>
      <c r="C373" s="372"/>
      <c r="D373" s="372"/>
      <c r="E373" s="372"/>
      <c r="F373" s="372"/>
      <c r="G373" s="155" t="s">
        <v>2</v>
      </c>
      <c r="H373" s="244"/>
      <c r="I373" s="308">
        <v>215.27855999999997</v>
      </c>
      <c r="J373" s="300">
        <v>0</v>
      </c>
      <c r="K373" s="309">
        <f t="shared" si="5"/>
        <v>0</v>
      </c>
    </row>
    <row r="374" spans="1:11" ht="15" customHeight="1">
      <c r="A374" s="159" t="s">
        <v>187</v>
      </c>
      <c r="B374" s="371" t="s">
        <v>1214</v>
      </c>
      <c r="C374" s="372"/>
      <c r="D374" s="372"/>
      <c r="E374" s="372"/>
      <c r="F374" s="372"/>
      <c r="G374" s="155" t="s">
        <v>2</v>
      </c>
      <c r="H374" s="244"/>
      <c r="I374" s="308">
        <v>215.27855999999997</v>
      </c>
      <c r="J374" s="300">
        <v>0</v>
      </c>
      <c r="K374" s="309">
        <f t="shared" si="5"/>
        <v>0</v>
      </c>
    </row>
    <row r="375" spans="1:11" ht="15" customHeight="1">
      <c r="A375" s="159" t="s">
        <v>188</v>
      </c>
      <c r="B375" s="371" t="s">
        <v>1215</v>
      </c>
      <c r="C375" s="372"/>
      <c r="D375" s="372"/>
      <c r="E375" s="372"/>
      <c r="F375" s="372"/>
      <c r="G375" s="155" t="s">
        <v>2</v>
      </c>
      <c r="H375" s="244"/>
      <c r="I375" s="308">
        <v>215.27855999999997</v>
      </c>
      <c r="J375" s="300">
        <v>0</v>
      </c>
      <c r="K375" s="309">
        <f t="shared" si="5"/>
        <v>0</v>
      </c>
    </row>
    <row r="376" spans="1:11" ht="15" customHeight="1">
      <c r="A376" s="159" t="s">
        <v>189</v>
      </c>
      <c r="B376" s="371" t="s">
        <v>1216</v>
      </c>
      <c r="C376" s="372"/>
      <c r="D376" s="372"/>
      <c r="E376" s="372"/>
      <c r="F376" s="372"/>
      <c r="G376" s="155" t="s">
        <v>2</v>
      </c>
      <c r="H376" s="244"/>
      <c r="I376" s="308">
        <v>215.27855999999997</v>
      </c>
      <c r="J376" s="300">
        <v>0</v>
      </c>
      <c r="K376" s="309">
        <f t="shared" si="5"/>
        <v>0</v>
      </c>
    </row>
    <row r="377" spans="1:11" ht="15" customHeight="1">
      <c r="A377" s="159" t="s">
        <v>190</v>
      </c>
      <c r="B377" s="371" t="s">
        <v>1241</v>
      </c>
      <c r="C377" s="372"/>
      <c r="D377" s="372"/>
      <c r="E377" s="372"/>
      <c r="F377" s="372"/>
      <c r="G377" s="155" t="s">
        <v>2</v>
      </c>
      <c r="H377" s="244"/>
      <c r="I377" s="308">
        <v>215.27855999999997</v>
      </c>
      <c r="J377" s="300">
        <v>0</v>
      </c>
      <c r="K377" s="309">
        <f t="shared" si="5"/>
        <v>0</v>
      </c>
    </row>
    <row r="378" spans="1:11" ht="15" customHeight="1">
      <c r="A378" s="159" t="s">
        <v>191</v>
      </c>
      <c r="B378" s="371" t="s">
        <v>1217</v>
      </c>
      <c r="C378" s="372"/>
      <c r="D378" s="372"/>
      <c r="E378" s="372"/>
      <c r="F378" s="372"/>
      <c r="G378" s="155" t="s">
        <v>2</v>
      </c>
      <c r="H378" s="244"/>
      <c r="I378" s="308">
        <v>215.27855999999997</v>
      </c>
      <c r="J378" s="300">
        <v>0</v>
      </c>
      <c r="K378" s="309">
        <f t="shared" si="5"/>
        <v>0</v>
      </c>
    </row>
    <row r="379" spans="1:11" ht="15" customHeight="1">
      <c r="A379" s="159" t="s">
        <v>192</v>
      </c>
      <c r="B379" s="371" t="s">
        <v>1218</v>
      </c>
      <c r="C379" s="372"/>
      <c r="D379" s="372"/>
      <c r="E379" s="372"/>
      <c r="F379" s="372"/>
      <c r="G379" s="155" t="s">
        <v>2</v>
      </c>
      <c r="H379" s="244"/>
      <c r="I379" s="308">
        <v>215.27855999999997</v>
      </c>
      <c r="J379" s="300">
        <v>0</v>
      </c>
      <c r="K379" s="309">
        <f t="shared" si="5"/>
        <v>0</v>
      </c>
    </row>
    <row r="380" spans="1:11" ht="15" customHeight="1">
      <c r="A380" s="159" t="s">
        <v>193</v>
      </c>
      <c r="B380" s="371" t="s">
        <v>1242</v>
      </c>
      <c r="C380" s="372"/>
      <c r="D380" s="372"/>
      <c r="E380" s="372"/>
      <c r="F380" s="372"/>
      <c r="G380" s="155" t="s">
        <v>2</v>
      </c>
      <c r="H380" s="244"/>
      <c r="I380" s="308">
        <v>215.27855999999997</v>
      </c>
      <c r="J380" s="300">
        <v>0</v>
      </c>
      <c r="K380" s="309">
        <f t="shared" si="5"/>
        <v>0</v>
      </c>
    </row>
    <row r="381" spans="1:11" ht="15" customHeight="1">
      <c r="A381" s="159" t="s">
        <v>194</v>
      </c>
      <c r="B381" s="371" t="s">
        <v>1219</v>
      </c>
      <c r="C381" s="372"/>
      <c r="D381" s="372"/>
      <c r="E381" s="372"/>
      <c r="F381" s="372"/>
      <c r="G381" s="155" t="s">
        <v>2</v>
      </c>
      <c r="H381" s="244"/>
      <c r="I381" s="308">
        <v>215.27855999999997</v>
      </c>
      <c r="J381" s="300">
        <v>0</v>
      </c>
      <c r="K381" s="309">
        <f t="shared" si="5"/>
        <v>0</v>
      </c>
    </row>
    <row r="382" spans="1:11" ht="15" customHeight="1">
      <c r="A382" s="160" t="s">
        <v>195</v>
      </c>
      <c r="B382" s="371" t="s">
        <v>1220</v>
      </c>
      <c r="C382" s="372"/>
      <c r="D382" s="372"/>
      <c r="E382" s="372"/>
      <c r="F382" s="372"/>
      <c r="G382" s="155" t="s">
        <v>2</v>
      </c>
      <c r="H382" s="244"/>
      <c r="I382" s="308">
        <v>287.03807999999992</v>
      </c>
      <c r="J382" s="300">
        <v>0</v>
      </c>
      <c r="K382" s="309">
        <f t="shared" si="5"/>
        <v>0</v>
      </c>
    </row>
    <row r="383" spans="1:11" ht="15" customHeight="1">
      <c r="A383" s="160" t="s">
        <v>196</v>
      </c>
      <c r="B383" s="371" t="s">
        <v>1221</v>
      </c>
      <c r="C383" s="372"/>
      <c r="D383" s="372"/>
      <c r="E383" s="372"/>
      <c r="F383" s="372"/>
      <c r="G383" s="155" t="s">
        <v>2</v>
      </c>
      <c r="H383" s="244"/>
      <c r="I383" s="308">
        <v>287.03807999999992</v>
      </c>
      <c r="J383" s="300">
        <v>0</v>
      </c>
      <c r="K383" s="309">
        <f t="shared" si="5"/>
        <v>0</v>
      </c>
    </row>
    <row r="384" spans="1:11" ht="15" customHeight="1">
      <c r="A384" s="160" t="s">
        <v>197</v>
      </c>
      <c r="B384" s="371" t="s">
        <v>1243</v>
      </c>
      <c r="C384" s="372"/>
      <c r="D384" s="372"/>
      <c r="E384" s="372"/>
      <c r="F384" s="372"/>
      <c r="G384" s="155" t="s">
        <v>2</v>
      </c>
      <c r="H384" s="244"/>
      <c r="I384" s="308">
        <v>287.03807999999992</v>
      </c>
      <c r="J384" s="300">
        <v>0</v>
      </c>
      <c r="K384" s="309">
        <f t="shared" si="5"/>
        <v>0</v>
      </c>
    </row>
    <row r="385" spans="1:11" ht="15" customHeight="1">
      <c r="A385" s="160" t="s">
        <v>198</v>
      </c>
      <c r="B385" s="371" t="s">
        <v>1222</v>
      </c>
      <c r="C385" s="372"/>
      <c r="D385" s="372"/>
      <c r="E385" s="372"/>
      <c r="F385" s="372"/>
      <c r="G385" s="155" t="s">
        <v>2</v>
      </c>
      <c r="H385" s="244"/>
      <c r="I385" s="308">
        <v>287.03807999999992</v>
      </c>
      <c r="J385" s="300">
        <v>0</v>
      </c>
      <c r="K385" s="309">
        <f t="shared" si="5"/>
        <v>0</v>
      </c>
    </row>
    <row r="386" spans="1:11" ht="15" customHeight="1">
      <c r="A386" s="160" t="s">
        <v>199</v>
      </c>
      <c r="B386" s="371" t="s">
        <v>1244</v>
      </c>
      <c r="C386" s="372"/>
      <c r="D386" s="372"/>
      <c r="E386" s="372"/>
      <c r="F386" s="372"/>
      <c r="G386" s="155" t="s">
        <v>2</v>
      </c>
      <c r="H386" s="244"/>
      <c r="I386" s="308">
        <v>287.03807999999992</v>
      </c>
      <c r="J386" s="300">
        <v>0</v>
      </c>
      <c r="K386" s="309">
        <f t="shared" si="5"/>
        <v>0</v>
      </c>
    </row>
    <row r="387" spans="1:11" ht="15" customHeight="1">
      <c r="A387" s="160" t="s">
        <v>200</v>
      </c>
      <c r="B387" s="371" t="s">
        <v>1245</v>
      </c>
      <c r="C387" s="372"/>
      <c r="D387" s="372"/>
      <c r="E387" s="372"/>
      <c r="F387" s="372"/>
      <c r="G387" s="155" t="s">
        <v>2</v>
      </c>
      <c r="H387" s="244"/>
      <c r="I387" s="308">
        <v>287.03807999999992</v>
      </c>
      <c r="J387" s="300">
        <v>0</v>
      </c>
      <c r="K387" s="309">
        <f t="shared" si="5"/>
        <v>0</v>
      </c>
    </row>
    <row r="388" spans="1:11" ht="19.5" customHeight="1">
      <c r="A388" s="160" t="s">
        <v>201</v>
      </c>
      <c r="B388" s="371" t="s">
        <v>1223</v>
      </c>
      <c r="C388" s="372"/>
      <c r="D388" s="372"/>
      <c r="E388" s="372"/>
      <c r="F388" s="372"/>
      <c r="G388" s="155" t="s">
        <v>2</v>
      </c>
      <c r="H388" s="244"/>
      <c r="I388" s="308">
        <v>287.03807999999992</v>
      </c>
      <c r="J388" s="300">
        <v>0</v>
      </c>
      <c r="K388" s="309">
        <f t="shared" si="5"/>
        <v>0</v>
      </c>
    </row>
    <row r="389" spans="1:11" ht="15" customHeight="1">
      <c r="A389" s="160" t="s">
        <v>202</v>
      </c>
      <c r="B389" s="371" t="s">
        <v>1246</v>
      </c>
      <c r="C389" s="372"/>
      <c r="D389" s="372"/>
      <c r="E389" s="372"/>
      <c r="F389" s="372"/>
      <c r="G389" s="155" t="s">
        <v>2</v>
      </c>
      <c r="H389" s="244"/>
      <c r="I389" s="308">
        <v>287.03807999999992</v>
      </c>
      <c r="J389" s="300">
        <v>0</v>
      </c>
      <c r="K389" s="309">
        <f t="shared" si="5"/>
        <v>0</v>
      </c>
    </row>
    <row r="390" spans="1:11" ht="15" customHeight="1">
      <c r="A390" s="160" t="s">
        <v>203</v>
      </c>
      <c r="B390" s="371" t="s">
        <v>1224</v>
      </c>
      <c r="C390" s="372"/>
      <c r="D390" s="372"/>
      <c r="E390" s="372"/>
      <c r="F390" s="372"/>
      <c r="G390" s="155" t="s">
        <v>2</v>
      </c>
      <c r="H390" s="244"/>
      <c r="I390" s="308">
        <v>287.03807999999992</v>
      </c>
      <c r="J390" s="300">
        <v>0</v>
      </c>
      <c r="K390" s="309">
        <f t="shared" si="5"/>
        <v>0</v>
      </c>
    </row>
    <row r="391" spans="1:11" ht="15" customHeight="1">
      <c r="A391" s="161" t="s">
        <v>204</v>
      </c>
      <c r="B391" s="371" t="s">
        <v>1225</v>
      </c>
      <c r="C391" s="372"/>
      <c r="D391" s="372"/>
      <c r="E391" s="372"/>
      <c r="F391" s="372"/>
      <c r="G391" s="155" t="s">
        <v>2</v>
      </c>
      <c r="H391" s="244"/>
      <c r="I391" s="308">
        <v>366.77087999999992</v>
      </c>
      <c r="J391" s="300">
        <v>0</v>
      </c>
      <c r="K391" s="309">
        <f t="shared" si="5"/>
        <v>0</v>
      </c>
    </row>
    <row r="392" spans="1:11" ht="15" customHeight="1">
      <c r="A392" s="161" t="s">
        <v>205</v>
      </c>
      <c r="B392" s="371" t="s">
        <v>1247</v>
      </c>
      <c r="C392" s="372"/>
      <c r="D392" s="372"/>
      <c r="E392" s="372"/>
      <c r="F392" s="372"/>
      <c r="G392" s="155" t="s">
        <v>2</v>
      </c>
      <c r="H392" s="244"/>
      <c r="I392" s="308">
        <v>366.77087999999992</v>
      </c>
      <c r="J392" s="300">
        <v>0</v>
      </c>
      <c r="K392" s="309">
        <f t="shared" si="5"/>
        <v>0</v>
      </c>
    </row>
    <row r="393" spans="1:11" ht="15" customHeight="1">
      <c r="A393" s="161" t="s">
        <v>206</v>
      </c>
      <c r="B393" s="371" t="s">
        <v>1226</v>
      </c>
      <c r="C393" s="372"/>
      <c r="D393" s="372"/>
      <c r="E393" s="372"/>
      <c r="F393" s="372"/>
      <c r="G393" s="155" t="s">
        <v>2</v>
      </c>
      <c r="H393" s="244"/>
      <c r="I393" s="308">
        <v>366.77087999999992</v>
      </c>
      <c r="J393" s="300">
        <v>0</v>
      </c>
      <c r="K393" s="309">
        <f t="shared" si="5"/>
        <v>0</v>
      </c>
    </row>
    <row r="394" spans="1:11" ht="15" customHeight="1">
      <c r="A394" s="161" t="s">
        <v>207</v>
      </c>
      <c r="B394" s="371" t="s">
        <v>1227</v>
      </c>
      <c r="C394" s="372"/>
      <c r="D394" s="372"/>
      <c r="E394" s="372"/>
      <c r="F394" s="372"/>
      <c r="G394" s="155" t="s">
        <v>2</v>
      </c>
      <c r="H394" s="244"/>
      <c r="I394" s="308">
        <v>366.77087999999992</v>
      </c>
      <c r="J394" s="300">
        <v>0</v>
      </c>
      <c r="K394" s="309">
        <f t="shared" si="5"/>
        <v>0</v>
      </c>
    </row>
    <row r="395" spans="1:11" ht="15" customHeight="1">
      <c r="A395" s="161" t="s">
        <v>208</v>
      </c>
      <c r="B395" s="371" t="s">
        <v>1228</v>
      </c>
      <c r="C395" s="372"/>
      <c r="D395" s="372"/>
      <c r="E395" s="372"/>
      <c r="F395" s="372"/>
      <c r="G395" s="155" t="s">
        <v>2</v>
      </c>
      <c r="H395" s="244"/>
      <c r="I395" s="308">
        <v>366.77087999999992</v>
      </c>
      <c r="J395" s="300">
        <v>0</v>
      </c>
      <c r="K395" s="309">
        <f t="shared" si="5"/>
        <v>0</v>
      </c>
    </row>
    <row r="396" spans="1:11" ht="15" customHeight="1">
      <c r="A396" s="161" t="s">
        <v>209</v>
      </c>
      <c r="B396" s="371" t="s">
        <v>1229</v>
      </c>
      <c r="C396" s="372"/>
      <c r="D396" s="372"/>
      <c r="E396" s="372"/>
      <c r="F396" s="372"/>
      <c r="G396" s="155" t="s">
        <v>2</v>
      </c>
      <c r="H396" s="244"/>
      <c r="I396" s="308">
        <v>366.77087999999992</v>
      </c>
      <c r="J396" s="300">
        <v>0</v>
      </c>
      <c r="K396" s="309">
        <f t="shared" ref="K396:K459" si="6">I396*J396</f>
        <v>0</v>
      </c>
    </row>
    <row r="397" spans="1:11" ht="15" customHeight="1">
      <c r="A397" s="161" t="s">
        <v>210</v>
      </c>
      <c r="B397" s="371" t="s">
        <v>1248</v>
      </c>
      <c r="C397" s="372"/>
      <c r="D397" s="372"/>
      <c r="E397" s="372"/>
      <c r="F397" s="372"/>
      <c r="G397" s="155" t="s">
        <v>2</v>
      </c>
      <c r="H397" s="244"/>
      <c r="I397" s="308">
        <v>366.77087999999992</v>
      </c>
      <c r="J397" s="300">
        <v>0</v>
      </c>
      <c r="K397" s="309">
        <f t="shared" si="6"/>
        <v>0</v>
      </c>
    </row>
    <row r="398" spans="1:11" ht="15" customHeight="1">
      <c r="A398" s="161" t="s">
        <v>211</v>
      </c>
      <c r="B398" s="371" t="s">
        <v>1230</v>
      </c>
      <c r="C398" s="372"/>
      <c r="D398" s="372"/>
      <c r="E398" s="372"/>
      <c r="F398" s="372"/>
      <c r="G398" s="155" t="s">
        <v>2</v>
      </c>
      <c r="H398" s="244"/>
      <c r="I398" s="308">
        <v>366.77087999999992</v>
      </c>
      <c r="J398" s="300">
        <v>0</v>
      </c>
      <c r="K398" s="309">
        <f t="shared" si="6"/>
        <v>0</v>
      </c>
    </row>
    <row r="399" spans="1:11" ht="15" customHeight="1">
      <c r="A399" s="161" t="s">
        <v>212</v>
      </c>
      <c r="B399" s="371" t="s">
        <v>1249</v>
      </c>
      <c r="C399" s="372"/>
      <c r="D399" s="372"/>
      <c r="E399" s="372"/>
      <c r="F399" s="372"/>
      <c r="G399" s="155" t="s">
        <v>2</v>
      </c>
      <c r="H399" s="244"/>
      <c r="I399" s="308">
        <v>366.77087999999992</v>
      </c>
      <c r="J399" s="300">
        <v>0</v>
      </c>
      <c r="K399" s="309">
        <f t="shared" si="6"/>
        <v>0</v>
      </c>
    </row>
    <row r="400" spans="1:11" ht="15" customHeight="1">
      <c r="A400" s="162" t="s">
        <v>213</v>
      </c>
      <c r="B400" s="371" t="s">
        <v>1231</v>
      </c>
      <c r="C400" s="372"/>
      <c r="D400" s="372"/>
      <c r="E400" s="372"/>
      <c r="F400" s="372"/>
      <c r="G400" s="155" t="s">
        <v>2</v>
      </c>
      <c r="H400" s="244"/>
      <c r="I400" s="308">
        <v>414.61055999999991</v>
      </c>
      <c r="J400" s="300">
        <v>0</v>
      </c>
      <c r="K400" s="309">
        <f t="shared" si="6"/>
        <v>0</v>
      </c>
    </row>
    <row r="401" spans="1:11" ht="15" customHeight="1">
      <c r="A401" s="162" t="s">
        <v>214</v>
      </c>
      <c r="B401" s="371" t="s">
        <v>1250</v>
      </c>
      <c r="C401" s="372"/>
      <c r="D401" s="372"/>
      <c r="E401" s="372"/>
      <c r="F401" s="372"/>
      <c r="G401" s="155" t="s">
        <v>2</v>
      </c>
      <c r="H401" s="244"/>
      <c r="I401" s="308">
        <v>414.61055999999991</v>
      </c>
      <c r="J401" s="300">
        <v>0</v>
      </c>
      <c r="K401" s="309">
        <f t="shared" si="6"/>
        <v>0</v>
      </c>
    </row>
    <row r="402" spans="1:11" ht="15" customHeight="1">
      <c r="A402" s="162" t="s">
        <v>215</v>
      </c>
      <c r="B402" s="379" t="s">
        <v>1251</v>
      </c>
      <c r="C402" s="380"/>
      <c r="D402" s="380"/>
      <c r="E402" s="380"/>
      <c r="F402" s="380"/>
      <c r="G402" s="155" t="s">
        <v>2</v>
      </c>
      <c r="H402" s="244"/>
      <c r="I402" s="308">
        <v>414.61055999999991</v>
      </c>
      <c r="J402" s="300">
        <v>0</v>
      </c>
      <c r="K402" s="309">
        <f t="shared" si="6"/>
        <v>0</v>
      </c>
    </row>
    <row r="403" spans="1:11" ht="15" customHeight="1">
      <c r="A403" s="162" t="s">
        <v>216</v>
      </c>
      <c r="B403" s="371" t="s">
        <v>1252</v>
      </c>
      <c r="C403" s="372"/>
      <c r="D403" s="372"/>
      <c r="E403" s="372"/>
      <c r="F403" s="372"/>
      <c r="G403" s="155" t="s">
        <v>2</v>
      </c>
      <c r="H403" s="244"/>
      <c r="I403" s="308">
        <v>414.61055999999991</v>
      </c>
      <c r="J403" s="300">
        <v>0</v>
      </c>
      <c r="K403" s="309">
        <f t="shared" si="6"/>
        <v>0</v>
      </c>
    </row>
    <row r="404" spans="1:11" ht="15" customHeight="1">
      <c r="A404" s="162" t="s">
        <v>217</v>
      </c>
      <c r="B404" s="371" t="s">
        <v>1253</v>
      </c>
      <c r="C404" s="372"/>
      <c r="D404" s="372"/>
      <c r="E404" s="372"/>
      <c r="F404" s="372"/>
      <c r="G404" s="155" t="s">
        <v>2</v>
      </c>
      <c r="H404" s="244"/>
      <c r="I404" s="308">
        <v>414.61055999999991</v>
      </c>
      <c r="J404" s="300">
        <v>0</v>
      </c>
      <c r="K404" s="309">
        <f t="shared" si="6"/>
        <v>0</v>
      </c>
    </row>
    <row r="405" spans="1:11" ht="15" customHeight="1">
      <c r="A405" s="162" t="s">
        <v>218</v>
      </c>
      <c r="B405" s="371" t="s">
        <v>1254</v>
      </c>
      <c r="C405" s="372"/>
      <c r="D405" s="372"/>
      <c r="E405" s="372"/>
      <c r="F405" s="372"/>
      <c r="G405" s="155" t="s">
        <v>2</v>
      </c>
      <c r="H405" s="244"/>
      <c r="I405" s="308">
        <v>414.61055999999991</v>
      </c>
      <c r="J405" s="300">
        <v>0</v>
      </c>
      <c r="K405" s="309">
        <f t="shared" si="6"/>
        <v>0</v>
      </c>
    </row>
    <row r="406" spans="1:11" ht="15" customHeight="1">
      <c r="A406" s="162" t="s">
        <v>219</v>
      </c>
      <c r="B406" s="371" t="s">
        <v>1255</v>
      </c>
      <c r="C406" s="372"/>
      <c r="D406" s="372"/>
      <c r="E406" s="372"/>
      <c r="F406" s="372"/>
      <c r="G406" s="155" t="s">
        <v>2</v>
      </c>
      <c r="H406" s="244"/>
      <c r="I406" s="308">
        <v>414.61055999999991</v>
      </c>
      <c r="J406" s="300">
        <v>0</v>
      </c>
      <c r="K406" s="309">
        <f t="shared" si="6"/>
        <v>0</v>
      </c>
    </row>
    <row r="407" spans="1:11" ht="15" customHeight="1">
      <c r="A407" s="162" t="s">
        <v>220</v>
      </c>
      <c r="B407" s="379" t="s">
        <v>1256</v>
      </c>
      <c r="C407" s="380"/>
      <c r="D407" s="380"/>
      <c r="E407" s="380"/>
      <c r="F407" s="380"/>
      <c r="G407" s="155" t="s">
        <v>2</v>
      </c>
      <c r="H407" s="244"/>
      <c r="I407" s="308">
        <v>414.61055999999991</v>
      </c>
      <c r="J407" s="300">
        <v>0</v>
      </c>
      <c r="K407" s="309">
        <f t="shared" si="6"/>
        <v>0</v>
      </c>
    </row>
    <row r="408" spans="1:11" ht="15" customHeight="1">
      <c r="A408" s="162" t="s">
        <v>221</v>
      </c>
      <c r="B408" s="379" t="s">
        <v>1257</v>
      </c>
      <c r="C408" s="380"/>
      <c r="D408" s="380"/>
      <c r="E408" s="380"/>
      <c r="F408" s="380"/>
      <c r="G408" s="155" t="s">
        <v>2</v>
      </c>
      <c r="H408" s="244"/>
      <c r="I408" s="308">
        <v>414.61055999999991</v>
      </c>
      <c r="J408" s="300">
        <v>0</v>
      </c>
      <c r="K408" s="309">
        <f t="shared" si="6"/>
        <v>0</v>
      </c>
    </row>
    <row r="409" spans="1:11" ht="15" customHeight="1">
      <c r="A409" s="163" t="s">
        <v>222</v>
      </c>
      <c r="B409" s="371" t="s">
        <v>1232</v>
      </c>
      <c r="C409" s="372"/>
      <c r="D409" s="372"/>
      <c r="E409" s="372"/>
      <c r="F409" s="372"/>
      <c r="G409" s="155" t="s">
        <v>2</v>
      </c>
      <c r="H409" s="244"/>
      <c r="I409" s="308">
        <v>462.45023999999989</v>
      </c>
      <c r="J409" s="300">
        <v>0</v>
      </c>
      <c r="K409" s="309">
        <f t="shared" si="6"/>
        <v>0</v>
      </c>
    </row>
    <row r="410" spans="1:11" ht="15" customHeight="1">
      <c r="A410" s="163" t="s">
        <v>223</v>
      </c>
      <c r="B410" s="371" t="s">
        <v>1233</v>
      </c>
      <c r="C410" s="372"/>
      <c r="D410" s="372"/>
      <c r="E410" s="372"/>
      <c r="F410" s="372"/>
      <c r="G410" s="155" t="s">
        <v>2</v>
      </c>
      <c r="H410" s="244"/>
      <c r="I410" s="308">
        <v>462.45023999999989</v>
      </c>
      <c r="J410" s="300">
        <v>0</v>
      </c>
      <c r="K410" s="309">
        <f t="shared" si="6"/>
        <v>0</v>
      </c>
    </row>
    <row r="411" spans="1:11" ht="15" customHeight="1">
      <c r="A411" s="163" t="s">
        <v>224</v>
      </c>
      <c r="B411" s="371" t="s">
        <v>1234</v>
      </c>
      <c r="C411" s="372"/>
      <c r="D411" s="372"/>
      <c r="E411" s="372"/>
      <c r="F411" s="372"/>
      <c r="G411" s="155" t="s">
        <v>2</v>
      </c>
      <c r="H411" s="244"/>
      <c r="I411" s="308">
        <v>462.45023999999989</v>
      </c>
      <c r="J411" s="300">
        <v>0</v>
      </c>
      <c r="K411" s="309">
        <f t="shared" si="6"/>
        <v>0</v>
      </c>
    </row>
    <row r="412" spans="1:11" ht="15" customHeight="1">
      <c r="A412" s="163" t="s">
        <v>225</v>
      </c>
      <c r="B412" s="371" t="s">
        <v>1235</v>
      </c>
      <c r="C412" s="372"/>
      <c r="D412" s="372"/>
      <c r="E412" s="372"/>
      <c r="F412" s="372"/>
      <c r="G412" s="155" t="s">
        <v>2</v>
      </c>
      <c r="H412" s="244"/>
      <c r="I412" s="308">
        <v>462.45023999999989</v>
      </c>
      <c r="J412" s="300">
        <v>0</v>
      </c>
      <c r="K412" s="309">
        <f t="shared" si="6"/>
        <v>0</v>
      </c>
    </row>
    <row r="413" spans="1:11" ht="15" customHeight="1">
      <c r="A413" s="163" t="s">
        <v>226</v>
      </c>
      <c r="B413" s="371" t="s">
        <v>1236</v>
      </c>
      <c r="C413" s="372"/>
      <c r="D413" s="372"/>
      <c r="E413" s="372"/>
      <c r="F413" s="372"/>
      <c r="G413" s="155" t="s">
        <v>2</v>
      </c>
      <c r="H413" s="244"/>
      <c r="I413" s="308">
        <v>462.45023999999989</v>
      </c>
      <c r="J413" s="300">
        <v>0</v>
      </c>
      <c r="K413" s="309">
        <f t="shared" si="6"/>
        <v>0</v>
      </c>
    </row>
    <row r="414" spans="1:11" ht="15" customHeight="1">
      <c r="A414" s="163" t="s">
        <v>227</v>
      </c>
      <c r="B414" s="371" t="s">
        <v>1240</v>
      </c>
      <c r="C414" s="372"/>
      <c r="D414" s="372"/>
      <c r="E414" s="372"/>
      <c r="F414" s="372"/>
      <c r="G414" s="155" t="s">
        <v>2</v>
      </c>
      <c r="H414" s="244"/>
      <c r="I414" s="308">
        <v>462.45023999999989</v>
      </c>
      <c r="J414" s="300">
        <v>0</v>
      </c>
      <c r="K414" s="309">
        <f t="shared" si="6"/>
        <v>0</v>
      </c>
    </row>
    <row r="415" spans="1:11" ht="15" customHeight="1">
      <c r="A415" s="163" t="s">
        <v>228</v>
      </c>
      <c r="B415" s="371" t="s">
        <v>1237</v>
      </c>
      <c r="C415" s="372"/>
      <c r="D415" s="372"/>
      <c r="E415" s="372"/>
      <c r="F415" s="372"/>
      <c r="G415" s="155" t="s">
        <v>2</v>
      </c>
      <c r="H415" s="244"/>
      <c r="I415" s="308">
        <v>462.45023999999989</v>
      </c>
      <c r="J415" s="300">
        <v>0</v>
      </c>
      <c r="K415" s="309">
        <f t="shared" si="6"/>
        <v>0</v>
      </c>
    </row>
    <row r="416" spans="1:11" ht="15" customHeight="1">
      <c r="A416" s="163" t="s">
        <v>229</v>
      </c>
      <c r="B416" s="371" t="s">
        <v>1238</v>
      </c>
      <c r="C416" s="372"/>
      <c r="D416" s="372"/>
      <c r="E416" s="372"/>
      <c r="F416" s="372"/>
      <c r="G416" s="155" t="s">
        <v>2</v>
      </c>
      <c r="H416" s="244"/>
      <c r="I416" s="308">
        <v>462.45023999999989</v>
      </c>
      <c r="J416" s="300">
        <v>0</v>
      </c>
      <c r="K416" s="309">
        <f t="shared" si="6"/>
        <v>0</v>
      </c>
    </row>
    <row r="417" spans="1:11" ht="15" customHeight="1">
      <c r="A417" s="163" t="s">
        <v>230</v>
      </c>
      <c r="B417" s="371" t="s">
        <v>1239</v>
      </c>
      <c r="C417" s="372"/>
      <c r="D417" s="372"/>
      <c r="E417" s="372"/>
      <c r="F417" s="372"/>
      <c r="G417" s="155" t="s">
        <v>2</v>
      </c>
      <c r="H417" s="244"/>
      <c r="I417" s="308">
        <v>462.45023999999989</v>
      </c>
      <c r="J417" s="300">
        <v>0</v>
      </c>
      <c r="K417" s="309">
        <f t="shared" si="6"/>
        <v>0</v>
      </c>
    </row>
    <row r="418" spans="1:11" ht="20.25">
      <c r="A418" s="366" t="s">
        <v>693</v>
      </c>
      <c r="B418" s="366"/>
      <c r="C418" s="366"/>
      <c r="D418" s="366"/>
      <c r="E418" s="366"/>
      <c r="F418" s="366"/>
      <c r="G418" s="241"/>
      <c r="H418" s="241"/>
      <c r="I418" s="308">
        <v>0</v>
      </c>
      <c r="J418" s="300"/>
      <c r="K418" s="309">
        <f t="shared" si="6"/>
        <v>0</v>
      </c>
    </row>
    <row r="419" spans="1:11" ht="20.25">
      <c r="A419" s="170"/>
      <c r="B419" s="170"/>
      <c r="C419" s="170"/>
      <c r="D419" s="170"/>
      <c r="E419" s="170"/>
      <c r="F419" s="170"/>
      <c r="G419" s="173"/>
      <c r="H419" s="173"/>
      <c r="I419" s="308">
        <v>0</v>
      </c>
      <c r="J419" s="300"/>
      <c r="K419" s="309">
        <f t="shared" si="6"/>
        <v>0</v>
      </c>
    </row>
    <row r="420" spans="1:11" ht="20.25">
      <c r="A420" s="170"/>
      <c r="B420" s="170"/>
      <c r="C420" s="170"/>
      <c r="D420" s="170"/>
      <c r="E420" s="170"/>
      <c r="F420" s="170"/>
      <c r="G420" s="173"/>
      <c r="H420" s="173"/>
      <c r="I420" s="308">
        <v>0</v>
      </c>
      <c r="J420" s="300"/>
      <c r="K420" s="309">
        <f t="shared" si="6"/>
        <v>0</v>
      </c>
    </row>
    <row r="421" spans="1:11" ht="20.25">
      <c r="A421" s="170"/>
      <c r="B421" s="170"/>
      <c r="C421" s="170"/>
      <c r="D421" s="170"/>
      <c r="E421" s="170"/>
      <c r="F421" s="170"/>
      <c r="G421" s="173"/>
      <c r="H421" s="173"/>
      <c r="I421" s="308">
        <v>0</v>
      </c>
      <c r="J421" s="300"/>
      <c r="K421" s="309">
        <f t="shared" si="6"/>
        <v>0</v>
      </c>
    </row>
    <row r="422" spans="1:11" ht="20.25">
      <c r="A422" s="170"/>
      <c r="B422" s="170"/>
      <c r="C422" s="170"/>
      <c r="D422" s="170"/>
      <c r="E422" s="170"/>
      <c r="F422" s="170"/>
      <c r="G422" s="173"/>
      <c r="H422" s="173"/>
      <c r="I422" s="308">
        <v>0</v>
      </c>
      <c r="J422" s="300"/>
      <c r="K422" s="309">
        <f t="shared" si="6"/>
        <v>0</v>
      </c>
    </row>
    <row r="423" spans="1:11" ht="20.25">
      <c r="A423" s="170"/>
      <c r="B423" s="170"/>
      <c r="C423" s="170"/>
      <c r="D423" s="170"/>
      <c r="E423" s="170"/>
      <c r="F423" s="170"/>
      <c r="G423" s="173"/>
      <c r="H423" s="173"/>
      <c r="I423" s="308">
        <v>0</v>
      </c>
      <c r="J423" s="300"/>
      <c r="K423" s="309">
        <f t="shared" si="6"/>
        <v>0</v>
      </c>
    </row>
    <row r="424" spans="1:11" ht="20.25">
      <c r="A424" s="170"/>
      <c r="B424" s="170"/>
      <c r="C424" s="170"/>
      <c r="D424" s="170"/>
      <c r="E424" s="170"/>
      <c r="F424" s="170"/>
      <c r="G424" s="173"/>
      <c r="H424" s="173"/>
      <c r="I424" s="308">
        <v>0</v>
      </c>
      <c r="J424" s="300"/>
      <c r="K424" s="309">
        <f t="shared" si="6"/>
        <v>0</v>
      </c>
    </row>
    <row r="425" spans="1:11" ht="20.25">
      <c r="A425" s="170"/>
      <c r="B425" s="170"/>
      <c r="C425" s="170"/>
      <c r="D425" s="170"/>
      <c r="E425" s="170"/>
      <c r="F425" s="170"/>
      <c r="G425" s="173"/>
      <c r="H425" s="173"/>
      <c r="I425" s="308">
        <v>0</v>
      </c>
      <c r="J425" s="300"/>
      <c r="K425" s="309">
        <f t="shared" si="6"/>
        <v>0</v>
      </c>
    </row>
    <row r="426" spans="1:11" ht="20.25">
      <c r="A426" s="170"/>
      <c r="B426" s="170"/>
      <c r="C426" s="170"/>
      <c r="D426" s="170"/>
      <c r="E426" s="170"/>
      <c r="F426" s="170"/>
      <c r="G426" s="173"/>
      <c r="H426" s="173"/>
      <c r="I426" s="308">
        <v>0</v>
      </c>
      <c r="J426" s="300"/>
      <c r="K426" s="309">
        <f t="shared" si="6"/>
        <v>0</v>
      </c>
    </row>
    <row r="427" spans="1:11" ht="20.25">
      <c r="A427" s="170"/>
      <c r="B427" s="170"/>
      <c r="C427" s="170"/>
      <c r="D427" s="170"/>
      <c r="E427" s="170"/>
      <c r="F427" s="170"/>
      <c r="G427" s="173"/>
      <c r="H427" s="173"/>
      <c r="I427" s="308">
        <v>0</v>
      </c>
      <c r="J427" s="300"/>
      <c r="K427" s="309">
        <f t="shared" si="6"/>
        <v>0</v>
      </c>
    </row>
    <row r="428" spans="1:11" ht="20.25">
      <c r="A428" s="170"/>
      <c r="B428" s="170"/>
      <c r="C428" s="170"/>
      <c r="D428" s="170"/>
      <c r="E428" s="170"/>
      <c r="F428" s="170"/>
      <c r="G428" s="173"/>
      <c r="H428" s="173"/>
      <c r="I428" s="308">
        <v>0</v>
      </c>
      <c r="J428" s="300"/>
      <c r="K428" s="309">
        <f t="shared" si="6"/>
        <v>0</v>
      </c>
    </row>
    <row r="429" spans="1:11" ht="20.25">
      <c r="A429" s="170"/>
      <c r="B429" s="170"/>
      <c r="C429" s="170"/>
      <c r="D429" s="170"/>
      <c r="E429" s="170"/>
      <c r="F429" s="170"/>
      <c r="G429" s="173"/>
      <c r="H429" s="173"/>
      <c r="I429" s="308">
        <v>0</v>
      </c>
      <c r="J429" s="300"/>
      <c r="K429" s="309">
        <f t="shared" si="6"/>
        <v>0</v>
      </c>
    </row>
    <row r="430" spans="1:11" ht="20.25">
      <c r="A430" s="170"/>
      <c r="B430" s="170"/>
      <c r="C430" s="170"/>
      <c r="D430" s="170"/>
      <c r="E430" s="170"/>
      <c r="F430" s="170"/>
      <c r="G430" s="173"/>
      <c r="H430" s="173"/>
      <c r="I430" s="308">
        <v>0</v>
      </c>
      <c r="J430" s="300"/>
      <c r="K430" s="309">
        <f t="shared" si="6"/>
        <v>0</v>
      </c>
    </row>
    <row r="431" spans="1:11" ht="20.25">
      <c r="A431" s="170"/>
      <c r="B431" s="170"/>
      <c r="C431" s="170"/>
      <c r="D431" s="170"/>
      <c r="E431" s="170"/>
      <c r="F431" s="170"/>
      <c r="G431" s="173"/>
      <c r="H431" s="173"/>
      <c r="I431" s="308">
        <v>0</v>
      </c>
      <c r="J431" s="300"/>
      <c r="K431" s="309">
        <f t="shared" si="6"/>
        <v>0</v>
      </c>
    </row>
    <row r="432" spans="1:11" ht="18" customHeight="1">
      <c r="A432" s="170"/>
      <c r="B432" s="170"/>
      <c r="C432" s="170"/>
      <c r="D432" s="170"/>
      <c r="E432" s="170"/>
      <c r="F432" s="170"/>
      <c r="G432" s="173"/>
      <c r="H432" s="173"/>
      <c r="I432" s="308">
        <v>0</v>
      </c>
      <c r="J432" s="300"/>
      <c r="K432" s="309">
        <f t="shared" si="6"/>
        <v>0</v>
      </c>
    </row>
    <row r="433" spans="1:11" ht="15.95" customHeight="1">
      <c r="A433" s="33" t="s">
        <v>616</v>
      </c>
      <c r="B433" s="365" t="s">
        <v>1258</v>
      </c>
      <c r="C433" s="370"/>
      <c r="D433" s="370"/>
      <c r="E433" s="370"/>
      <c r="F433" s="370"/>
      <c r="G433" s="73" t="s">
        <v>2</v>
      </c>
      <c r="H433" s="73"/>
      <c r="I433" s="308">
        <v>323.71516799999995</v>
      </c>
      <c r="J433" s="300">
        <v>0</v>
      </c>
      <c r="K433" s="309">
        <f t="shared" si="6"/>
        <v>0</v>
      </c>
    </row>
    <row r="434" spans="1:11" ht="15.95" customHeight="1">
      <c r="A434" s="33" t="s">
        <v>617</v>
      </c>
      <c r="B434" s="365" t="s">
        <v>1259</v>
      </c>
      <c r="C434" s="370"/>
      <c r="D434" s="370"/>
      <c r="E434" s="370"/>
      <c r="F434" s="370"/>
      <c r="G434" s="73" t="s">
        <v>2</v>
      </c>
      <c r="H434" s="73"/>
      <c r="I434" s="308">
        <v>323.71516799999995</v>
      </c>
      <c r="J434" s="300">
        <v>0</v>
      </c>
      <c r="K434" s="309">
        <f t="shared" si="6"/>
        <v>0</v>
      </c>
    </row>
    <row r="435" spans="1:11" ht="18" customHeight="1">
      <c r="A435" s="33" t="s">
        <v>618</v>
      </c>
      <c r="B435" s="365" t="s">
        <v>1260</v>
      </c>
      <c r="C435" s="370"/>
      <c r="D435" s="370"/>
      <c r="E435" s="370"/>
      <c r="F435" s="370"/>
      <c r="G435" s="73" t="s">
        <v>2</v>
      </c>
      <c r="H435" s="73"/>
      <c r="I435" s="308">
        <v>323.71516799999995</v>
      </c>
      <c r="J435" s="300">
        <v>0</v>
      </c>
      <c r="K435" s="309">
        <f t="shared" si="6"/>
        <v>0</v>
      </c>
    </row>
    <row r="436" spans="1:11" ht="15.95" customHeight="1">
      <c r="A436" s="33" t="s">
        <v>619</v>
      </c>
      <c r="B436" s="365" t="s">
        <v>1261</v>
      </c>
      <c r="C436" s="370"/>
      <c r="D436" s="370"/>
      <c r="E436" s="370"/>
      <c r="F436" s="370"/>
      <c r="G436" s="73" t="s">
        <v>2</v>
      </c>
      <c r="H436" s="73"/>
      <c r="I436" s="308">
        <v>323.71516799999995</v>
      </c>
      <c r="J436" s="300">
        <v>0</v>
      </c>
      <c r="K436" s="309">
        <f t="shared" si="6"/>
        <v>0</v>
      </c>
    </row>
    <row r="437" spans="1:11" ht="15.95" customHeight="1">
      <c r="A437" s="33" t="s">
        <v>620</v>
      </c>
      <c r="B437" s="365" t="s">
        <v>1262</v>
      </c>
      <c r="C437" s="370"/>
      <c r="D437" s="370"/>
      <c r="E437" s="370"/>
      <c r="F437" s="370"/>
      <c r="G437" s="73" t="s">
        <v>2</v>
      </c>
      <c r="H437" s="73"/>
      <c r="I437" s="308">
        <v>323.71516799999995</v>
      </c>
      <c r="J437" s="300">
        <v>0</v>
      </c>
      <c r="K437" s="309">
        <f t="shared" si="6"/>
        <v>0</v>
      </c>
    </row>
    <row r="438" spans="1:11" ht="15.95" customHeight="1">
      <c r="A438" s="33" t="s">
        <v>621</v>
      </c>
      <c r="B438" s="365" t="s">
        <v>1263</v>
      </c>
      <c r="C438" s="370"/>
      <c r="D438" s="370"/>
      <c r="E438" s="370"/>
      <c r="F438" s="370"/>
      <c r="G438" s="73" t="s">
        <v>2</v>
      </c>
      <c r="H438" s="73"/>
      <c r="I438" s="308">
        <v>323.71516799999995</v>
      </c>
      <c r="J438" s="300">
        <v>0</v>
      </c>
      <c r="K438" s="309">
        <f t="shared" si="6"/>
        <v>0</v>
      </c>
    </row>
    <row r="439" spans="1:11" ht="15.95" customHeight="1">
      <c r="A439" s="33" t="s">
        <v>622</v>
      </c>
      <c r="B439" s="365" t="s">
        <v>1264</v>
      </c>
      <c r="C439" s="370"/>
      <c r="D439" s="370"/>
      <c r="E439" s="370"/>
      <c r="F439" s="370"/>
      <c r="G439" s="73" t="s">
        <v>2</v>
      </c>
      <c r="H439" s="73"/>
      <c r="I439" s="308">
        <v>323.71516799999995</v>
      </c>
      <c r="J439" s="300">
        <v>0</v>
      </c>
      <c r="K439" s="309">
        <f t="shared" si="6"/>
        <v>0</v>
      </c>
    </row>
    <row r="440" spans="1:11" ht="15.95" customHeight="1">
      <c r="A440" s="33" t="s">
        <v>623</v>
      </c>
      <c r="B440" s="365" t="s">
        <v>1265</v>
      </c>
      <c r="C440" s="370"/>
      <c r="D440" s="370"/>
      <c r="E440" s="370"/>
      <c r="F440" s="370"/>
      <c r="G440" s="73" t="s">
        <v>2</v>
      </c>
      <c r="H440" s="73"/>
      <c r="I440" s="308">
        <v>352.41897599999993</v>
      </c>
      <c r="J440" s="300">
        <v>0</v>
      </c>
      <c r="K440" s="309">
        <f t="shared" si="6"/>
        <v>0</v>
      </c>
    </row>
    <row r="441" spans="1:11" ht="15.95" customHeight="1">
      <c r="A441" s="33" t="s">
        <v>624</v>
      </c>
      <c r="B441" s="365" t="s">
        <v>1266</v>
      </c>
      <c r="C441" s="370"/>
      <c r="D441" s="370"/>
      <c r="E441" s="370"/>
      <c r="F441" s="370"/>
      <c r="G441" s="73" t="s">
        <v>2</v>
      </c>
      <c r="H441" s="73"/>
      <c r="I441" s="308">
        <v>352.41897599999993</v>
      </c>
      <c r="J441" s="300">
        <v>0</v>
      </c>
      <c r="K441" s="309">
        <f t="shared" si="6"/>
        <v>0</v>
      </c>
    </row>
    <row r="442" spans="1:11" ht="15.95" customHeight="1">
      <c r="A442" s="33" t="s">
        <v>625</v>
      </c>
      <c r="B442" s="365" t="s">
        <v>1267</v>
      </c>
      <c r="C442" s="370"/>
      <c r="D442" s="370"/>
      <c r="E442" s="370"/>
      <c r="F442" s="370"/>
      <c r="G442" s="73" t="s">
        <v>2</v>
      </c>
      <c r="H442" s="73"/>
      <c r="I442" s="308">
        <v>352.41897599999993</v>
      </c>
      <c r="J442" s="300">
        <v>0</v>
      </c>
      <c r="K442" s="309">
        <f t="shared" si="6"/>
        <v>0</v>
      </c>
    </row>
    <row r="443" spans="1:11" ht="15.95" customHeight="1">
      <c r="A443" s="33" t="s">
        <v>626</v>
      </c>
      <c r="B443" s="365" t="s">
        <v>1268</v>
      </c>
      <c r="C443" s="370"/>
      <c r="D443" s="370"/>
      <c r="E443" s="370"/>
      <c r="F443" s="370"/>
      <c r="G443" s="73" t="s">
        <v>2</v>
      </c>
      <c r="H443" s="73"/>
      <c r="I443" s="308">
        <v>352.41897599999993</v>
      </c>
      <c r="J443" s="300">
        <v>0</v>
      </c>
      <c r="K443" s="309">
        <f t="shared" si="6"/>
        <v>0</v>
      </c>
    </row>
    <row r="444" spans="1:11" ht="15.95" customHeight="1">
      <c r="A444" s="33" t="s">
        <v>627</v>
      </c>
      <c r="B444" s="365" t="s">
        <v>1269</v>
      </c>
      <c r="C444" s="370"/>
      <c r="D444" s="370"/>
      <c r="E444" s="370"/>
      <c r="F444" s="370"/>
      <c r="G444" s="73" t="s">
        <v>2</v>
      </c>
      <c r="H444" s="73"/>
      <c r="I444" s="308">
        <v>352.41897599999993</v>
      </c>
      <c r="J444" s="300">
        <v>0</v>
      </c>
      <c r="K444" s="309">
        <f t="shared" si="6"/>
        <v>0</v>
      </c>
    </row>
    <row r="445" spans="1:11" ht="15.95" customHeight="1">
      <c r="A445" s="33" t="s">
        <v>628</v>
      </c>
      <c r="B445" s="365" t="s">
        <v>1270</v>
      </c>
      <c r="C445" s="370"/>
      <c r="D445" s="370"/>
      <c r="E445" s="370"/>
      <c r="F445" s="370"/>
      <c r="G445" s="73" t="s">
        <v>2</v>
      </c>
      <c r="H445" s="73"/>
      <c r="I445" s="308">
        <v>352.41897599999993</v>
      </c>
      <c r="J445" s="300">
        <v>0</v>
      </c>
      <c r="K445" s="309">
        <f t="shared" si="6"/>
        <v>0</v>
      </c>
    </row>
    <row r="446" spans="1:11" ht="15.95" customHeight="1">
      <c r="A446" s="33" t="s">
        <v>629</v>
      </c>
      <c r="B446" s="365" t="s">
        <v>1271</v>
      </c>
      <c r="C446" s="370"/>
      <c r="D446" s="370"/>
      <c r="E446" s="370"/>
      <c r="F446" s="370"/>
      <c r="G446" s="73" t="s">
        <v>2</v>
      </c>
      <c r="H446" s="73"/>
      <c r="I446" s="308">
        <v>352.41897599999993</v>
      </c>
      <c r="J446" s="300">
        <v>0</v>
      </c>
      <c r="K446" s="309">
        <f t="shared" si="6"/>
        <v>0</v>
      </c>
    </row>
    <row r="447" spans="1:11" ht="15.95" customHeight="1">
      <c r="A447" s="33" t="s">
        <v>637</v>
      </c>
      <c r="B447" s="365" t="s">
        <v>1272</v>
      </c>
      <c r="C447" s="370"/>
      <c r="D447" s="370"/>
      <c r="E447" s="370"/>
      <c r="F447" s="370"/>
      <c r="G447" s="73" t="s">
        <v>2</v>
      </c>
      <c r="H447" s="73"/>
      <c r="I447" s="308">
        <v>419.39452799999987</v>
      </c>
      <c r="J447" s="300">
        <v>0</v>
      </c>
      <c r="K447" s="309">
        <f t="shared" si="6"/>
        <v>0</v>
      </c>
    </row>
    <row r="448" spans="1:11" ht="15.95" customHeight="1">
      <c r="A448" s="33" t="s">
        <v>638</v>
      </c>
      <c r="B448" s="365" t="s">
        <v>1273</v>
      </c>
      <c r="C448" s="370"/>
      <c r="D448" s="370"/>
      <c r="E448" s="370"/>
      <c r="F448" s="370"/>
      <c r="G448" s="73" t="s">
        <v>2</v>
      </c>
      <c r="H448" s="73"/>
      <c r="I448" s="308">
        <v>419.39452799999987</v>
      </c>
      <c r="J448" s="300">
        <v>0</v>
      </c>
      <c r="K448" s="309">
        <f t="shared" si="6"/>
        <v>0</v>
      </c>
    </row>
    <row r="449" spans="1:11" ht="15.95" customHeight="1">
      <c r="A449" s="33" t="s">
        <v>639</v>
      </c>
      <c r="B449" s="365" t="s">
        <v>1274</v>
      </c>
      <c r="C449" s="370"/>
      <c r="D449" s="370"/>
      <c r="E449" s="370"/>
      <c r="F449" s="370"/>
      <c r="G449" s="73" t="s">
        <v>2</v>
      </c>
      <c r="H449" s="73"/>
      <c r="I449" s="308">
        <v>419.39452799999987</v>
      </c>
      <c r="J449" s="300">
        <v>0</v>
      </c>
      <c r="K449" s="309">
        <f t="shared" si="6"/>
        <v>0</v>
      </c>
    </row>
    <row r="450" spans="1:11" ht="15.95" customHeight="1">
      <c r="A450" s="33" t="s">
        <v>640</v>
      </c>
      <c r="B450" s="365" t="s">
        <v>1275</v>
      </c>
      <c r="C450" s="370"/>
      <c r="D450" s="370"/>
      <c r="E450" s="370"/>
      <c r="F450" s="370"/>
      <c r="G450" s="73" t="s">
        <v>2</v>
      </c>
      <c r="H450" s="73"/>
      <c r="I450" s="308">
        <v>419.39452799999987</v>
      </c>
      <c r="J450" s="300">
        <v>0</v>
      </c>
      <c r="K450" s="309">
        <f t="shared" si="6"/>
        <v>0</v>
      </c>
    </row>
    <row r="451" spans="1:11" ht="15.95" customHeight="1">
      <c r="A451" s="33" t="s">
        <v>641</v>
      </c>
      <c r="B451" s="365" t="s">
        <v>1276</v>
      </c>
      <c r="C451" s="370"/>
      <c r="D451" s="370"/>
      <c r="E451" s="370"/>
      <c r="F451" s="370"/>
      <c r="G451" s="73" t="s">
        <v>2</v>
      </c>
      <c r="H451" s="73"/>
      <c r="I451" s="308">
        <v>419.39452799999987</v>
      </c>
      <c r="J451" s="300">
        <v>0</v>
      </c>
      <c r="K451" s="309">
        <f t="shared" si="6"/>
        <v>0</v>
      </c>
    </row>
    <row r="452" spans="1:11" ht="15.95" customHeight="1">
      <c r="A452" s="33" t="s">
        <v>642</v>
      </c>
      <c r="B452" s="365" t="s">
        <v>1277</v>
      </c>
      <c r="C452" s="370"/>
      <c r="D452" s="370"/>
      <c r="E452" s="370"/>
      <c r="F452" s="370"/>
      <c r="G452" s="73" t="s">
        <v>2</v>
      </c>
      <c r="H452" s="73"/>
      <c r="I452" s="308">
        <v>419.39452799999987</v>
      </c>
      <c r="J452" s="300">
        <v>0</v>
      </c>
      <c r="K452" s="309">
        <f t="shared" si="6"/>
        <v>0</v>
      </c>
    </row>
    <row r="453" spans="1:11" ht="15.95" customHeight="1">
      <c r="A453" s="33" t="s">
        <v>643</v>
      </c>
      <c r="B453" s="365" t="s">
        <v>1278</v>
      </c>
      <c r="C453" s="370"/>
      <c r="D453" s="370"/>
      <c r="E453" s="370"/>
      <c r="F453" s="370"/>
      <c r="G453" s="73" t="s">
        <v>2</v>
      </c>
      <c r="H453" s="73"/>
      <c r="I453" s="308">
        <v>419.39452799999987</v>
      </c>
      <c r="J453" s="300">
        <v>0</v>
      </c>
      <c r="K453" s="309">
        <f t="shared" si="6"/>
        <v>0</v>
      </c>
    </row>
    <row r="454" spans="1:11" ht="15.95" customHeight="1">
      <c r="A454" s="33" t="s">
        <v>630</v>
      </c>
      <c r="B454" s="365" t="s">
        <v>1279</v>
      </c>
      <c r="C454" s="370"/>
      <c r="D454" s="370"/>
      <c r="E454" s="370"/>
      <c r="F454" s="370"/>
      <c r="G454" s="73" t="s">
        <v>2</v>
      </c>
      <c r="H454" s="73"/>
      <c r="I454" s="308">
        <v>479.99145599999991</v>
      </c>
      <c r="J454" s="300">
        <v>0</v>
      </c>
      <c r="K454" s="309">
        <f t="shared" si="6"/>
        <v>0</v>
      </c>
    </row>
    <row r="455" spans="1:11" ht="15.95" customHeight="1">
      <c r="A455" s="33" t="s">
        <v>631</v>
      </c>
      <c r="B455" s="365" t="s">
        <v>1280</v>
      </c>
      <c r="C455" s="370"/>
      <c r="D455" s="370"/>
      <c r="E455" s="370"/>
      <c r="F455" s="370"/>
      <c r="G455" s="73" t="s">
        <v>2</v>
      </c>
      <c r="H455" s="73"/>
      <c r="I455" s="308">
        <v>479.99145599999991</v>
      </c>
      <c r="J455" s="300">
        <v>0</v>
      </c>
      <c r="K455" s="309">
        <f t="shared" si="6"/>
        <v>0</v>
      </c>
    </row>
    <row r="456" spans="1:11" ht="15.95" customHeight="1">
      <c r="A456" s="33" t="s">
        <v>632</v>
      </c>
      <c r="B456" s="365" t="s">
        <v>1281</v>
      </c>
      <c r="C456" s="370"/>
      <c r="D456" s="370"/>
      <c r="E456" s="370"/>
      <c r="F456" s="370"/>
      <c r="G456" s="73" t="s">
        <v>2</v>
      </c>
      <c r="H456" s="73"/>
      <c r="I456" s="308">
        <v>479.99145599999991</v>
      </c>
      <c r="J456" s="300">
        <v>0</v>
      </c>
      <c r="K456" s="309">
        <f t="shared" si="6"/>
        <v>0</v>
      </c>
    </row>
    <row r="457" spans="1:11" ht="15.95" customHeight="1">
      <c r="A457" s="33" t="s">
        <v>633</v>
      </c>
      <c r="B457" s="365" t="s">
        <v>1282</v>
      </c>
      <c r="C457" s="370"/>
      <c r="D457" s="370"/>
      <c r="E457" s="370"/>
      <c r="F457" s="370"/>
      <c r="G457" s="73" t="s">
        <v>2</v>
      </c>
      <c r="H457" s="73"/>
      <c r="I457" s="308">
        <v>479.99145599999991</v>
      </c>
      <c r="J457" s="300">
        <v>0</v>
      </c>
      <c r="K457" s="309">
        <f t="shared" si="6"/>
        <v>0</v>
      </c>
    </row>
    <row r="458" spans="1:11" ht="15.95" customHeight="1">
      <c r="A458" s="33" t="s">
        <v>634</v>
      </c>
      <c r="B458" s="365" t="s">
        <v>1283</v>
      </c>
      <c r="C458" s="370"/>
      <c r="D458" s="370"/>
      <c r="E458" s="370"/>
      <c r="F458" s="370"/>
      <c r="G458" s="73" t="s">
        <v>2</v>
      </c>
      <c r="H458" s="73"/>
      <c r="I458" s="308">
        <v>479.99145599999991</v>
      </c>
      <c r="J458" s="300">
        <v>0</v>
      </c>
      <c r="K458" s="309">
        <f t="shared" si="6"/>
        <v>0</v>
      </c>
    </row>
    <row r="459" spans="1:11" ht="15.95" customHeight="1">
      <c r="A459" s="33" t="s">
        <v>635</v>
      </c>
      <c r="B459" s="365" t="s">
        <v>1284</v>
      </c>
      <c r="C459" s="370"/>
      <c r="D459" s="370"/>
      <c r="E459" s="370"/>
      <c r="F459" s="370"/>
      <c r="G459" s="73" t="s">
        <v>2</v>
      </c>
      <c r="H459" s="73"/>
      <c r="I459" s="308">
        <v>479.99145599999991</v>
      </c>
      <c r="J459" s="300">
        <v>0</v>
      </c>
      <c r="K459" s="309">
        <f t="shared" si="6"/>
        <v>0</v>
      </c>
    </row>
    <row r="460" spans="1:11" ht="15.95" customHeight="1">
      <c r="A460" s="33" t="s">
        <v>636</v>
      </c>
      <c r="B460" s="365" t="s">
        <v>1285</v>
      </c>
      <c r="C460" s="370"/>
      <c r="D460" s="370"/>
      <c r="E460" s="370"/>
      <c r="F460" s="370"/>
      <c r="G460" s="73" t="s">
        <v>2</v>
      </c>
      <c r="H460" s="73"/>
      <c r="I460" s="308">
        <v>479.99145599999991</v>
      </c>
      <c r="J460" s="300">
        <v>0</v>
      </c>
      <c r="K460" s="309">
        <f t="shared" ref="K460:K523" si="7">I460*J460</f>
        <v>0</v>
      </c>
    </row>
    <row r="461" spans="1:11" ht="15.95" customHeight="1">
      <c r="A461" s="33" t="s">
        <v>644</v>
      </c>
      <c r="B461" s="365" t="s">
        <v>1286</v>
      </c>
      <c r="C461" s="370"/>
      <c r="D461" s="370"/>
      <c r="E461" s="370"/>
      <c r="F461" s="370"/>
      <c r="G461" s="73" t="s">
        <v>2</v>
      </c>
      <c r="H461" s="73"/>
      <c r="I461" s="308">
        <v>553.34563200000002</v>
      </c>
      <c r="J461" s="300">
        <v>0</v>
      </c>
      <c r="K461" s="309">
        <f t="shared" si="7"/>
        <v>0</v>
      </c>
    </row>
    <row r="462" spans="1:11" ht="15.95" customHeight="1">
      <c r="A462" s="33" t="s">
        <v>645</v>
      </c>
      <c r="B462" s="365" t="s">
        <v>1287</v>
      </c>
      <c r="C462" s="370"/>
      <c r="D462" s="370"/>
      <c r="E462" s="370"/>
      <c r="F462" s="370"/>
      <c r="G462" s="73" t="s">
        <v>2</v>
      </c>
      <c r="H462" s="73"/>
      <c r="I462" s="308">
        <v>553.34563200000002</v>
      </c>
      <c r="J462" s="300">
        <v>0</v>
      </c>
      <c r="K462" s="309">
        <f t="shared" si="7"/>
        <v>0</v>
      </c>
    </row>
    <row r="463" spans="1:11" ht="15.95" customHeight="1">
      <c r="A463" s="33" t="s">
        <v>646</v>
      </c>
      <c r="B463" s="365" t="s">
        <v>1288</v>
      </c>
      <c r="C463" s="370"/>
      <c r="D463" s="370"/>
      <c r="E463" s="370"/>
      <c r="F463" s="370"/>
      <c r="G463" s="73" t="s">
        <v>2</v>
      </c>
      <c r="H463" s="73"/>
      <c r="I463" s="308">
        <v>553.34563200000002</v>
      </c>
      <c r="J463" s="300">
        <v>0</v>
      </c>
      <c r="K463" s="309">
        <f t="shared" si="7"/>
        <v>0</v>
      </c>
    </row>
    <row r="464" spans="1:11" ht="15.95" customHeight="1">
      <c r="A464" s="33" t="s">
        <v>647</v>
      </c>
      <c r="B464" s="365" t="s">
        <v>1289</v>
      </c>
      <c r="C464" s="370"/>
      <c r="D464" s="370"/>
      <c r="E464" s="370"/>
      <c r="F464" s="370"/>
      <c r="G464" s="73" t="s">
        <v>2</v>
      </c>
      <c r="H464" s="73"/>
      <c r="I464" s="308">
        <v>553.34563200000002</v>
      </c>
      <c r="J464" s="300">
        <v>0</v>
      </c>
      <c r="K464" s="309">
        <f t="shared" si="7"/>
        <v>0</v>
      </c>
    </row>
    <row r="465" spans="1:11" ht="15.95" customHeight="1">
      <c r="A465" s="33" t="s">
        <v>648</v>
      </c>
      <c r="B465" s="365" t="s">
        <v>1290</v>
      </c>
      <c r="C465" s="370"/>
      <c r="D465" s="370"/>
      <c r="E465" s="370"/>
      <c r="F465" s="370"/>
      <c r="G465" s="73" t="s">
        <v>2</v>
      </c>
      <c r="H465" s="73"/>
      <c r="I465" s="308">
        <v>553.34563200000002</v>
      </c>
      <c r="J465" s="300">
        <v>0</v>
      </c>
      <c r="K465" s="309">
        <f t="shared" si="7"/>
        <v>0</v>
      </c>
    </row>
    <row r="466" spans="1:11" ht="15.95" customHeight="1">
      <c r="A466" s="33" t="s">
        <v>649</v>
      </c>
      <c r="B466" s="365" t="s">
        <v>1291</v>
      </c>
      <c r="C466" s="370"/>
      <c r="D466" s="370"/>
      <c r="E466" s="370"/>
      <c r="F466" s="370"/>
      <c r="G466" s="73" t="s">
        <v>2</v>
      </c>
      <c r="H466" s="73"/>
      <c r="I466" s="308">
        <v>553.34563200000002</v>
      </c>
      <c r="J466" s="300">
        <v>0</v>
      </c>
      <c r="K466" s="309">
        <f t="shared" si="7"/>
        <v>0</v>
      </c>
    </row>
    <row r="467" spans="1:11" ht="15.95" customHeight="1">
      <c r="A467" s="33" t="s">
        <v>650</v>
      </c>
      <c r="B467" s="365" t="s">
        <v>1292</v>
      </c>
      <c r="C467" s="370"/>
      <c r="D467" s="370"/>
      <c r="E467" s="370"/>
      <c r="F467" s="370"/>
      <c r="G467" s="73" t="s">
        <v>2</v>
      </c>
      <c r="H467" s="73"/>
      <c r="I467" s="308">
        <v>553.34563200000002</v>
      </c>
      <c r="J467" s="300">
        <v>0</v>
      </c>
      <c r="K467" s="309">
        <f t="shared" si="7"/>
        <v>0</v>
      </c>
    </row>
    <row r="468" spans="1:11" ht="15.95" customHeight="1">
      <c r="A468" s="35" t="s">
        <v>651</v>
      </c>
      <c r="B468" s="365" t="s">
        <v>1293</v>
      </c>
      <c r="C468" s="370"/>
      <c r="D468" s="370"/>
      <c r="E468" s="370"/>
      <c r="F468" s="370"/>
      <c r="G468" s="73" t="s">
        <v>2</v>
      </c>
      <c r="H468" s="73"/>
      <c r="I468" s="308">
        <v>613.94255999999984</v>
      </c>
      <c r="J468" s="300">
        <v>0</v>
      </c>
      <c r="K468" s="309">
        <f t="shared" si="7"/>
        <v>0</v>
      </c>
    </row>
    <row r="469" spans="1:11" ht="15.95" customHeight="1">
      <c r="A469" s="35" t="s">
        <v>652</v>
      </c>
      <c r="B469" s="365" t="s">
        <v>1294</v>
      </c>
      <c r="C469" s="370"/>
      <c r="D469" s="370"/>
      <c r="E469" s="370"/>
      <c r="F469" s="370"/>
      <c r="G469" s="73" t="s">
        <v>2</v>
      </c>
      <c r="H469" s="73"/>
      <c r="I469" s="308">
        <v>613.94255999999984</v>
      </c>
      <c r="J469" s="300">
        <v>0</v>
      </c>
      <c r="K469" s="309">
        <f t="shared" si="7"/>
        <v>0</v>
      </c>
    </row>
    <row r="470" spans="1:11" ht="15.95" customHeight="1">
      <c r="A470" s="35" t="s">
        <v>653</v>
      </c>
      <c r="B470" s="365" t="s">
        <v>1295</v>
      </c>
      <c r="C470" s="370"/>
      <c r="D470" s="370"/>
      <c r="E470" s="370"/>
      <c r="F470" s="370"/>
      <c r="G470" s="73" t="s">
        <v>2</v>
      </c>
      <c r="H470" s="73"/>
      <c r="I470" s="308">
        <v>613.94255999999984</v>
      </c>
      <c r="J470" s="300">
        <v>0</v>
      </c>
      <c r="K470" s="309">
        <f t="shared" si="7"/>
        <v>0</v>
      </c>
    </row>
    <row r="471" spans="1:11" ht="15.95" customHeight="1">
      <c r="A471" s="35" t="s">
        <v>654</v>
      </c>
      <c r="B471" s="365" t="s">
        <v>1296</v>
      </c>
      <c r="C471" s="370"/>
      <c r="D471" s="370"/>
      <c r="E471" s="370"/>
      <c r="F471" s="370"/>
      <c r="G471" s="73" t="s">
        <v>2</v>
      </c>
      <c r="H471" s="73"/>
      <c r="I471" s="308">
        <v>613.94255999999984</v>
      </c>
      <c r="J471" s="300">
        <v>0</v>
      </c>
      <c r="K471" s="309">
        <f t="shared" si="7"/>
        <v>0</v>
      </c>
    </row>
    <row r="472" spans="1:11" ht="15.95" customHeight="1">
      <c r="A472" s="35" t="s">
        <v>655</v>
      </c>
      <c r="B472" s="365" t="s">
        <v>1297</v>
      </c>
      <c r="C472" s="370"/>
      <c r="D472" s="370"/>
      <c r="E472" s="370"/>
      <c r="F472" s="370"/>
      <c r="G472" s="73" t="s">
        <v>2</v>
      </c>
      <c r="H472" s="73"/>
      <c r="I472" s="308">
        <v>613.94255999999984</v>
      </c>
      <c r="J472" s="300">
        <v>0</v>
      </c>
      <c r="K472" s="309">
        <f t="shared" si="7"/>
        <v>0</v>
      </c>
    </row>
    <row r="473" spans="1:11" ht="15.95" customHeight="1">
      <c r="A473" s="35" t="s">
        <v>656</v>
      </c>
      <c r="B473" s="365" t="s">
        <v>1298</v>
      </c>
      <c r="C473" s="370"/>
      <c r="D473" s="370"/>
      <c r="E473" s="370"/>
      <c r="F473" s="370"/>
      <c r="G473" s="73" t="s">
        <v>2</v>
      </c>
      <c r="H473" s="73"/>
      <c r="I473" s="308">
        <v>613.94255999999984</v>
      </c>
      <c r="J473" s="300">
        <v>0</v>
      </c>
      <c r="K473" s="309">
        <f t="shared" si="7"/>
        <v>0</v>
      </c>
    </row>
    <row r="474" spans="1:11" ht="15.95" customHeight="1">
      <c r="A474" s="35" t="s">
        <v>657</v>
      </c>
      <c r="B474" s="365" t="s">
        <v>1299</v>
      </c>
      <c r="C474" s="370"/>
      <c r="D474" s="370"/>
      <c r="E474" s="370"/>
      <c r="F474" s="370"/>
      <c r="G474" s="73" t="s">
        <v>2</v>
      </c>
      <c r="H474" s="73"/>
      <c r="I474" s="308">
        <v>613.94255999999984</v>
      </c>
      <c r="J474" s="300">
        <v>0</v>
      </c>
      <c r="K474" s="309">
        <f t="shared" si="7"/>
        <v>0</v>
      </c>
    </row>
    <row r="475" spans="1:11" ht="15.95" customHeight="1">
      <c r="A475" s="35" t="s">
        <v>658</v>
      </c>
      <c r="B475" s="365" t="s">
        <v>1300</v>
      </c>
      <c r="C475" s="370"/>
      <c r="D475" s="370"/>
      <c r="E475" s="370"/>
      <c r="F475" s="370"/>
      <c r="G475" s="73" t="s">
        <v>2</v>
      </c>
      <c r="H475" s="73"/>
      <c r="I475" s="308">
        <v>669.75551999999993</v>
      </c>
      <c r="J475" s="300">
        <v>0</v>
      </c>
      <c r="K475" s="309">
        <f t="shared" si="7"/>
        <v>0</v>
      </c>
    </row>
    <row r="476" spans="1:11" ht="15.95" customHeight="1">
      <c r="A476" s="35" t="s">
        <v>659</v>
      </c>
      <c r="B476" s="365" t="s">
        <v>1301</v>
      </c>
      <c r="C476" s="370"/>
      <c r="D476" s="370"/>
      <c r="E476" s="370"/>
      <c r="F476" s="370"/>
      <c r="G476" s="73" t="s">
        <v>2</v>
      </c>
      <c r="H476" s="73"/>
      <c r="I476" s="308">
        <v>669.75551999999993</v>
      </c>
      <c r="J476" s="300">
        <v>0</v>
      </c>
      <c r="K476" s="309">
        <f t="shared" si="7"/>
        <v>0</v>
      </c>
    </row>
    <row r="477" spans="1:11" ht="15.95" customHeight="1">
      <c r="A477" s="35" t="s">
        <v>660</v>
      </c>
      <c r="B477" s="365" t="s">
        <v>1302</v>
      </c>
      <c r="C477" s="370"/>
      <c r="D477" s="370"/>
      <c r="E477" s="370"/>
      <c r="F477" s="370"/>
      <c r="G477" s="73" t="s">
        <v>2</v>
      </c>
      <c r="H477" s="73"/>
      <c r="I477" s="308">
        <v>669.75551999999993</v>
      </c>
      <c r="J477" s="300">
        <v>0</v>
      </c>
      <c r="K477" s="309">
        <f t="shared" si="7"/>
        <v>0</v>
      </c>
    </row>
    <row r="478" spans="1:11" ht="15.95" customHeight="1">
      <c r="A478" s="35" t="s">
        <v>661</v>
      </c>
      <c r="B478" s="365" t="s">
        <v>1303</v>
      </c>
      <c r="C478" s="370"/>
      <c r="D478" s="370"/>
      <c r="E478" s="370"/>
      <c r="F478" s="370"/>
      <c r="G478" s="73" t="s">
        <v>2</v>
      </c>
      <c r="H478" s="73"/>
      <c r="I478" s="308">
        <v>669.75551999999993</v>
      </c>
      <c r="J478" s="300">
        <v>0</v>
      </c>
      <c r="K478" s="309">
        <f t="shared" si="7"/>
        <v>0</v>
      </c>
    </row>
    <row r="479" spans="1:11" ht="15.95" customHeight="1">
      <c r="A479" s="35" t="s">
        <v>662</v>
      </c>
      <c r="B479" s="365" t="s">
        <v>1304</v>
      </c>
      <c r="C479" s="370"/>
      <c r="D479" s="370"/>
      <c r="E479" s="370"/>
      <c r="F479" s="370"/>
      <c r="G479" s="73" t="s">
        <v>2</v>
      </c>
      <c r="H479" s="73"/>
      <c r="I479" s="308">
        <v>669.75551999999993</v>
      </c>
      <c r="J479" s="300">
        <v>0</v>
      </c>
      <c r="K479" s="309">
        <f t="shared" si="7"/>
        <v>0</v>
      </c>
    </row>
    <row r="480" spans="1:11" ht="15.95" customHeight="1">
      <c r="A480" s="35" t="s">
        <v>663</v>
      </c>
      <c r="B480" s="365" t="s">
        <v>1305</v>
      </c>
      <c r="C480" s="370"/>
      <c r="D480" s="370"/>
      <c r="E480" s="370"/>
      <c r="F480" s="370"/>
      <c r="G480" s="73" t="s">
        <v>2</v>
      </c>
      <c r="H480" s="73"/>
      <c r="I480" s="308">
        <v>669.75551999999993</v>
      </c>
      <c r="J480" s="300">
        <v>0</v>
      </c>
      <c r="K480" s="309">
        <f t="shared" si="7"/>
        <v>0</v>
      </c>
    </row>
    <row r="481" spans="1:11" ht="15.95" customHeight="1">
      <c r="A481" s="35" t="s">
        <v>664</v>
      </c>
      <c r="B481" s="365" t="s">
        <v>1306</v>
      </c>
      <c r="C481" s="370"/>
      <c r="D481" s="370"/>
      <c r="E481" s="370"/>
      <c r="F481" s="370"/>
      <c r="G481" s="73" t="s">
        <v>2</v>
      </c>
      <c r="H481" s="73"/>
      <c r="I481" s="308">
        <v>669.75551999999993</v>
      </c>
      <c r="J481" s="300">
        <v>0</v>
      </c>
      <c r="K481" s="309">
        <f t="shared" si="7"/>
        <v>0</v>
      </c>
    </row>
    <row r="482" spans="1:11" ht="15.95" customHeight="1">
      <c r="A482" s="37" t="s">
        <v>665</v>
      </c>
      <c r="B482" s="365" t="s">
        <v>1307</v>
      </c>
      <c r="C482" s="370"/>
      <c r="D482" s="370"/>
      <c r="E482" s="370"/>
      <c r="F482" s="370"/>
      <c r="G482" s="73" t="s">
        <v>2</v>
      </c>
      <c r="H482" s="73"/>
      <c r="I482" s="308">
        <v>837.19439999999986</v>
      </c>
      <c r="J482" s="300">
        <v>0</v>
      </c>
      <c r="K482" s="309">
        <f t="shared" si="7"/>
        <v>0</v>
      </c>
    </row>
    <row r="483" spans="1:11" ht="15.95" customHeight="1">
      <c r="A483" s="37" t="s">
        <v>666</v>
      </c>
      <c r="B483" s="365" t="s">
        <v>1308</v>
      </c>
      <c r="C483" s="370"/>
      <c r="D483" s="370"/>
      <c r="E483" s="370"/>
      <c r="F483" s="370"/>
      <c r="G483" s="73" t="s">
        <v>2</v>
      </c>
      <c r="H483" s="73"/>
      <c r="I483" s="308">
        <v>837.19439999999986</v>
      </c>
      <c r="J483" s="300">
        <v>0</v>
      </c>
      <c r="K483" s="309">
        <f t="shared" si="7"/>
        <v>0</v>
      </c>
    </row>
    <row r="484" spans="1:11" ht="15.95" customHeight="1">
      <c r="A484" s="37" t="s">
        <v>667</v>
      </c>
      <c r="B484" s="365" t="s">
        <v>1309</v>
      </c>
      <c r="C484" s="370"/>
      <c r="D484" s="370"/>
      <c r="E484" s="370"/>
      <c r="F484" s="370"/>
      <c r="G484" s="73" t="s">
        <v>2</v>
      </c>
      <c r="H484" s="73"/>
      <c r="I484" s="308">
        <v>837.19439999999986</v>
      </c>
      <c r="J484" s="300">
        <v>0</v>
      </c>
      <c r="K484" s="309">
        <f t="shared" si="7"/>
        <v>0</v>
      </c>
    </row>
    <row r="485" spans="1:11" ht="15.95" customHeight="1">
      <c r="A485" s="37" t="s">
        <v>668</v>
      </c>
      <c r="B485" s="365" t="s">
        <v>1310</v>
      </c>
      <c r="C485" s="370"/>
      <c r="D485" s="370"/>
      <c r="E485" s="370"/>
      <c r="F485" s="370"/>
      <c r="G485" s="73" t="s">
        <v>2</v>
      </c>
      <c r="H485" s="73"/>
      <c r="I485" s="308">
        <v>837.19439999999986</v>
      </c>
      <c r="J485" s="300">
        <v>0</v>
      </c>
      <c r="K485" s="309">
        <f t="shared" si="7"/>
        <v>0</v>
      </c>
    </row>
    <row r="486" spans="1:11" ht="15.95" customHeight="1">
      <c r="A486" s="37" t="s">
        <v>669</v>
      </c>
      <c r="B486" s="365" t="s">
        <v>1311</v>
      </c>
      <c r="C486" s="370"/>
      <c r="D486" s="370"/>
      <c r="E486" s="370"/>
      <c r="F486" s="370"/>
      <c r="G486" s="73" t="s">
        <v>2</v>
      </c>
      <c r="H486" s="73"/>
      <c r="I486" s="308">
        <v>837.19439999999986</v>
      </c>
      <c r="J486" s="300">
        <v>0</v>
      </c>
      <c r="K486" s="309">
        <f t="shared" si="7"/>
        <v>0</v>
      </c>
    </row>
    <row r="487" spans="1:11" ht="15.95" customHeight="1">
      <c r="A487" s="37" t="s">
        <v>670</v>
      </c>
      <c r="B487" s="365" t="s">
        <v>1312</v>
      </c>
      <c r="C487" s="370"/>
      <c r="D487" s="370"/>
      <c r="E487" s="370"/>
      <c r="F487" s="370"/>
      <c r="G487" s="73" t="s">
        <v>2</v>
      </c>
      <c r="H487" s="73"/>
      <c r="I487" s="308">
        <v>837.19439999999986</v>
      </c>
      <c r="J487" s="300">
        <v>0</v>
      </c>
      <c r="K487" s="309">
        <f t="shared" si="7"/>
        <v>0</v>
      </c>
    </row>
    <row r="488" spans="1:11" ht="15.95" customHeight="1">
      <c r="A488" s="37" t="s">
        <v>671</v>
      </c>
      <c r="B488" s="365" t="s">
        <v>1313</v>
      </c>
      <c r="C488" s="370"/>
      <c r="D488" s="370"/>
      <c r="E488" s="370"/>
      <c r="F488" s="370"/>
      <c r="G488" s="73" t="s">
        <v>2</v>
      </c>
      <c r="H488" s="73"/>
      <c r="I488" s="308">
        <v>837.19439999999986</v>
      </c>
      <c r="J488" s="300">
        <v>0</v>
      </c>
      <c r="K488" s="309">
        <f t="shared" si="7"/>
        <v>0</v>
      </c>
    </row>
    <row r="489" spans="1:11" ht="15.95" customHeight="1">
      <c r="A489" s="38" t="s">
        <v>672</v>
      </c>
      <c r="B489" s="365" t="s">
        <v>1314</v>
      </c>
      <c r="C489" s="370"/>
      <c r="D489" s="370"/>
      <c r="E489" s="370"/>
      <c r="F489" s="370"/>
      <c r="G489" s="73" t="s">
        <v>2</v>
      </c>
      <c r="H489" s="73"/>
      <c r="I489" s="308">
        <v>1004.6332799999999</v>
      </c>
      <c r="J489" s="300">
        <v>0</v>
      </c>
      <c r="K489" s="309">
        <f t="shared" si="7"/>
        <v>0</v>
      </c>
    </row>
    <row r="490" spans="1:11" ht="15.95" customHeight="1">
      <c r="A490" s="38" t="s">
        <v>673</v>
      </c>
      <c r="B490" s="365" t="s">
        <v>1315</v>
      </c>
      <c r="C490" s="370"/>
      <c r="D490" s="370"/>
      <c r="E490" s="370"/>
      <c r="F490" s="370"/>
      <c r="G490" s="73" t="s">
        <v>2</v>
      </c>
      <c r="H490" s="73"/>
      <c r="I490" s="308">
        <v>1004.6332799999999</v>
      </c>
      <c r="J490" s="300">
        <v>0</v>
      </c>
      <c r="K490" s="309">
        <f t="shared" si="7"/>
        <v>0</v>
      </c>
    </row>
    <row r="491" spans="1:11" ht="15.95" customHeight="1">
      <c r="A491" s="38" t="s">
        <v>674</v>
      </c>
      <c r="B491" s="365" t="s">
        <v>1316</v>
      </c>
      <c r="C491" s="370"/>
      <c r="D491" s="370"/>
      <c r="E491" s="370"/>
      <c r="F491" s="370"/>
      <c r="G491" s="73" t="s">
        <v>2</v>
      </c>
      <c r="H491" s="73"/>
      <c r="I491" s="308">
        <v>1004.6332799999999</v>
      </c>
      <c r="J491" s="300">
        <v>0</v>
      </c>
      <c r="K491" s="309">
        <f t="shared" si="7"/>
        <v>0</v>
      </c>
    </row>
    <row r="492" spans="1:11" ht="15.95" customHeight="1">
      <c r="A492" s="38" t="s">
        <v>675</v>
      </c>
      <c r="B492" s="365" t="s">
        <v>1317</v>
      </c>
      <c r="C492" s="370"/>
      <c r="D492" s="370"/>
      <c r="E492" s="370"/>
      <c r="F492" s="370"/>
      <c r="G492" s="73" t="s">
        <v>2</v>
      </c>
      <c r="H492" s="73"/>
      <c r="I492" s="308">
        <v>1004.6332799999999</v>
      </c>
      <c r="J492" s="300">
        <v>0</v>
      </c>
      <c r="K492" s="309">
        <f t="shared" si="7"/>
        <v>0</v>
      </c>
    </row>
    <row r="493" spans="1:11" ht="15.95" customHeight="1">
      <c r="A493" s="38" t="s">
        <v>676</v>
      </c>
      <c r="B493" s="365" t="s">
        <v>1318</v>
      </c>
      <c r="C493" s="370"/>
      <c r="D493" s="370"/>
      <c r="E493" s="370"/>
      <c r="F493" s="370"/>
      <c r="G493" s="73" t="s">
        <v>2</v>
      </c>
      <c r="H493" s="73"/>
      <c r="I493" s="308">
        <v>1004.6332799999999</v>
      </c>
      <c r="J493" s="300">
        <v>0</v>
      </c>
      <c r="K493" s="309">
        <f t="shared" si="7"/>
        <v>0</v>
      </c>
    </row>
    <row r="494" spans="1:11" ht="15.95" customHeight="1">
      <c r="A494" s="38" t="s">
        <v>677</v>
      </c>
      <c r="B494" s="365" t="s">
        <v>1319</v>
      </c>
      <c r="C494" s="370"/>
      <c r="D494" s="370"/>
      <c r="E494" s="370"/>
      <c r="F494" s="370"/>
      <c r="G494" s="73" t="s">
        <v>2</v>
      </c>
      <c r="H494" s="73"/>
      <c r="I494" s="308">
        <v>1004.6332799999999</v>
      </c>
      <c r="J494" s="300">
        <v>0</v>
      </c>
      <c r="K494" s="309">
        <f t="shared" si="7"/>
        <v>0</v>
      </c>
    </row>
    <row r="495" spans="1:11" ht="15.95" customHeight="1">
      <c r="A495" s="38" t="s">
        <v>678</v>
      </c>
      <c r="B495" s="365" t="s">
        <v>1320</v>
      </c>
      <c r="C495" s="370"/>
      <c r="D495" s="370"/>
      <c r="E495" s="370"/>
      <c r="F495" s="370"/>
      <c r="G495" s="73" t="s">
        <v>2</v>
      </c>
      <c r="H495" s="73"/>
      <c r="I495" s="308">
        <v>1004.6332799999999</v>
      </c>
      <c r="J495" s="300">
        <v>0</v>
      </c>
      <c r="K495" s="309">
        <f t="shared" si="7"/>
        <v>0</v>
      </c>
    </row>
    <row r="496" spans="1:11" ht="15.95" customHeight="1">
      <c r="A496" s="39" t="s">
        <v>679</v>
      </c>
      <c r="B496" s="365" t="s">
        <v>1321</v>
      </c>
      <c r="C496" s="370"/>
      <c r="D496" s="370"/>
      <c r="E496" s="370"/>
      <c r="F496" s="370"/>
      <c r="G496" s="73" t="s">
        <v>2</v>
      </c>
      <c r="H496" s="73"/>
      <c r="I496" s="308">
        <v>1172.0721599999997</v>
      </c>
      <c r="J496" s="300">
        <v>0</v>
      </c>
      <c r="K496" s="309">
        <f t="shared" si="7"/>
        <v>0</v>
      </c>
    </row>
    <row r="497" spans="1:11" ht="15.95" customHeight="1">
      <c r="A497" s="39" t="s">
        <v>680</v>
      </c>
      <c r="B497" s="365" t="s">
        <v>1322</v>
      </c>
      <c r="C497" s="370"/>
      <c r="D497" s="370"/>
      <c r="E497" s="370"/>
      <c r="F497" s="370"/>
      <c r="G497" s="73" t="s">
        <v>2</v>
      </c>
      <c r="H497" s="73"/>
      <c r="I497" s="308">
        <v>1172.0721599999997</v>
      </c>
      <c r="J497" s="300">
        <v>0</v>
      </c>
      <c r="K497" s="309">
        <f t="shared" si="7"/>
        <v>0</v>
      </c>
    </row>
    <row r="498" spans="1:11" ht="15.95" customHeight="1">
      <c r="A498" s="39" t="s">
        <v>681</v>
      </c>
      <c r="B498" s="365" t="s">
        <v>1323</v>
      </c>
      <c r="C498" s="370"/>
      <c r="D498" s="370"/>
      <c r="E498" s="370"/>
      <c r="F498" s="370"/>
      <c r="G498" s="73" t="s">
        <v>2</v>
      </c>
      <c r="H498" s="73"/>
      <c r="I498" s="308">
        <v>1172.0721599999997</v>
      </c>
      <c r="J498" s="300">
        <v>0</v>
      </c>
      <c r="K498" s="309">
        <f t="shared" si="7"/>
        <v>0</v>
      </c>
    </row>
    <row r="499" spans="1:11" ht="15.95" customHeight="1">
      <c r="A499" s="39" t="s">
        <v>682</v>
      </c>
      <c r="B499" s="365" t="s">
        <v>1324</v>
      </c>
      <c r="C499" s="370"/>
      <c r="D499" s="370"/>
      <c r="E499" s="370"/>
      <c r="F499" s="370"/>
      <c r="G499" s="73" t="s">
        <v>2</v>
      </c>
      <c r="H499" s="73"/>
      <c r="I499" s="308">
        <v>1172.0721599999997</v>
      </c>
      <c r="J499" s="300">
        <v>0</v>
      </c>
      <c r="K499" s="309">
        <f t="shared" si="7"/>
        <v>0</v>
      </c>
    </row>
    <row r="500" spans="1:11" ht="15.95" customHeight="1">
      <c r="A500" s="39" t="s">
        <v>683</v>
      </c>
      <c r="B500" s="365" t="s">
        <v>1325</v>
      </c>
      <c r="C500" s="370"/>
      <c r="D500" s="370"/>
      <c r="E500" s="370"/>
      <c r="F500" s="370"/>
      <c r="G500" s="73" t="s">
        <v>2</v>
      </c>
      <c r="H500" s="73"/>
      <c r="I500" s="308">
        <v>1172.0721599999997</v>
      </c>
      <c r="J500" s="300">
        <v>0</v>
      </c>
      <c r="K500" s="309">
        <f t="shared" si="7"/>
        <v>0</v>
      </c>
    </row>
    <row r="501" spans="1:11" ht="15.95" customHeight="1">
      <c r="A501" s="39" t="s">
        <v>684</v>
      </c>
      <c r="B501" s="365" t="s">
        <v>1326</v>
      </c>
      <c r="C501" s="370"/>
      <c r="D501" s="370"/>
      <c r="E501" s="370"/>
      <c r="F501" s="370"/>
      <c r="G501" s="73" t="s">
        <v>2</v>
      </c>
      <c r="H501" s="73"/>
      <c r="I501" s="308">
        <v>1172.0721599999997</v>
      </c>
      <c r="J501" s="300">
        <v>0</v>
      </c>
      <c r="K501" s="309">
        <f t="shared" si="7"/>
        <v>0</v>
      </c>
    </row>
    <row r="502" spans="1:11" ht="15.95" customHeight="1">
      <c r="A502" s="39" t="s">
        <v>685</v>
      </c>
      <c r="B502" s="365" t="s">
        <v>1327</v>
      </c>
      <c r="C502" s="370"/>
      <c r="D502" s="370"/>
      <c r="E502" s="370"/>
      <c r="F502" s="370"/>
      <c r="G502" s="73" t="s">
        <v>2</v>
      </c>
      <c r="H502" s="73"/>
      <c r="I502" s="308">
        <v>1172.0721599999997</v>
      </c>
      <c r="J502" s="300">
        <v>0</v>
      </c>
      <c r="K502" s="309">
        <f t="shared" si="7"/>
        <v>0</v>
      </c>
    </row>
    <row r="503" spans="1:11" ht="15.95" customHeight="1">
      <c r="A503" s="39" t="s">
        <v>686</v>
      </c>
      <c r="B503" s="365" t="s">
        <v>1328</v>
      </c>
      <c r="C503" s="370"/>
      <c r="D503" s="370"/>
      <c r="E503" s="370"/>
      <c r="F503" s="370"/>
      <c r="G503" s="73" t="s">
        <v>2</v>
      </c>
      <c r="H503" s="73"/>
      <c r="I503" s="308">
        <v>1395.3239999999996</v>
      </c>
      <c r="J503" s="300">
        <v>0</v>
      </c>
      <c r="K503" s="309">
        <f t="shared" si="7"/>
        <v>0</v>
      </c>
    </row>
    <row r="504" spans="1:11" ht="15.95" customHeight="1">
      <c r="A504" s="39" t="s">
        <v>687</v>
      </c>
      <c r="B504" s="365" t="s">
        <v>1329</v>
      </c>
      <c r="C504" s="370"/>
      <c r="D504" s="370"/>
      <c r="E504" s="370"/>
      <c r="F504" s="370"/>
      <c r="G504" s="73" t="s">
        <v>2</v>
      </c>
      <c r="H504" s="73"/>
      <c r="I504" s="308">
        <v>1395.3239999999996</v>
      </c>
      <c r="J504" s="300">
        <v>0</v>
      </c>
      <c r="K504" s="309">
        <f t="shared" si="7"/>
        <v>0</v>
      </c>
    </row>
    <row r="505" spans="1:11" ht="15.95" customHeight="1">
      <c r="A505" s="39" t="s">
        <v>688</v>
      </c>
      <c r="B505" s="365" t="s">
        <v>1330</v>
      </c>
      <c r="C505" s="370"/>
      <c r="D505" s="370"/>
      <c r="E505" s="370"/>
      <c r="F505" s="370"/>
      <c r="G505" s="73" t="s">
        <v>2</v>
      </c>
      <c r="H505" s="73"/>
      <c r="I505" s="308">
        <v>1395.3239999999996</v>
      </c>
      <c r="J505" s="300">
        <v>0</v>
      </c>
      <c r="K505" s="309">
        <f t="shared" si="7"/>
        <v>0</v>
      </c>
    </row>
    <row r="506" spans="1:11" ht="15.95" customHeight="1">
      <c r="A506" s="39" t="s">
        <v>689</v>
      </c>
      <c r="B506" s="365" t="s">
        <v>1331</v>
      </c>
      <c r="C506" s="370"/>
      <c r="D506" s="370"/>
      <c r="E506" s="370"/>
      <c r="F506" s="370"/>
      <c r="G506" s="73" t="s">
        <v>2</v>
      </c>
      <c r="H506" s="73"/>
      <c r="I506" s="308">
        <v>1395.3239999999996</v>
      </c>
      <c r="J506" s="300">
        <v>0</v>
      </c>
      <c r="K506" s="309">
        <f t="shared" si="7"/>
        <v>0</v>
      </c>
    </row>
    <row r="507" spans="1:11" ht="15.95" customHeight="1">
      <c r="A507" s="39" t="s">
        <v>690</v>
      </c>
      <c r="B507" s="365" t="s">
        <v>1332</v>
      </c>
      <c r="C507" s="370"/>
      <c r="D507" s="370"/>
      <c r="E507" s="370"/>
      <c r="F507" s="370"/>
      <c r="G507" s="73" t="s">
        <v>2</v>
      </c>
      <c r="H507" s="73"/>
      <c r="I507" s="308">
        <v>1395.3239999999996</v>
      </c>
      <c r="J507" s="300">
        <v>0</v>
      </c>
      <c r="K507" s="309">
        <f t="shared" si="7"/>
        <v>0</v>
      </c>
    </row>
    <row r="508" spans="1:11" ht="15.95" customHeight="1">
      <c r="A508" s="39" t="s">
        <v>691</v>
      </c>
      <c r="B508" s="365" t="s">
        <v>1333</v>
      </c>
      <c r="C508" s="370"/>
      <c r="D508" s="370"/>
      <c r="E508" s="370"/>
      <c r="F508" s="370"/>
      <c r="G508" s="73" t="s">
        <v>2</v>
      </c>
      <c r="H508" s="73"/>
      <c r="I508" s="308">
        <v>1395.3239999999996</v>
      </c>
      <c r="J508" s="300">
        <v>0</v>
      </c>
      <c r="K508" s="309">
        <f t="shared" si="7"/>
        <v>0</v>
      </c>
    </row>
    <row r="509" spans="1:11" ht="15.95" customHeight="1">
      <c r="A509" s="39" t="s">
        <v>692</v>
      </c>
      <c r="B509" s="365" t="s">
        <v>1334</v>
      </c>
      <c r="C509" s="370"/>
      <c r="D509" s="370"/>
      <c r="E509" s="370"/>
      <c r="F509" s="370"/>
      <c r="G509" s="73" t="s">
        <v>2</v>
      </c>
      <c r="H509" s="73"/>
      <c r="I509" s="308">
        <v>1395.3239999999996</v>
      </c>
      <c r="J509" s="300">
        <v>0</v>
      </c>
      <c r="K509" s="309">
        <f t="shared" si="7"/>
        <v>0</v>
      </c>
    </row>
    <row r="510" spans="1:11" ht="20.25">
      <c r="A510" s="366" t="s">
        <v>505</v>
      </c>
      <c r="B510" s="366"/>
      <c r="C510" s="366"/>
      <c r="D510" s="366"/>
      <c r="E510" s="366"/>
      <c r="F510" s="366"/>
      <c r="G510" s="241"/>
      <c r="H510" s="241"/>
      <c r="I510" s="308">
        <v>0</v>
      </c>
      <c r="J510" s="300"/>
      <c r="K510" s="309">
        <f t="shared" si="7"/>
        <v>0</v>
      </c>
    </row>
    <row r="511" spans="1:11" ht="20.25">
      <c r="A511" s="170"/>
      <c r="B511" s="170"/>
      <c r="C511" s="170"/>
      <c r="D511" s="170"/>
      <c r="E511" s="170"/>
      <c r="F511" s="170"/>
      <c r="G511" s="173"/>
      <c r="H511" s="173"/>
      <c r="I511" s="308">
        <v>0</v>
      </c>
      <c r="J511" s="300"/>
      <c r="K511" s="309">
        <f t="shared" si="7"/>
        <v>0</v>
      </c>
    </row>
    <row r="512" spans="1:11" ht="20.25">
      <c r="A512" s="170"/>
      <c r="B512" s="170"/>
      <c r="C512" s="170"/>
      <c r="D512" s="170"/>
      <c r="E512" s="170"/>
      <c r="F512" s="170"/>
      <c r="G512" s="173"/>
      <c r="H512" s="173"/>
      <c r="I512" s="308">
        <v>0</v>
      </c>
      <c r="J512" s="300"/>
      <c r="K512" s="309">
        <f t="shared" si="7"/>
        <v>0</v>
      </c>
    </row>
    <row r="513" spans="1:11" ht="20.25">
      <c r="A513" s="170"/>
      <c r="B513" s="170"/>
      <c r="C513" s="170"/>
      <c r="D513" s="170"/>
      <c r="E513" s="170"/>
      <c r="F513" s="170"/>
      <c r="G513" s="173"/>
      <c r="H513" s="173"/>
      <c r="I513" s="308">
        <v>0</v>
      </c>
      <c r="J513" s="300"/>
      <c r="K513" s="309">
        <f t="shared" si="7"/>
        <v>0</v>
      </c>
    </row>
    <row r="514" spans="1:11" ht="20.25">
      <c r="A514" s="170"/>
      <c r="B514" s="170"/>
      <c r="C514" s="170"/>
      <c r="D514" s="170"/>
      <c r="E514" s="170"/>
      <c r="F514" s="170"/>
      <c r="G514" s="173"/>
      <c r="H514" s="173"/>
      <c r="I514" s="308">
        <v>0</v>
      </c>
      <c r="J514" s="300"/>
      <c r="K514" s="309">
        <f t="shared" si="7"/>
        <v>0</v>
      </c>
    </row>
    <row r="515" spans="1:11" ht="20.25">
      <c r="A515" s="170"/>
      <c r="B515" s="170"/>
      <c r="C515" s="170"/>
      <c r="D515" s="170"/>
      <c r="E515" s="170"/>
      <c r="F515" s="170"/>
      <c r="G515" s="173"/>
      <c r="H515" s="173"/>
      <c r="I515" s="308">
        <v>0</v>
      </c>
      <c r="J515" s="300"/>
      <c r="K515" s="309">
        <f t="shared" si="7"/>
        <v>0</v>
      </c>
    </row>
    <row r="516" spans="1:11" ht="20.25">
      <c r="A516" s="170"/>
      <c r="B516" s="170"/>
      <c r="C516" s="170"/>
      <c r="D516" s="170"/>
      <c r="E516" s="170"/>
      <c r="F516" s="170"/>
      <c r="G516" s="173"/>
      <c r="H516" s="173"/>
      <c r="I516" s="308">
        <v>0</v>
      </c>
      <c r="J516" s="300"/>
      <c r="K516" s="309">
        <f t="shared" si="7"/>
        <v>0</v>
      </c>
    </row>
    <row r="517" spans="1:11" ht="20.25">
      <c r="A517" s="170"/>
      <c r="B517" s="170"/>
      <c r="C517" s="170"/>
      <c r="D517" s="170"/>
      <c r="E517" s="170"/>
      <c r="F517" s="170"/>
      <c r="G517" s="173"/>
      <c r="H517" s="173"/>
      <c r="I517" s="308">
        <v>0</v>
      </c>
      <c r="J517" s="300"/>
      <c r="K517" s="309">
        <f t="shared" si="7"/>
        <v>0</v>
      </c>
    </row>
    <row r="518" spans="1:11" ht="20.25">
      <c r="A518" s="170"/>
      <c r="B518" s="170"/>
      <c r="C518" s="170"/>
      <c r="D518" s="170"/>
      <c r="E518" s="170"/>
      <c r="F518" s="170"/>
      <c r="G518" s="173"/>
      <c r="H518" s="173"/>
      <c r="I518" s="308">
        <v>0</v>
      </c>
      <c r="J518" s="300"/>
      <c r="K518" s="309">
        <f t="shared" si="7"/>
        <v>0</v>
      </c>
    </row>
    <row r="519" spans="1:11" ht="20.25">
      <c r="A519" s="170"/>
      <c r="B519" s="170"/>
      <c r="C519" s="170"/>
      <c r="D519" s="170"/>
      <c r="E519" s="170"/>
      <c r="F519" s="170"/>
      <c r="G519" s="173"/>
      <c r="H519" s="173"/>
      <c r="I519" s="308">
        <v>0</v>
      </c>
      <c r="J519" s="300"/>
      <c r="K519" s="309">
        <f t="shared" si="7"/>
        <v>0</v>
      </c>
    </row>
    <row r="520" spans="1:11" ht="20.25">
      <c r="A520" s="170"/>
      <c r="B520" s="170"/>
      <c r="C520" s="170"/>
      <c r="D520" s="170"/>
      <c r="E520" s="170"/>
      <c r="F520" s="170"/>
      <c r="G520" s="173"/>
      <c r="H520" s="173"/>
      <c r="I520" s="308">
        <v>0</v>
      </c>
      <c r="J520" s="300"/>
      <c r="K520" s="309">
        <f t="shared" si="7"/>
        <v>0</v>
      </c>
    </row>
    <row r="521" spans="1:11" ht="20.25">
      <c r="A521" s="170"/>
      <c r="B521" s="170"/>
      <c r="C521" s="170"/>
      <c r="D521" s="170"/>
      <c r="E521" s="170"/>
      <c r="F521" s="170"/>
      <c r="G521" s="173"/>
      <c r="H521" s="173"/>
      <c r="I521" s="308">
        <v>0</v>
      </c>
      <c r="J521" s="300"/>
      <c r="K521" s="309">
        <f t="shared" si="7"/>
        <v>0</v>
      </c>
    </row>
    <row r="522" spans="1:11" ht="20.25">
      <c r="A522" s="170"/>
      <c r="B522" s="170"/>
      <c r="C522" s="170"/>
      <c r="D522" s="170"/>
      <c r="E522" s="170"/>
      <c r="F522" s="170"/>
      <c r="G522" s="173"/>
      <c r="H522" s="173"/>
      <c r="I522" s="308">
        <v>0</v>
      </c>
      <c r="J522" s="300"/>
      <c r="K522" s="309">
        <f t="shared" si="7"/>
        <v>0</v>
      </c>
    </row>
    <row r="523" spans="1:11" ht="20.25">
      <c r="A523" s="170"/>
      <c r="B523" s="170"/>
      <c r="C523" s="170"/>
      <c r="D523" s="170"/>
      <c r="E523" s="170"/>
      <c r="F523" s="170"/>
      <c r="G523" s="173"/>
      <c r="H523" s="173"/>
      <c r="I523" s="308">
        <v>0</v>
      </c>
      <c r="J523" s="300"/>
      <c r="K523" s="309">
        <f t="shared" si="7"/>
        <v>0</v>
      </c>
    </row>
    <row r="524" spans="1:11" ht="20.25">
      <c r="A524" s="170"/>
      <c r="B524" s="170"/>
      <c r="C524" s="170"/>
      <c r="D524" s="170"/>
      <c r="E524" s="170"/>
      <c r="F524" s="170"/>
      <c r="G524" s="173"/>
      <c r="H524" s="173"/>
      <c r="I524" s="308">
        <v>0</v>
      </c>
      <c r="J524" s="300"/>
      <c r="K524" s="309">
        <f t="shared" ref="K524:K587" si="8">I524*J524</f>
        <v>0</v>
      </c>
    </row>
    <row r="525" spans="1:11" ht="20.25">
      <c r="A525" s="170"/>
      <c r="B525" s="170"/>
      <c r="C525" s="170"/>
      <c r="D525" s="170"/>
      <c r="E525" s="170"/>
      <c r="F525" s="170"/>
      <c r="G525" s="173"/>
      <c r="H525" s="173"/>
      <c r="I525" s="308">
        <v>0</v>
      </c>
      <c r="J525" s="300"/>
      <c r="K525" s="309">
        <f t="shared" si="8"/>
        <v>0</v>
      </c>
    </row>
    <row r="526" spans="1:11" ht="20.25">
      <c r="A526" s="170"/>
      <c r="B526" s="170"/>
      <c r="C526" s="170"/>
      <c r="D526" s="170"/>
      <c r="E526" s="170"/>
      <c r="F526" s="170"/>
      <c r="G526" s="173"/>
      <c r="H526" s="173"/>
      <c r="I526" s="308">
        <v>0</v>
      </c>
      <c r="J526" s="300"/>
      <c r="K526" s="309">
        <f t="shared" si="8"/>
        <v>0</v>
      </c>
    </row>
    <row r="527" spans="1:11" ht="20.25">
      <c r="A527" s="170"/>
      <c r="B527" s="170"/>
      <c r="C527" s="170"/>
      <c r="D527" s="170"/>
      <c r="E527" s="170"/>
      <c r="F527" s="170"/>
      <c r="G527" s="173"/>
      <c r="H527" s="173"/>
      <c r="I527" s="308">
        <v>0</v>
      </c>
      <c r="J527" s="300"/>
      <c r="K527" s="309">
        <f t="shared" si="8"/>
        <v>0</v>
      </c>
    </row>
    <row r="528" spans="1:11" ht="20.25">
      <c r="A528" s="170"/>
      <c r="B528" s="170"/>
      <c r="C528" s="170"/>
      <c r="D528" s="170"/>
      <c r="E528" s="170"/>
      <c r="F528" s="170"/>
      <c r="G528" s="173"/>
      <c r="H528" s="173"/>
      <c r="I528" s="308">
        <v>0</v>
      </c>
      <c r="J528" s="300"/>
      <c r="K528" s="309">
        <f t="shared" si="8"/>
        <v>0</v>
      </c>
    </row>
    <row r="529" spans="1:11" ht="20.25">
      <c r="A529" s="170"/>
      <c r="B529" s="170"/>
      <c r="C529" s="170"/>
      <c r="D529" s="170"/>
      <c r="E529" s="170"/>
      <c r="F529" s="170"/>
      <c r="G529" s="173"/>
      <c r="H529" s="173"/>
      <c r="I529" s="308">
        <v>0</v>
      </c>
      <c r="J529" s="300"/>
      <c r="K529" s="309">
        <f t="shared" si="8"/>
        <v>0</v>
      </c>
    </row>
    <row r="530" spans="1:11" ht="20.25">
      <c r="A530" s="170"/>
      <c r="B530" s="170"/>
      <c r="C530" s="170"/>
      <c r="D530" s="170"/>
      <c r="E530" s="170"/>
      <c r="F530" s="170"/>
      <c r="G530" s="173"/>
      <c r="H530" s="173"/>
      <c r="I530" s="308">
        <v>0</v>
      </c>
      <c r="J530" s="300"/>
      <c r="K530" s="309">
        <f t="shared" si="8"/>
        <v>0</v>
      </c>
    </row>
    <row r="531" spans="1:11" ht="20.25">
      <c r="A531" s="170"/>
      <c r="B531" s="170"/>
      <c r="C531" s="170"/>
      <c r="D531" s="170"/>
      <c r="E531" s="170"/>
      <c r="F531" s="170"/>
      <c r="G531" s="173"/>
      <c r="H531" s="173"/>
      <c r="I531" s="308">
        <v>0</v>
      </c>
      <c r="J531" s="300"/>
      <c r="K531" s="309">
        <f t="shared" si="8"/>
        <v>0</v>
      </c>
    </row>
    <row r="532" spans="1:11" ht="20.25">
      <c r="A532" s="170"/>
      <c r="B532" s="170"/>
      <c r="C532" s="170"/>
      <c r="D532" s="170"/>
      <c r="E532" s="170"/>
      <c r="F532" s="170"/>
      <c r="G532" s="173"/>
      <c r="H532" s="173"/>
      <c r="I532" s="308">
        <v>0</v>
      </c>
      <c r="J532" s="300"/>
      <c r="K532" s="309">
        <f t="shared" si="8"/>
        <v>0</v>
      </c>
    </row>
    <row r="533" spans="1:11" ht="20.25">
      <c r="A533" s="170"/>
      <c r="B533" s="170"/>
      <c r="C533" s="170"/>
      <c r="D533" s="170"/>
      <c r="E533" s="170"/>
      <c r="F533" s="170"/>
      <c r="G533" s="173"/>
      <c r="H533" s="173"/>
      <c r="I533" s="308">
        <v>0</v>
      </c>
      <c r="J533" s="300"/>
      <c r="K533" s="309">
        <f t="shared" si="8"/>
        <v>0</v>
      </c>
    </row>
    <row r="534" spans="1:11" ht="20.25">
      <c r="A534" s="170"/>
      <c r="B534" s="170"/>
      <c r="C534" s="170"/>
      <c r="D534" s="170"/>
      <c r="E534" s="170"/>
      <c r="F534" s="170"/>
      <c r="G534" s="173"/>
      <c r="H534" s="173"/>
      <c r="I534" s="308">
        <v>0</v>
      </c>
      <c r="J534" s="300"/>
      <c r="K534" s="309">
        <f t="shared" si="8"/>
        <v>0</v>
      </c>
    </row>
    <row r="535" spans="1:11" ht="20.25">
      <c r="A535" s="170"/>
      <c r="B535" s="170"/>
      <c r="C535" s="170"/>
      <c r="D535" s="170"/>
      <c r="E535" s="170"/>
      <c r="F535" s="170"/>
      <c r="G535" s="173"/>
      <c r="H535" s="173"/>
      <c r="I535" s="308">
        <v>0</v>
      </c>
      <c r="J535" s="300"/>
      <c r="K535" s="309">
        <f t="shared" si="8"/>
        <v>0</v>
      </c>
    </row>
    <row r="536" spans="1:11" ht="20.25">
      <c r="A536" s="170"/>
      <c r="B536" s="170"/>
      <c r="C536" s="170"/>
      <c r="D536" s="170"/>
      <c r="E536" s="170"/>
      <c r="F536" s="170"/>
      <c r="G536" s="173"/>
      <c r="H536" s="173"/>
      <c r="I536" s="308">
        <v>0</v>
      </c>
      <c r="J536" s="300"/>
      <c r="K536" s="309">
        <f t="shared" si="8"/>
        <v>0</v>
      </c>
    </row>
    <row r="537" spans="1:11" ht="20.25">
      <c r="A537" s="170"/>
      <c r="B537" s="170"/>
      <c r="C537" s="170"/>
      <c r="D537" s="170"/>
      <c r="E537" s="170"/>
      <c r="F537" s="170"/>
      <c r="G537" s="173"/>
      <c r="H537" s="173"/>
      <c r="I537" s="308">
        <v>0</v>
      </c>
      <c r="J537" s="300"/>
      <c r="K537" s="309">
        <f t="shared" si="8"/>
        <v>0</v>
      </c>
    </row>
    <row r="538" spans="1:11" ht="14.25" customHeight="1">
      <c r="A538" s="170"/>
      <c r="B538" s="170"/>
      <c r="C538" s="170"/>
      <c r="D538" s="170"/>
      <c r="E538" s="170"/>
      <c r="F538" s="170"/>
      <c r="G538" s="173"/>
      <c r="H538" s="173"/>
      <c r="I538" s="308">
        <v>0</v>
      </c>
      <c r="J538" s="300"/>
      <c r="K538" s="309">
        <f t="shared" si="8"/>
        <v>0</v>
      </c>
    </row>
    <row r="539" spans="1:11" ht="15.95" customHeight="1">
      <c r="A539" s="33" t="s">
        <v>506</v>
      </c>
      <c r="B539" s="365" t="s">
        <v>1335</v>
      </c>
      <c r="C539" s="370"/>
      <c r="D539" s="370"/>
      <c r="E539" s="370"/>
      <c r="F539" s="370"/>
      <c r="G539" s="73" t="s">
        <v>2</v>
      </c>
      <c r="H539" s="73"/>
      <c r="I539" s="308">
        <v>223.25183999999993</v>
      </c>
      <c r="J539" s="300">
        <v>0</v>
      </c>
      <c r="K539" s="309">
        <f t="shared" si="8"/>
        <v>0</v>
      </c>
    </row>
    <row r="540" spans="1:11" ht="15.95" customHeight="1">
      <c r="A540" s="33" t="s">
        <v>507</v>
      </c>
      <c r="B540" s="365" t="s">
        <v>1336</v>
      </c>
      <c r="C540" s="370"/>
      <c r="D540" s="370"/>
      <c r="E540" s="370"/>
      <c r="F540" s="370"/>
      <c r="G540" s="73" t="s">
        <v>2</v>
      </c>
      <c r="H540" s="73"/>
      <c r="I540" s="308">
        <v>223.25183999999993</v>
      </c>
      <c r="J540" s="300">
        <v>0</v>
      </c>
      <c r="K540" s="309">
        <f t="shared" si="8"/>
        <v>0</v>
      </c>
    </row>
    <row r="541" spans="1:11" ht="18" customHeight="1">
      <c r="A541" s="33" t="s">
        <v>508</v>
      </c>
      <c r="B541" s="365" t="s">
        <v>1337</v>
      </c>
      <c r="C541" s="370"/>
      <c r="D541" s="370"/>
      <c r="E541" s="370"/>
      <c r="F541" s="370"/>
      <c r="G541" s="73" t="s">
        <v>2</v>
      </c>
      <c r="H541" s="73"/>
      <c r="I541" s="308">
        <v>223.25183999999993</v>
      </c>
      <c r="J541" s="300">
        <v>0</v>
      </c>
      <c r="K541" s="309">
        <f t="shared" si="8"/>
        <v>0</v>
      </c>
    </row>
    <row r="542" spans="1:11" ht="15.95" customHeight="1">
      <c r="A542" s="33" t="s">
        <v>509</v>
      </c>
      <c r="B542" s="365" t="s">
        <v>1338</v>
      </c>
      <c r="C542" s="370"/>
      <c r="D542" s="370"/>
      <c r="E542" s="370"/>
      <c r="F542" s="370"/>
      <c r="G542" s="73" t="s">
        <v>2</v>
      </c>
      <c r="H542" s="73"/>
      <c r="I542" s="308">
        <v>223.25183999999993</v>
      </c>
      <c r="J542" s="300">
        <v>0</v>
      </c>
      <c r="K542" s="309">
        <f t="shared" si="8"/>
        <v>0</v>
      </c>
    </row>
    <row r="543" spans="1:11" ht="15.95" customHeight="1">
      <c r="A543" s="33" t="s">
        <v>510</v>
      </c>
      <c r="B543" s="365" t="s">
        <v>1339</v>
      </c>
      <c r="C543" s="370"/>
      <c r="D543" s="370"/>
      <c r="E543" s="370"/>
      <c r="F543" s="370"/>
      <c r="G543" s="73" t="s">
        <v>2</v>
      </c>
      <c r="H543" s="73"/>
      <c r="I543" s="308">
        <v>223.25183999999993</v>
      </c>
      <c r="J543" s="300">
        <v>0</v>
      </c>
      <c r="K543" s="309">
        <f t="shared" si="8"/>
        <v>0</v>
      </c>
    </row>
    <row r="544" spans="1:11" ht="15.95" customHeight="1">
      <c r="A544" s="33" t="s">
        <v>511</v>
      </c>
      <c r="B544" s="365" t="s">
        <v>1340</v>
      </c>
      <c r="C544" s="370"/>
      <c r="D544" s="370"/>
      <c r="E544" s="370"/>
      <c r="F544" s="370"/>
      <c r="G544" s="73" t="s">
        <v>2</v>
      </c>
      <c r="H544" s="73"/>
      <c r="I544" s="308">
        <v>223.25183999999993</v>
      </c>
      <c r="J544" s="300">
        <v>0</v>
      </c>
      <c r="K544" s="309">
        <f t="shared" si="8"/>
        <v>0</v>
      </c>
    </row>
    <row r="545" spans="1:11" ht="15.95" customHeight="1">
      <c r="A545" s="33" t="s">
        <v>512</v>
      </c>
      <c r="B545" s="365" t="s">
        <v>1341</v>
      </c>
      <c r="C545" s="370"/>
      <c r="D545" s="370"/>
      <c r="E545" s="370"/>
      <c r="F545" s="370"/>
      <c r="G545" s="73" t="s">
        <v>2</v>
      </c>
      <c r="H545" s="73"/>
      <c r="I545" s="308">
        <v>223.25183999999993</v>
      </c>
      <c r="J545" s="300">
        <v>0</v>
      </c>
      <c r="K545" s="309">
        <f t="shared" si="8"/>
        <v>0</v>
      </c>
    </row>
    <row r="546" spans="1:11" ht="15.95" customHeight="1">
      <c r="A546" s="33" t="s">
        <v>513</v>
      </c>
      <c r="B546" s="365" t="s">
        <v>1342</v>
      </c>
      <c r="C546" s="370"/>
      <c r="D546" s="370"/>
      <c r="E546" s="370"/>
      <c r="F546" s="370"/>
      <c r="G546" s="73" t="s">
        <v>2</v>
      </c>
      <c r="H546" s="73"/>
      <c r="I546" s="308">
        <v>223.25183999999993</v>
      </c>
      <c r="J546" s="300">
        <v>0</v>
      </c>
      <c r="K546" s="309">
        <f t="shared" si="8"/>
        <v>0</v>
      </c>
    </row>
    <row r="547" spans="1:11" ht="15.95" customHeight="1">
      <c r="A547" s="33" t="s">
        <v>514</v>
      </c>
      <c r="B547" s="365" t="s">
        <v>1343</v>
      </c>
      <c r="C547" s="370"/>
      <c r="D547" s="370"/>
      <c r="E547" s="370"/>
      <c r="F547" s="370"/>
      <c r="G547" s="73" t="s">
        <v>2</v>
      </c>
      <c r="H547" s="73"/>
      <c r="I547" s="308">
        <v>223.25183999999993</v>
      </c>
      <c r="J547" s="300">
        <v>0</v>
      </c>
      <c r="K547" s="309">
        <f t="shared" si="8"/>
        <v>0</v>
      </c>
    </row>
    <row r="548" spans="1:11" ht="15.95" customHeight="1">
      <c r="A548" s="33" t="s">
        <v>796</v>
      </c>
      <c r="B548" s="365" t="s">
        <v>1344</v>
      </c>
      <c r="C548" s="370"/>
      <c r="D548" s="370"/>
      <c r="E548" s="370"/>
      <c r="F548" s="370"/>
      <c r="G548" s="73" t="s">
        <v>2</v>
      </c>
      <c r="H548" s="73"/>
      <c r="I548" s="308">
        <v>223.25183999999993</v>
      </c>
      <c r="J548" s="300">
        <v>0</v>
      </c>
      <c r="K548" s="309">
        <f t="shared" si="8"/>
        <v>0</v>
      </c>
    </row>
    <row r="549" spans="1:11" ht="15.95" customHeight="1">
      <c r="A549" s="33" t="s">
        <v>797</v>
      </c>
      <c r="B549" s="365" t="s">
        <v>1345</v>
      </c>
      <c r="C549" s="370"/>
      <c r="D549" s="370"/>
      <c r="E549" s="370"/>
      <c r="F549" s="370"/>
      <c r="G549" s="73" t="s">
        <v>2</v>
      </c>
      <c r="H549" s="73"/>
      <c r="I549" s="308">
        <v>223.25183999999993</v>
      </c>
      <c r="J549" s="300">
        <v>0</v>
      </c>
      <c r="K549" s="309">
        <f t="shared" si="8"/>
        <v>0</v>
      </c>
    </row>
    <row r="550" spans="1:11" ht="15.95" customHeight="1">
      <c r="A550" s="33" t="s">
        <v>798</v>
      </c>
      <c r="B550" s="365" t="s">
        <v>1346</v>
      </c>
      <c r="C550" s="370"/>
      <c r="D550" s="370"/>
      <c r="E550" s="370"/>
      <c r="F550" s="370"/>
      <c r="G550" s="73" t="s">
        <v>2</v>
      </c>
      <c r="H550" s="73"/>
      <c r="I550" s="308">
        <v>223.25183999999993</v>
      </c>
      <c r="J550" s="300">
        <v>0</v>
      </c>
      <c r="K550" s="309">
        <f t="shared" si="8"/>
        <v>0</v>
      </c>
    </row>
    <row r="551" spans="1:11" ht="15.95" customHeight="1">
      <c r="A551" s="33" t="s">
        <v>799</v>
      </c>
      <c r="B551" s="365" t="s">
        <v>1347</v>
      </c>
      <c r="C551" s="370"/>
      <c r="D551" s="370"/>
      <c r="E551" s="370"/>
      <c r="F551" s="370"/>
      <c r="G551" s="73" t="s">
        <v>2</v>
      </c>
      <c r="H551" s="73"/>
      <c r="I551" s="308">
        <v>223.25183999999993</v>
      </c>
      <c r="J551" s="300">
        <v>0</v>
      </c>
      <c r="K551" s="309">
        <f t="shared" si="8"/>
        <v>0</v>
      </c>
    </row>
    <row r="552" spans="1:11" ht="15.95" customHeight="1">
      <c r="A552" s="33" t="s">
        <v>515</v>
      </c>
      <c r="B552" s="365" t="s">
        <v>1348</v>
      </c>
      <c r="C552" s="370"/>
      <c r="D552" s="370"/>
      <c r="E552" s="370"/>
      <c r="F552" s="370"/>
      <c r="G552" s="73" t="s">
        <v>2</v>
      </c>
      <c r="H552" s="73"/>
      <c r="I552" s="308">
        <v>245.57702399999997</v>
      </c>
      <c r="J552" s="300">
        <v>0</v>
      </c>
      <c r="K552" s="309">
        <f t="shared" si="8"/>
        <v>0</v>
      </c>
    </row>
    <row r="553" spans="1:11" ht="15.95" customHeight="1">
      <c r="A553" s="33" t="s">
        <v>516</v>
      </c>
      <c r="B553" s="365" t="s">
        <v>1349</v>
      </c>
      <c r="C553" s="370"/>
      <c r="D553" s="370"/>
      <c r="E553" s="370"/>
      <c r="F553" s="370"/>
      <c r="G553" s="73" t="s">
        <v>2</v>
      </c>
      <c r="H553" s="73"/>
      <c r="I553" s="308">
        <v>245.57702399999997</v>
      </c>
      <c r="J553" s="300">
        <v>0</v>
      </c>
      <c r="K553" s="309">
        <f t="shared" si="8"/>
        <v>0</v>
      </c>
    </row>
    <row r="554" spans="1:11" ht="15.95" customHeight="1">
      <c r="A554" s="33" t="s">
        <v>517</v>
      </c>
      <c r="B554" s="365" t="s">
        <v>1350</v>
      </c>
      <c r="C554" s="370"/>
      <c r="D554" s="370"/>
      <c r="E554" s="370"/>
      <c r="F554" s="370"/>
      <c r="G554" s="73" t="s">
        <v>2</v>
      </c>
      <c r="H554" s="73"/>
      <c r="I554" s="308">
        <v>245.57702399999997</v>
      </c>
      <c r="J554" s="300">
        <v>0</v>
      </c>
      <c r="K554" s="309">
        <f t="shared" si="8"/>
        <v>0</v>
      </c>
    </row>
    <row r="555" spans="1:11" ht="15.95" customHeight="1">
      <c r="A555" s="33" t="s">
        <v>518</v>
      </c>
      <c r="B555" s="365" t="s">
        <v>1351</v>
      </c>
      <c r="C555" s="370"/>
      <c r="D555" s="370"/>
      <c r="E555" s="370"/>
      <c r="F555" s="370"/>
      <c r="G555" s="73" t="s">
        <v>2</v>
      </c>
      <c r="H555" s="73"/>
      <c r="I555" s="308">
        <v>245.57702399999997</v>
      </c>
      <c r="J555" s="300">
        <v>0</v>
      </c>
      <c r="K555" s="309">
        <f t="shared" si="8"/>
        <v>0</v>
      </c>
    </row>
    <row r="556" spans="1:11" ht="15.95" customHeight="1">
      <c r="A556" s="33" t="s">
        <v>519</v>
      </c>
      <c r="B556" s="365" t="s">
        <v>1352</v>
      </c>
      <c r="C556" s="370"/>
      <c r="D556" s="370"/>
      <c r="E556" s="370"/>
      <c r="F556" s="370"/>
      <c r="G556" s="73" t="s">
        <v>2</v>
      </c>
      <c r="H556" s="73"/>
      <c r="I556" s="308">
        <v>245.57702399999997</v>
      </c>
      <c r="J556" s="300">
        <v>0</v>
      </c>
      <c r="K556" s="309">
        <f t="shared" si="8"/>
        <v>0</v>
      </c>
    </row>
    <row r="557" spans="1:11" ht="15.95" customHeight="1">
      <c r="A557" s="33" t="s">
        <v>520</v>
      </c>
      <c r="B557" s="365" t="s">
        <v>1353</v>
      </c>
      <c r="C557" s="370"/>
      <c r="D557" s="370"/>
      <c r="E557" s="370"/>
      <c r="F557" s="370"/>
      <c r="G557" s="73" t="s">
        <v>2</v>
      </c>
      <c r="H557" s="73"/>
      <c r="I557" s="308">
        <v>245.57702399999997</v>
      </c>
      <c r="J557" s="300">
        <v>0</v>
      </c>
      <c r="K557" s="309">
        <f t="shared" si="8"/>
        <v>0</v>
      </c>
    </row>
    <row r="558" spans="1:11" ht="15.95" customHeight="1">
      <c r="A558" s="33" t="s">
        <v>521</v>
      </c>
      <c r="B558" s="365" t="s">
        <v>1354</v>
      </c>
      <c r="C558" s="370"/>
      <c r="D558" s="370"/>
      <c r="E558" s="370"/>
      <c r="F558" s="370"/>
      <c r="G558" s="73" t="s">
        <v>2</v>
      </c>
      <c r="H558" s="73"/>
      <c r="I558" s="308">
        <v>245.57702399999997</v>
      </c>
      <c r="J558" s="300">
        <v>0</v>
      </c>
      <c r="K558" s="309">
        <f t="shared" si="8"/>
        <v>0</v>
      </c>
    </row>
    <row r="559" spans="1:11" ht="15.95" customHeight="1">
      <c r="A559" s="33" t="s">
        <v>522</v>
      </c>
      <c r="B559" s="365" t="s">
        <v>1355</v>
      </c>
      <c r="C559" s="370"/>
      <c r="D559" s="370"/>
      <c r="E559" s="370"/>
      <c r="F559" s="370"/>
      <c r="G559" s="73" t="s">
        <v>2</v>
      </c>
      <c r="H559" s="73"/>
      <c r="I559" s="308">
        <v>245.57702399999997</v>
      </c>
      <c r="J559" s="300">
        <v>0</v>
      </c>
      <c r="K559" s="309">
        <f t="shared" si="8"/>
        <v>0</v>
      </c>
    </row>
    <row r="560" spans="1:11" ht="15.95" customHeight="1">
      <c r="A560" s="33" t="s">
        <v>523</v>
      </c>
      <c r="B560" s="365" t="s">
        <v>1356</v>
      </c>
      <c r="C560" s="370"/>
      <c r="D560" s="370"/>
      <c r="E560" s="370"/>
      <c r="F560" s="370"/>
      <c r="G560" s="73" t="s">
        <v>2</v>
      </c>
      <c r="H560" s="73"/>
      <c r="I560" s="308">
        <v>245.57702399999997</v>
      </c>
      <c r="J560" s="300">
        <v>0</v>
      </c>
      <c r="K560" s="309">
        <f t="shared" si="8"/>
        <v>0</v>
      </c>
    </row>
    <row r="561" spans="1:11" ht="15.95" customHeight="1">
      <c r="A561" s="33" t="s">
        <v>800</v>
      </c>
      <c r="B561" s="365" t="s">
        <v>1357</v>
      </c>
      <c r="C561" s="370"/>
      <c r="D561" s="370"/>
      <c r="E561" s="370"/>
      <c r="F561" s="370"/>
      <c r="G561" s="73" t="s">
        <v>2</v>
      </c>
      <c r="H561" s="73"/>
      <c r="I561" s="308">
        <v>245.57702399999997</v>
      </c>
      <c r="J561" s="300">
        <v>0</v>
      </c>
      <c r="K561" s="309">
        <f t="shared" si="8"/>
        <v>0</v>
      </c>
    </row>
    <row r="562" spans="1:11" ht="15.95" customHeight="1">
      <c r="A562" s="33" t="s">
        <v>801</v>
      </c>
      <c r="B562" s="365" t="s">
        <v>1358</v>
      </c>
      <c r="C562" s="370"/>
      <c r="D562" s="370"/>
      <c r="E562" s="370"/>
      <c r="F562" s="370"/>
      <c r="G562" s="73" t="s">
        <v>2</v>
      </c>
      <c r="H562" s="73"/>
      <c r="I562" s="308">
        <v>245.57702399999997</v>
      </c>
      <c r="J562" s="300">
        <v>0</v>
      </c>
      <c r="K562" s="309">
        <f t="shared" si="8"/>
        <v>0</v>
      </c>
    </row>
    <row r="563" spans="1:11" ht="15.95" customHeight="1">
      <c r="A563" s="33" t="s">
        <v>802</v>
      </c>
      <c r="B563" s="365" t="s">
        <v>1359</v>
      </c>
      <c r="C563" s="370"/>
      <c r="D563" s="370"/>
      <c r="E563" s="370"/>
      <c r="F563" s="370"/>
      <c r="G563" s="73" t="s">
        <v>2</v>
      </c>
      <c r="H563" s="73"/>
      <c r="I563" s="308">
        <v>245.57702399999997</v>
      </c>
      <c r="J563" s="300">
        <v>0</v>
      </c>
      <c r="K563" s="309">
        <f t="shared" si="8"/>
        <v>0</v>
      </c>
    </row>
    <row r="564" spans="1:11" ht="15.95" customHeight="1">
      <c r="A564" s="33" t="s">
        <v>803</v>
      </c>
      <c r="B564" s="365" t="s">
        <v>1360</v>
      </c>
      <c r="C564" s="370"/>
      <c r="D564" s="370"/>
      <c r="E564" s="370"/>
      <c r="F564" s="370"/>
      <c r="G564" s="73" t="s">
        <v>2</v>
      </c>
      <c r="H564" s="73"/>
      <c r="I564" s="308">
        <v>245.57702399999997</v>
      </c>
      <c r="J564" s="300">
        <v>0</v>
      </c>
      <c r="K564" s="309">
        <f t="shared" si="8"/>
        <v>0</v>
      </c>
    </row>
    <row r="565" spans="1:11" ht="15.95" customHeight="1">
      <c r="A565" s="34" t="s">
        <v>524</v>
      </c>
      <c r="B565" s="365" t="s">
        <v>1361</v>
      </c>
      <c r="C565" s="370"/>
      <c r="D565" s="370"/>
      <c r="E565" s="370"/>
      <c r="F565" s="370"/>
      <c r="G565" s="73" t="s">
        <v>2</v>
      </c>
      <c r="H565" s="73"/>
      <c r="I565" s="308">
        <v>267.90220799999997</v>
      </c>
      <c r="J565" s="300">
        <v>0</v>
      </c>
      <c r="K565" s="309">
        <f t="shared" si="8"/>
        <v>0</v>
      </c>
    </row>
    <row r="566" spans="1:11" ht="15.95" customHeight="1">
      <c r="A566" s="34" t="s">
        <v>525</v>
      </c>
      <c r="B566" s="365" t="s">
        <v>1362</v>
      </c>
      <c r="C566" s="370"/>
      <c r="D566" s="370"/>
      <c r="E566" s="370"/>
      <c r="F566" s="370"/>
      <c r="G566" s="73" t="s">
        <v>2</v>
      </c>
      <c r="H566" s="73"/>
      <c r="I566" s="308">
        <v>267.90220799999997</v>
      </c>
      <c r="J566" s="300">
        <v>0</v>
      </c>
      <c r="K566" s="309">
        <f t="shared" si="8"/>
        <v>0</v>
      </c>
    </row>
    <row r="567" spans="1:11" ht="15.95" customHeight="1">
      <c r="A567" s="34" t="s">
        <v>526</v>
      </c>
      <c r="B567" s="365" t="s">
        <v>1363</v>
      </c>
      <c r="C567" s="370"/>
      <c r="D567" s="370"/>
      <c r="E567" s="370"/>
      <c r="F567" s="370"/>
      <c r="G567" s="73" t="s">
        <v>2</v>
      </c>
      <c r="H567" s="73"/>
      <c r="I567" s="308">
        <v>267.90220799999997</v>
      </c>
      <c r="J567" s="300">
        <v>0</v>
      </c>
      <c r="K567" s="309">
        <f t="shared" si="8"/>
        <v>0</v>
      </c>
    </row>
    <row r="568" spans="1:11" ht="15.95" customHeight="1">
      <c r="A568" s="34" t="s">
        <v>527</v>
      </c>
      <c r="B568" s="365" t="s">
        <v>1364</v>
      </c>
      <c r="C568" s="370"/>
      <c r="D568" s="370"/>
      <c r="E568" s="370"/>
      <c r="F568" s="370"/>
      <c r="G568" s="73" t="s">
        <v>2</v>
      </c>
      <c r="H568" s="73"/>
      <c r="I568" s="308">
        <v>267.90220799999997</v>
      </c>
      <c r="J568" s="300">
        <v>0</v>
      </c>
      <c r="K568" s="309">
        <f t="shared" si="8"/>
        <v>0</v>
      </c>
    </row>
    <row r="569" spans="1:11" ht="15.95" customHeight="1">
      <c r="A569" s="34" t="s">
        <v>528</v>
      </c>
      <c r="B569" s="365" t="s">
        <v>1365</v>
      </c>
      <c r="C569" s="370"/>
      <c r="D569" s="370"/>
      <c r="E569" s="370"/>
      <c r="F569" s="370"/>
      <c r="G569" s="73" t="s">
        <v>2</v>
      </c>
      <c r="H569" s="73"/>
      <c r="I569" s="308">
        <v>267.90220799999997</v>
      </c>
      <c r="J569" s="300">
        <v>0</v>
      </c>
      <c r="K569" s="309">
        <f t="shared" si="8"/>
        <v>0</v>
      </c>
    </row>
    <row r="570" spans="1:11" ht="15.95" customHeight="1">
      <c r="A570" s="34" t="s">
        <v>529</v>
      </c>
      <c r="B570" s="365" t="s">
        <v>1366</v>
      </c>
      <c r="C570" s="370"/>
      <c r="D570" s="370"/>
      <c r="E570" s="370"/>
      <c r="F570" s="370"/>
      <c r="G570" s="73" t="s">
        <v>2</v>
      </c>
      <c r="H570" s="73"/>
      <c r="I570" s="308">
        <v>267.90220799999997</v>
      </c>
      <c r="J570" s="300">
        <v>0</v>
      </c>
      <c r="K570" s="309">
        <f t="shared" si="8"/>
        <v>0</v>
      </c>
    </row>
    <row r="571" spans="1:11" ht="15.95" customHeight="1">
      <c r="A571" s="34" t="s">
        <v>530</v>
      </c>
      <c r="B571" s="365" t="s">
        <v>1367</v>
      </c>
      <c r="C571" s="370"/>
      <c r="D571" s="370"/>
      <c r="E571" s="370"/>
      <c r="F571" s="370"/>
      <c r="G571" s="73" t="s">
        <v>2</v>
      </c>
      <c r="H571" s="73"/>
      <c r="I571" s="308">
        <v>267.90220799999997</v>
      </c>
      <c r="J571" s="300">
        <v>0</v>
      </c>
      <c r="K571" s="309">
        <f t="shared" si="8"/>
        <v>0</v>
      </c>
    </row>
    <row r="572" spans="1:11" ht="15.95" customHeight="1">
      <c r="A572" s="34" t="s">
        <v>531</v>
      </c>
      <c r="B572" s="365" t="s">
        <v>1368</v>
      </c>
      <c r="C572" s="370"/>
      <c r="D572" s="370"/>
      <c r="E572" s="370"/>
      <c r="F572" s="370"/>
      <c r="G572" s="73" t="s">
        <v>2</v>
      </c>
      <c r="H572" s="73"/>
      <c r="I572" s="308">
        <v>267.90220799999997</v>
      </c>
      <c r="J572" s="300">
        <v>0</v>
      </c>
      <c r="K572" s="309">
        <f t="shared" si="8"/>
        <v>0</v>
      </c>
    </row>
    <row r="573" spans="1:11" ht="15.95" customHeight="1">
      <c r="A573" s="34" t="s">
        <v>532</v>
      </c>
      <c r="B573" s="365" t="s">
        <v>1369</v>
      </c>
      <c r="C573" s="370"/>
      <c r="D573" s="370"/>
      <c r="E573" s="370"/>
      <c r="F573" s="370"/>
      <c r="G573" s="73" t="s">
        <v>2</v>
      </c>
      <c r="H573" s="73"/>
      <c r="I573" s="308">
        <v>267.90220799999997</v>
      </c>
      <c r="J573" s="300">
        <v>0</v>
      </c>
      <c r="K573" s="309">
        <f t="shared" si="8"/>
        <v>0</v>
      </c>
    </row>
    <row r="574" spans="1:11" ht="15.95" customHeight="1">
      <c r="A574" s="34" t="s">
        <v>804</v>
      </c>
      <c r="B574" s="365" t="s">
        <v>1370</v>
      </c>
      <c r="C574" s="370"/>
      <c r="D574" s="370"/>
      <c r="E574" s="370"/>
      <c r="F574" s="370"/>
      <c r="G574" s="73" t="s">
        <v>2</v>
      </c>
      <c r="H574" s="73"/>
      <c r="I574" s="308">
        <v>267.90220799999997</v>
      </c>
      <c r="J574" s="300">
        <v>0</v>
      </c>
      <c r="K574" s="309">
        <f t="shared" si="8"/>
        <v>0</v>
      </c>
    </row>
    <row r="575" spans="1:11" ht="15.95" customHeight="1">
      <c r="A575" s="34" t="s">
        <v>805</v>
      </c>
      <c r="B575" s="365" t="s">
        <v>1371</v>
      </c>
      <c r="C575" s="370"/>
      <c r="D575" s="370"/>
      <c r="E575" s="370"/>
      <c r="F575" s="370"/>
      <c r="G575" s="73" t="s">
        <v>2</v>
      </c>
      <c r="H575" s="73"/>
      <c r="I575" s="308">
        <v>267.90220799999997</v>
      </c>
      <c r="J575" s="300">
        <v>0</v>
      </c>
      <c r="K575" s="309">
        <f t="shared" si="8"/>
        <v>0</v>
      </c>
    </row>
    <row r="576" spans="1:11" ht="15.95" customHeight="1">
      <c r="A576" s="34" t="s">
        <v>806</v>
      </c>
      <c r="B576" s="365" t="s">
        <v>1372</v>
      </c>
      <c r="C576" s="370"/>
      <c r="D576" s="370"/>
      <c r="E576" s="370"/>
      <c r="F576" s="370"/>
      <c r="G576" s="73" t="s">
        <v>2</v>
      </c>
      <c r="H576" s="73"/>
      <c r="I576" s="308">
        <v>267.90220799999997</v>
      </c>
      <c r="J576" s="300">
        <v>0</v>
      </c>
      <c r="K576" s="309">
        <f t="shared" si="8"/>
        <v>0</v>
      </c>
    </row>
    <row r="577" spans="1:11" ht="15.95" customHeight="1">
      <c r="A577" s="34" t="s">
        <v>807</v>
      </c>
      <c r="B577" s="365" t="s">
        <v>1373</v>
      </c>
      <c r="C577" s="370"/>
      <c r="D577" s="370"/>
      <c r="E577" s="370"/>
      <c r="F577" s="370"/>
      <c r="G577" s="73" t="s">
        <v>2</v>
      </c>
      <c r="H577" s="73"/>
      <c r="I577" s="308">
        <v>267.90220799999997</v>
      </c>
      <c r="J577" s="300">
        <v>0</v>
      </c>
      <c r="K577" s="309">
        <f t="shared" si="8"/>
        <v>0</v>
      </c>
    </row>
    <row r="578" spans="1:11" ht="15.95" customHeight="1">
      <c r="A578" s="35" t="s">
        <v>533</v>
      </c>
      <c r="B578" s="365" t="s">
        <v>1374</v>
      </c>
      <c r="C578" s="370"/>
      <c r="D578" s="370"/>
      <c r="E578" s="370"/>
      <c r="F578" s="370"/>
      <c r="G578" s="73" t="s">
        <v>2</v>
      </c>
      <c r="H578" s="73"/>
      <c r="I578" s="308">
        <v>307.76860799999992</v>
      </c>
      <c r="J578" s="300">
        <v>0</v>
      </c>
      <c r="K578" s="309">
        <f t="shared" si="8"/>
        <v>0</v>
      </c>
    </row>
    <row r="579" spans="1:11" ht="15.95" customHeight="1">
      <c r="A579" s="35" t="s">
        <v>534</v>
      </c>
      <c r="B579" s="365" t="s">
        <v>1375</v>
      </c>
      <c r="C579" s="370"/>
      <c r="D579" s="370"/>
      <c r="E579" s="370"/>
      <c r="F579" s="370"/>
      <c r="G579" s="73" t="s">
        <v>2</v>
      </c>
      <c r="H579" s="73"/>
      <c r="I579" s="308">
        <v>307.76860799999992</v>
      </c>
      <c r="J579" s="300">
        <v>0</v>
      </c>
      <c r="K579" s="309">
        <f t="shared" si="8"/>
        <v>0</v>
      </c>
    </row>
    <row r="580" spans="1:11" ht="15.95" customHeight="1">
      <c r="A580" s="35" t="s">
        <v>535</v>
      </c>
      <c r="B580" s="365" t="s">
        <v>1376</v>
      </c>
      <c r="C580" s="370"/>
      <c r="D580" s="370"/>
      <c r="E580" s="370"/>
      <c r="F580" s="370"/>
      <c r="G580" s="73" t="s">
        <v>2</v>
      </c>
      <c r="H580" s="73"/>
      <c r="I580" s="308">
        <v>307.76860799999992</v>
      </c>
      <c r="J580" s="300">
        <v>0</v>
      </c>
      <c r="K580" s="309">
        <f t="shared" si="8"/>
        <v>0</v>
      </c>
    </row>
    <row r="581" spans="1:11" ht="15.95" customHeight="1">
      <c r="A581" s="35" t="s">
        <v>536</v>
      </c>
      <c r="B581" s="365" t="s">
        <v>1377</v>
      </c>
      <c r="C581" s="370"/>
      <c r="D581" s="370"/>
      <c r="E581" s="370"/>
      <c r="F581" s="370"/>
      <c r="G581" s="73" t="s">
        <v>2</v>
      </c>
      <c r="H581" s="73"/>
      <c r="I581" s="308">
        <v>307.76860799999992</v>
      </c>
      <c r="J581" s="300">
        <v>0</v>
      </c>
      <c r="K581" s="309">
        <f t="shared" si="8"/>
        <v>0</v>
      </c>
    </row>
    <row r="582" spans="1:11" ht="15.95" customHeight="1">
      <c r="A582" s="35" t="s">
        <v>537</v>
      </c>
      <c r="B582" s="365" t="s">
        <v>1378</v>
      </c>
      <c r="C582" s="370"/>
      <c r="D582" s="370"/>
      <c r="E582" s="370"/>
      <c r="F582" s="370"/>
      <c r="G582" s="73" t="s">
        <v>2</v>
      </c>
      <c r="H582" s="73"/>
      <c r="I582" s="308">
        <v>307.76860799999992</v>
      </c>
      <c r="J582" s="300">
        <v>0</v>
      </c>
      <c r="K582" s="309">
        <f t="shared" si="8"/>
        <v>0</v>
      </c>
    </row>
    <row r="583" spans="1:11" ht="15.95" customHeight="1">
      <c r="A583" s="35" t="s">
        <v>538</v>
      </c>
      <c r="B583" s="365" t="s">
        <v>1379</v>
      </c>
      <c r="C583" s="370"/>
      <c r="D583" s="370"/>
      <c r="E583" s="370"/>
      <c r="F583" s="370"/>
      <c r="G583" s="73" t="s">
        <v>2</v>
      </c>
      <c r="H583" s="73"/>
      <c r="I583" s="308">
        <v>307.76860799999992</v>
      </c>
      <c r="J583" s="300">
        <v>0</v>
      </c>
      <c r="K583" s="309">
        <f t="shared" si="8"/>
        <v>0</v>
      </c>
    </row>
    <row r="584" spans="1:11" ht="15.95" customHeight="1">
      <c r="A584" s="35" t="s">
        <v>539</v>
      </c>
      <c r="B584" s="365" t="s">
        <v>1380</v>
      </c>
      <c r="C584" s="370"/>
      <c r="D584" s="370"/>
      <c r="E584" s="370"/>
      <c r="F584" s="370"/>
      <c r="G584" s="73" t="s">
        <v>2</v>
      </c>
      <c r="H584" s="73"/>
      <c r="I584" s="308">
        <v>307.76860799999992</v>
      </c>
      <c r="J584" s="300">
        <v>0</v>
      </c>
      <c r="K584" s="309">
        <f t="shared" si="8"/>
        <v>0</v>
      </c>
    </row>
    <row r="585" spans="1:11" ht="15.95" customHeight="1">
      <c r="A585" s="35" t="s">
        <v>540</v>
      </c>
      <c r="B585" s="365" t="s">
        <v>1381</v>
      </c>
      <c r="C585" s="370"/>
      <c r="D585" s="370"/>
      <c r="E585" s="370"/>
      <c r="F585" s="370"/>
      <c r="G585" s="73" t="s">
        <v>2</v>
      </c>
      <c r="H585" s="73"/>
      <c r="I585" s="308">
        <v>307.76860799999992</v>
      </c>
      <c r="J585" s="300">
        <v>0</v>
      </c>
      <c r="K585" s="309">
        <f t="shared" si="8"/>
        <v>0</v>
      </c>
    </row>
    <row r="586" spans="1:11" ht="15.95" customHeight="1">
      <c r="A586" s="35" t="s">
        <v>541</v>
      </c>
      <c r="B586" s="365" t="s">
        <v>1382</v>
      </c>
      <c r="C586" s="370"/>
      <c r="D586" s="370"/>
      <c r="E586" s="370"/>
      <c r="F586" s="370"/>
      <c r="G586" s="73" t="s">
        <v>2</v>
      </c>
      <c r="H586" s="73"/>
      <c r="I586" s="308">
        <v>307.76860799999992</v>
      </c>
      <c r="J586" s="300">
        <v>0</v>
      </c>
      <c r="K586" s="309">
        <f t="shared" si="8"/>
        <v>0</v>
      </c>
    </row>
    <row r="587" spans="1:11" ht="15.95" customHeight="1">
      <c r="A587" s="35" t="s">
        <v>808</v>
      </c>
      <c r="B587" s="365" t="s">
        <v>1383</v>
      </c>
      <c r="C587" s="370"/>
      <c r="D587" s="370"/>
      <c r="E587" s="370"/>
      <c r="F587" s="370"/>
      <c r="G587" s="73" t="s">
        <v>2</v>
      </c>
      <c r="H587" s="73"/>
      <c r="I587" s="308">
        <v>307.76860799999992</v>
      </c>
      <c r="J587" s="300">
        <v>0</v>
      </c>
      <c r="K587" s="309">
        <f t="shared" si="8"/>
        <v>0</v>
      </c>
    </row>
    <row r="588" spans="1:11" ht="15.95" customHeight="1">
      <c r="A588" s="35" t="s">
        <v>809</v>
      </c>
      <c r="B588" s="365" t="s">
        <v>1384</v>
      </c>
      <c r="C588" s="370"/>
      <c r="D588" s="370"/>
      <c r="E588" s="370"/>
      <c r="F588" s="370"/>
      <c r="G588" s="73" t="s">
        <v>2</v>
      </c>
      <c r="H588" s="73"/>
      <c r="I588" s="308">
        <v>307.76860799999992</v>
      </c>
      <c r="J588" s="300">
        <v>0</v>
      </c>
      <c r="K588" s="309">
        <f t="shared" ref="K588:K651" si="9">I588*J588</f>
        <v>0</v>
      </c>
    </row>
    <row r="589" spans="1:11" ht="15.95" customHeight="1">
      <c r="A589" s="35" t="s">
        <v>810</v>
      </c>
      <c r="B589" s="365" t="s">
        <v>1385</v>
      </c>
      <c r="C589" s="370"/>
      <c r="D589" s="370"/>
      <c r="E589" s="370"/>
      <c r="F589" s="370"/>
      <c r="G589" s="73" t="s">
        <v>2</v>
      </c>
      <c r="H589" s="73"/>
      <c r="I589" s="308">
        <v>307.76860799999992</v>
      </c>
      <c r="J589" s="300">
        <v>0</v>
      </c>
      <c r="K589" s="309">
        <f t="shared" si="9"/>
        <v>0</v>
      </c>
    </row>
    <row r="590" spans="1:11" ht="15.95" customHeight="1">
      <c r="A590" s="35" t="s">
        <v>811</v>
      </c>
      <c r="B590" s="365" t="s">
        <v>1386</v>
      </c>
      <c r="C590" s="370"/>
      <c r="D590" s="370"/>
      <c r="E590" s="370"/>
      <c r="F590" s="370"/>
      <c r="G590" s="73" t="s">
        <v>2</v>
      </c>
      <c r="H590" s="73"/>
      <c r="I590" s="308">
        <v>307.76860799999992</v>
      </c>
      <c r="J590" s="300">
        <v>0</v>
      </c>
      <c r="K590" s="309">
        <f t="shared" si="9"/>
        <v>0</v>
      </c>
    </row>
    <row r="591" spans="1:11" ht="15.95" customHeight="1">
      <c r="A591" s="36" t="s">
        <v>542</v>
      </c>
      <c r="B591" s="365" t="s">
        <v>1387</v>
      </c>
      <c r="C591" s="370"/>
      <c r="D591" s="370"/>
      <c r="E591" s="370"/>
      <c r="F591" s="370"/>
      <c r="G591" s="73" t="s">
        <v>2</v>
      </c>
      <c r="H591" s="73"/>
      <c r="I591" s="308">
        <v>334.87775999999997</v>
      </c>
      <c r="J591" s="300">
        <v>0</v>
      </c>
      <c r="K591" s="309">
        <f t="shared" si="9"/>
        <v>0</v>
      </c>
    </row>
    <row r="592" spans="1:11" ht="15.95" customHeight="1">
      <c r="A592" s="36" t="s">
        <v>543</v>
      </c>
      <c r="B592" s="365" t="s">
        <v>1388</v>
      </c>
      <c r="C592" s="370"/>
      <c r="D592" s="370"/>
      <c r="E592" s="370"/>
      <c r="F592" s="370"/>
      <c r="G592" s="73" t="s">
        <v>2</v>
      </c>
      <c r="H592" s="73"/>
      <c r="I592" s="308">
        <v>334.87775999999997</v>
      </c>
      <c r="J592" s="300">
        <v>0</v>
      </c>
      <c r="K592" s="309">
        <f t="shared" si="9"/>
        <v>0</v>
      </c>
    </row>
    <row r="593" spans="1:11" ht="15.95" customHeight="1">
      <c r="A593" s="36" t="s">
        <v>544</v>
      </c>
      <c r="B593" s="365" t="s">
        <v>1389</v>
      </c>
      <c r="C593" s="370"/>
      <c r="D593" s="370"/>
      <c r="E593" s="370"/>
      <c r="F593" s="370"/>
      <c r="G593" s="73" t="s">
        <v>2</v>
      </c>
      <c r="H593" s="73"/>
      <c r="I593" s="308">
        <v>334.87775999999997</v>
      </c>
      <c r="J593" s="300">
        <v>0</v>
      </c>
      <c r="K593" s="309">
        <f t="shared" si="9"/>
        <v>0</v>
      </c>
    </row>
    <row r="594" spans="1:11" ht="15.95" customHeight="1">
      <c r="A594" s="36" t="s">
        <v>545</v>
      </c>
      <c r="B594" s="365" t="s">
        <v>1390</v>
      </c>
      <c r="C594" s="370"/>
      <c r="D594" s="370"/>
      <c r="E594" s="370"/>
      <c r="F594" s="370"/>
      <c r="G594" s="73" t="s">
        <v>2</v>
      </c>
      <c r="H594" s="73"/>
      <c r="I594" s="308">
        <v>334.87775999999997</v>
      </c>
      <c r="J594" s="300">
        <v>0</v>
      </c>
      <c r="K594" s="309">
        <f t="shared" si="9"/>
        <v>0</v>
      </c>
    </row>
    <row r="595" spans="1:11" ht="15.95" customHeight="1">
      <c r="A595" s="36" t="s">
        <v>546</v>
      </c>
      <c r="B595" s="365" t="s">
        <v>1391</v>
      </c>
      <c r="C595" s="370"/>
      <c r="D595" s="370"/>
      <c r="E595" s="370"/>
      <c r="F595" s="370"/>
      <c r="G595" s="73" t="s">
        <v>2</v>
      </c>
      <c r="H595" s="73"/>
      <c r="I595" s="308">
        <v>334.87775999999997</v>
      </c>
      <c r="J595" s="300">
        <v>0</v>
      </c>
      <c r="K595" s="309">
        <f t="shared" si="9"/>
        <v>0</v>
      </c>
    </row>
    <row r="596" spans="1:11" ht="15.95" customHeight="1">
      <c r="A596" s="36" t="s">
        <v>547</v>
      </c>
      <c r="B596" s="365" t="s">
        <v>1392</v>
      </c>
      <c r="C596" s="370"/>
      <c r="D596" s="370"/>
      <c r="E596" s="370"/>
      <c r="F596" s="370"/>
      <c r="G596" s="73" t="s">
        <v>2</v>
      </c>
      <c r="H596" s="73"/>
      <c r="I596" s="308">
        <v>334.87775999999997</v>
      </c>
      <c r="J596" s="300">
        <v>0</v>
      </c>
      <c r="K596" s="309">
        <f t="shared" si="9"/>
        <v>0</v>
      </c>
    </row>
    <row r="597" spans="1:11" ht="15.95" customHeight="1">
      <c r="A597" s="36" t="s">
        <v>548</v>
      </c>
      <c r="B597" s="365" t="s">
        <v>1393</v>
      </c>
      <c r="C597" s="370"/>
      <c r="D597" s="370"/>
      <c r="E597" s="370"/>
      <c r="F597" s="370"/>
      <c r="G597" s="73" t="s">
        <v>2</v>
      </c>
      <c r="H597" s="73"/>
      <c r="I597" s="308">
        <v>334.87775999999997</v>
      </c>
      <c r="J597" s="300">
        <v>0</v>
      </c>
      <c r="K597" s="309">
        <f t="shared" si="9"/>
        <v>0</v>
      </c>
    </row>
    <row r="598" spans="1:11" ht="15.95" customHeight="1">
      <c r="A598" s="36" t="s">
        <v>549</v>
      </c>
      <c r="B598" s="365" t="s">
        <v>1394</v>
      </c>
      <c r="C598" s="370"/>
      <c r="D598" s="370"/>
      <c r="E598" s="370"/>
      <c r="F598" s="370"/>
      <c r="G598" s="73" t="s">
        <v>2</v>
      </c>
      <c r="H598" s="73"/>
      <c r="I598" s="308">
        <v>334.87775999999997</v>
      </c>
      <c r="J598" s="300">
        <v>0</v>
      </c>
      <c r="K598" s="309">
        <f t="shared" si="9"/>
        <v>0</v>
      </c>
    </row>
    <row r="599" spans="1:11" ht="15.95" customHeight="1">
      <c r="A599" s="36" t="s">
        <v>550</v>
      </c>
      <c r="B599" s="365" t="s">
        <v>1395</v>
      </c>
      <c r="C599" s="370"/>
      <c r="D599" s="370"/>
      <c r="E599" s="370"/>
      <c r="F599" s="370"/>
      <c r="G599" s="73" t="s">
        <v>2</v>
      </c>
      <c r="H599" s="73"/>
      <c r="I599" s="308">
        <v>334.87775999999997</v>
      </c>
      <c r="J599" s="300">
        <v>0</v>
      </c>
      <c r="K599" s="309">
        <f t="shared" si="9"/>
        <v>0</v>
      </c>
    </row>
    <row r="600" spans="1:11" ht="15.95" customHeight="1">
      <c r="A600" s="36" t="s">
        <v>812</v>
      </c>
      <c r="B600" s="365" t="s">
        <v>1396</v>
      </c>
      <c r="C600" s="370"/>
      <c r="D600" s="370"/>
      <c r="E600" s="370"/>
      <c r="F600" s="370"/>
      <c r="G600" s="73" t="s">
        <v>2</v>
      </c>
      <c r="H600" s="73"/>
      <c r="I600" s="308">
        <v>334.87775999999997</v>
      </c>
      <c r="J600" s="300">
        <v>0</v>
      </c>
      <c r="K600" s="309">
        <f t="shared" si="9"/>
        <v>0</v>
      </c>
    </row>
    <row r="601" spans="1:11" ht="15.95" customHeight="1">
      <c r="A601" s="36" t="s">
        <v>813</v>
      </c>
      <c r="B601" s="365" t="s">
        <v>1397</v>
      </c>
      <c r="C601" s="370"/>
      <c r="D601" s="370"/>
      <c r="E601" s="370"/>
      <c r="F601" s="370"/>
      <c r="G601" s="73" t="s">
        <v>2</v>
      </c>
      <c r="H601" s="73"/>
      <c r="I601" s="308">
        <v>334.87775999999997</v>
      </c>
      <c r="J601" s="300">
        <v>0</v>
      </c>
      <c r="K601" s="309">
        <f t="shared" si="9"/>
        <v>0</v>
      </c>
    </row>
    <row r="602" spans="1:11" ht="15.95" customHeight="1">
      <c r="A602" s="36" t="s">
        <v>814</v>
      </c>
      <c r="B602" s="365" t="s">
        <v>1398</v>
      </c>
      <c r="C602" s="370"/>
      <c r="D602" s="370"/>
      <c r="E602" s="370"/>
      <c r="F602" s="370"/>
      <c r="G602" s="73" t="s">
        <v>2</v>
      </c>
      <c r="H602" s="73"/>
      <c r="I602" s="308">
        <v>334.87775999999997</v>
      </c>
      <c r="J602" s="300">
        <v>0</v>
      </c>
      <c r="K602" s="309">
        <f t="shared" si="9"/>
        <v>0</v>
      </c>
    </row>
    <row r="603" spans="1:11" ht="15.95" customHeight="1">
      <c r="A603" s="36" t="s">
        <v>815</v>
      </c>
      <c r="B603" s="365" t="s">
        <v>1399</v>
      </c>
      <c r="C603" s="370"/>
      <c r="D603" s="370"/>
      <c r="E603" s="370"/>
      <c r="F603" s="370"/>
      <c r="G603" s="73" t="s">
        <v>2</v>
      </c>
      <c r="H603" s="73"/>
      <c r="I603" s="308">
        <v>334.87775999999997</v>
      </c>
      <c r="J603" s="300">
        <v>0</v>
      </c>
      <c r="K603" s="309">
        <f t="shared" si="9"/>
        <v>0</v>
      </c>
    </row>
    <row r="604" spans="1:11" ht="15.95" customHeight="1">
      <c r="A604" s="37" t="s">
        <v>551</v>
      </c>
      <c r="B604" s="365" t="s">
        <v>1400</v>
      </c>
      <c r="C604" s="370"/>
      <c r="D604" s="370"/>
      <c r="E604" s="370"/>
      <c r="F604" s="370"/>
      <c r="G604" s="73" t="s">
        <v>2</v>
      </c>
      <c r="H604" s="73"/>
      <c r="I604" s="308">
        <v>352.41897599999993</v>
      </c>
      <c r="J604" s="300">
        <v>0</v>
      </c>
      <c r="K604" s="309">
        <f t="shared" si="9"/>
        <v>0</v>
      </c>
    </row>
    <row r="605" spans="1:11" ht="15.95" customHeight="1">
      <c r="A605" s="37" t="s">
        <v>552</v>
      </c>
      <c r="B605" s="365" t="s">
        <v>1401</v>
      </c>
      <c r="C605" s="370"/>
      <c r="D605" s="370"/>
      <c r="E605" s="370"/>
      <c r="F605" s="370"/>
      <c r="G605" s="73" t="s">
        <v>2</v>
      </c>
      <c r="H605" s="73"/>
      <c r="I605" s="308">
        <v>352.41897599999993</v>
      </c>
      <c r="J605" s="300">
        <v>0</v>
      </c>
      <c r="K605" s="309">
        <f t="shared" si="9"/>
        <v>0</v>
      </c>
    </row>
    <row r="606" spans="1:11" ht="15.95" customHeight="1">
      <c r="A606" s="37" t="s">
        <v>553</v>
      </c>
      <c r="B606" s="365" t="s">
        <v>1402</v>
      </c>
      <c r="C606" s="370"/>
      <c r="D606" s="370"/>
      <c r="E606" s="370"/>
      <c r="F606" s="370"/>
      <c r="G606" s="73" t="s">
        <v>2</v>
      </c>
      <c r="H606" s="73"/>
      <c r="I606" s="308">
        <v>352.41897599999993</v>
      </c>
      <c r="J606" s="300">
        <v>0</v>
      </c>
      <c r="K606" s="309">
        <f t="shared" si="9"/>
        <v>0</v>
      </c>
    </row>
    <row r="607" spans="1:11" ht="15.95" customHeight="1">
      <c r="A607" s="37" t="s">
        <v>554</v>
      </c>
      <c r="B607" s="365" t="s">
        <v>1403</v>
      </c>
      <c r="C607" s="370"/>
      <c r="D607" s="370"/>
      <c r="E607" s="370"/>
      <c r="F607" s="370"/>
      <c r="G607" s="73" t="s">
        <v>2</v>
      </c>
      <c r="H607" s="73"/>
      <c r="I607" s="308">
        <v>352.41897599999993</v>
      </c>
      <c r="J607" s="300">
        <v>0</v>
      </c>
      <c r="K607" s="309">
        <f t="shared" si="9"/>
        <v>0</v>
      </c>
    </row>
    <row r="608" spans="1:11" ht="15.95" customHeight="1">
      <c r="A608" s="37" t="s">
        <v>555</v>
      </c>
      <c r="B608" s="365" t="s">
        <v>1404</v>
      </c>
      <c r="C608" s="370"/>
      <c r="D608" s="370"/>
      <c r="E608" s="370"/>
      <c r="F608" s="370"/>
      <c r="G608" s="73" t="s">
        <v>2</v>
      </c>
      <c r="H608" s="73"/>
      <c r="I608" s="308">
        <v>352.41897599999993</v>
      </c>
      <c r="J608" s="300">
        <v>0</v>
      </c>
      <c r="K608" s="309">
        <f t="shared" si="9"/>
        <v>0</v>
      </c>
    </row>
    <row r="609" spans="1:11" ht="15.95" customHeight="1">
      <c r="A609" s="37" t="s">
        <v>556</v>
      </c>
      <c r="B609" s="365" t="s">
        <v>1405</v>
      </c>
      <c r="C609" s="370"/>
      <c r="D609" s="370"/>
      <c r="E609" s="370"/>
      <c r="F609" s="370"/>
      <c r="G609" s="73" t="s">
        <v>2</v>
      </c>
      <c r="H609" s="73"/>
      <c r="I609" s="308">
        <v>352.41897599999993</v>
      </c>
      <c r="J609" s="300">
        <v>0</v>
      </c>
      <c r="K609" s="309">
        <f t="shared" si="9"/>
        <v>0</v>
      </c>
    </row>
    <row r="610" spans="1:11" ht="15.95" customHeight="1">
      <c r="A610" s="37" t="s">
        <v>557</v>
      </c>
      <c r="B610" s="365" t="s">
        <v>1406</v>
      </c>
      <c r="C610" s="370"/>
      <c r="D610" s="370"/>
      <c r="E610" s="370"/>
      <c r="F610" s="370"/>
      <c r="G610" s="73" t="s">
        <v>2</v>
      </c>
      <c r="H610" s="73"/>
      <c r="I610" s="308">
        <v>352.41897599999993</v>
      </c>
      <c r="J610" s="300">
        <v>0</v>
      </c>
      <c r="K610" s="309">
        <f t="shared" si="9"/>
        <v>0</v>
      </c>
    </row>
    <row r="611" spans="1:11" ht="15.95" customHeight="1">
      <c r="A611" s="37" t="s">
        <v>558</v>
      </c>
      <c r="B611" s="365" t="s">
        <v>1407</v>
      </c>
      <c r="C611" s="370"/>
      <c r="D611" s="370"/>
      <c r="E611" s="370"/>
      <c r="F611" s="370"/>
      <c r="G611" s="73" t="s">
        <v>2</v>
      </c>
      <c r="H611" s="73"/>
      <c r="I611" s="308">
        <v>352.41897599999993</v>
      </c>
      <c r="J611" s="300">
        <v>0</v>
      </c>
      <c r="K611" s="309">
        <f t="shared" si="9"/>
        <v>0</v>
      </c>
    </row>
    <row r="612" spans="1:11" ht="15.95" customHeight="1">
      <c r="A612" s="37" t="s">
        <v>559</v>
      </c>
      <c r="B612" s="365" t="s">
        <v>1408</v>
      </c>
      <c r="C612" s="370"/>
      <c r="D612" s="370"/>
      <c r="E612" s="370"/>
      <c r="F612" s="370"/>
      <c r="G612" s="73" t="s">
        <v>2</v>
      </c>
      <c r="H612" s="73"/>
      <c r="I612" s="308">
        <v>352.41897599999993</v>
      </c>
      <c r="J612" s="300">
        <v>0</v>
      </c>
      <c r="K612" s="309">
        <f t="shared" si="9"/>
        <v>0</v>
      </c>
    </row>
    <row r="613" spans="1:11" ht="15.95" customHeight="1">
      <c r="A613" s="37" t="s">
        <v>816</v>
      </c>
      <c r="B613" s="365" t="s">
        <v>1409</v>
      </c>
      <c r="C613" s="370"/>
      <c r="D613" s="370"/>
      <c r="E613" s="370"/>
      <c r="F613" s="370"/>
      <c r="G613" s="73" t="s">
        <v>2</v>
      </c>
      <c r="H613" s="73"/>
      <c r="I613" s="308">
        <v>352.41897599999993</v>
      </c>
      <c r="J613" s="300">
        <v>0</v>
      </c>
      <c r="K613" s="309">
        <f t="shared" si="9"/>
        <v>0</v>
      </c>
    </row>
    <row r="614" spans="1:11" ht="15.95" customHeight="1">
      <c r="A614" s="37" t="s">
        <v>817</v>
      </c>
      <c r="B614" s="365" t="s">
        <v>1410</v>
      </c>
      <c r="C614" s="370"/>
      <c r="D614" s="370"/>
      <c r="E614" s="370"/>
      <c r="F614" s="370"/>
      <c r="G614" s="73" t="s">
        <v>2</v>
      </c>
      <c r="H614" s="73"/>
      <c r="I614" s="308">
        <v>352.41897599999993</v>
      </c>
      <c r="J614" s="300">
        <v>0</v>
      </c>
      <c r="K614" s="309">
        <f t="shared" si="9"/>
        <v>0</v>
      </c>
    </row>
    <row r="615" spans="1:11" ht="15.95" customHeight="1">
      <c r="A615" s="37" t="s">
        <v>818</v>
      </c>
      <c r="B615" s="365" t="s">
        <v>1411</v>
      </c>
      <c r="C615" s="370"/>
      <c r="D615" s="370"/>
      <c r="E615" s="370"/>
      <c r="F615" s="370"/>
      <c r="G615" s="73" t="s">
        <v>2</v>
      </c>
      <c r="H615" s="73"/>
      <c r="I615" s="308">
        <v>352.41897599999993</v>
      </c>
      <c r="J615" s="300">
        <v>0</v>
      </c>
      <c r="K615" s="309">
        <f t="shared" si="9"/>
        <v>0</v>
      </c>
    </row>
    <row r="616" spans="1:11" ht="15.95" customHeight="1">
      <c r="A616" s="37" t="s">
        <v>819</v>
      </c>
      <c r="B616" s="365" t="s">
        <v>1412</v>
      </c>
      <c r="C616" s="370"/>
      <c r="D616" s="370"/>
      <c r="E616" s="370"/>
      <c r="F616" s="370"/>
      <c r="G616" s="73" t="s">
        <v>2</v>
      </c>
      <c r="H616" s="73"/>
      <c r="I616" s="308">
        <v>352.41897599999993</v>
      </c>
      <c r="J616" s="300">
        <v>0</v>
      </c>
      <c r="K616" s="309">
        <f t="shared" si="9"/>
        <v>0</v>
      </c>
    </row>
    <row r="617" spans="1:11" ht="15.95" customHeight="1">
      <c r="A617" s="38" t="s">
        <v>560</v>
      </c>
      <c r="B617" s="365" t="s">
        <v>1413</v>
      </c>
      <c r="C617" s="370"/>
      <c r="D617" s="370"/>
      <c r="E617" s="370"/>
      <c r="F617" s="370"/>
      <c r="G617" s="73" t="s">
        <v>2</v>
      </c>
      <c r="H617" s="73"/>
      <c r="I617" s="308">
        <v>401.85331199999996</v>
      </c>
      <c r="J617" s="300">
        <v>0</v>
      </c>
      <c r="K617" s="309">
        <f t="shared" si="9"/>
        <v>0</v>
      </c>
    </row>
    <row r="618" spans="1:11" ht="15.95" customHeight="1">
      <c r="A618" s="38" t="s">
        <v>561</v>
      </c>
      <c r="B618" s="365" t="s">
        <v>1414</v>
      </c>
      <c r="C618" s="370"/>
      <c r="D618" s="370"/>
      <c r="E618" s="370"/>
      <c r="F618" s="370"/>
      <c r="G618" s="73" t="s">
        <v>2</v>
      </c>
      <c r="H618" s="73"/>
      <c r="I618" s="308">
        <v>401.85331199999996</v>
      </c>
      <c r="J618" s="300">
        <v>0</v>
      </c>
      <c r="K618" s="309">
        <f t="shared" si="9"/>
        <v>0</v>
      </c>
    </row>
    <row r="619" spans="1:11" ht="15.95" customHeight="1">
      <c r="A619" s="38" t="s">
        <v>562</v>
      </c>
      <c r="B619" s="365" t="s">
        <v>1415</v>
      </c>
      <c r="C619" s="370"/>
      <c r="D619" s="370"/>
      <c r="E619" s="370"/>
      <c r="F619" s="370"/>
      <c r="G619" s="73" t="s">
        <v>2</v>
      </c>
      <c r="H619" s="73"/>
      <c r="I619" s="308">
        <v>401.85331199999996</v>
      </c>
      <c r="J619" s="300">
        <v>0</v>
      </c>
      <c r="K619" s="309">
        <f t="shared" si="9"/>
        <v>0</v>
      </c>
    </row>
    <row r="620" spans="1:11" ht="15.95" customHeight="1">
      <c r="A620" s="38" t="s">
        <v>563</v>
      </c>
      <c r="B620" s="365" t="s">
        <v>1416</v>
      </c>
      <c r="C620" s="370"/>
      <c r="D620" s="370"/>
      <c r="E620" s="370"/>
      <c r="F620" s="370"/>
      <c r="G620" s="73" t="s">
        <v>2</v>
      </c>
      <c r="H620" s="73"/>
      <c r="I620" s="308">
        <v>401.85331199999996</v>
      </c>
      <c r="J620" s="300">
        <v>0</v>
      </c>
      <c r="K620" s="309">
        <f t="shared" si="9"/>
        <v>0</v>
      </c>
    </row>
    <row r="621" spans="1:11" ht="15.95" customHeight="1">
      <c r="A621" s="38" t="s">
        <v>564</v>
      </c>
      <c r="B621" s="365" t="s">
        <v>1417</v>
      </c>
      <c r="C621" s="370"/>
      <c r="D621" s="370"/>
      <c r="E621" s="370"/>
      <c r="F621" s="370"/>
      <c r="G621" s="73" t="s">
        <v>2</v>
      </c>
      <c r="H621" s="73"/>
      <c r="I621" s="308">
        <v>401.85331199999996</v>
      </c>
      <c r="J621" s="300">
        <v>0</v>
      </c>
      <c r="K621" s="309">
        <f t="shared" si="9"/>
        <v>0</v>
      </c>
    </row>
    <row r="622" spans="1:11" ht="15.95" customHeight="1">
      <c r="A622" s="38" t="s">
        <v>565</v>
      </c>
      <c r="B622" s="365" t="s">
        <v>1418</v>
      </c>
      <c r="C622" s="370"/>
      <c r="D622" s="370"/>
      <c r="E622" s="370"/>
      <c r="F622" s="370"/>
      <c r="G622" s="73" t="s">
        <v>2</v>
      </c>
      <c r="H622" s="73"/>
      <c r="I622" s="308">
        <v>401.85331199999996</v>
      </c>
      <c r="J622" s="300">
        <v>0</v>
      </c>
      <c r="K622" s="309">
        <f t="shared" si="9"/>
        <v>0</v>
      </c>
    </row>
    <row r="623" spans="1:11" ht="15.95" customHeight="1">
      <c r="A623" s="38" t="s">
        <v>566</v>
      </c>
      <c r="B623" s="365" t="s">
        <v>1419</v>
      </c>
      <c r="C623" s="370"/>
      <c r="D623" s="370"/>
      <c r="E623" s="370"/>
      <c r="F623" s="370"/>
      <c r="G623" s="73" t="s">
        <v>2</v>
      </c>
      <c r="H623" s="73"/>
      <c r="I623" s="308">
        <v>401.85331199999996</v>
      </c>
      <c r="J623" s="300">
        <v>0</v>
      </c>
      <c r="K623" s="309">
        <f t="shared" si="9"/>
        <v>0</v>
      </c>
    </row>
    <row r="624" spans="1:11" ht="15.95" customHeight="1">
      <c r="A624" s="38" t="s">
        <v>567</v>
      </c>
      <c r="B624" s="365" t="s">
        <v>1420</v>
      </c>
      <c r="C624" s="370"/>
      <c r="D624" s="370"/>
      <c r="E624" s="370"/>
      <c r="F624" s="370"/>
      <c r="G624" s="73" t="s">
        <v>2</v>
      </c>
      <c r="H624" s="73"/>
      <c r="I624" s="308">
        <v>401.85331199999996</v>
      </c>
      <c r="J624" s="300">
        <v>0</v>
      </c>
      <c r="K624" s="309">
        <f t="shared" si="9"/>
        <v>0</v>
      </c>
    </row>
    <row r="625" spans="1:11" ht="15.95" customHeight="1">
      <c r="A625" s="38" t="s">
        <v>568</v>
      </c>
      <c r="B625" s="365" t="s">
        <v>1421</v>
      </c>
      <c r="C625" s="370"/>
      <c r="D625" s="370"/>
      <c r="E625" s="370"/>
      <c r="F625" s="370"/>
      <c r="G625" s="73" t="s">
        <v>2</v>
      </c>
      <c r="H625" s="73"/>
      <c r="I625" s="308">
        <v>401.85331199999996</v>
      </c>
      <c r="J625" s="300">
        <v>0</v>
      </c>
      <c r="K625" s="309">
        <f t="shared" si="9"/>
        <v>0</v>
      </c>
    </row>
    <row r="626" spans="1:11" ht="15.95" customHeight="1">
      <c r="A626" s="38" t="s">
        <v>820</v>
      </c>
      <c r="B626" s="365" t="s">
        <v>1422</v>
      </c>
      <c r="C626" s="370"/>
      <c r="D626" s="370"/>
      <c r="E626" s="370"/>
      <c r="F626" s="370"/>
      <c r="G626" s="73" t="s">
        <v>2</v>
      </c>
      <c r="H626" s="73"/>
      <c r="I626" s="308">
        <v>401.85331199999996</v>
      </c>
      <c r="J626" s="300">
        <v>0</v>
      </c>
      <c r="K626" s="309">
        <f t="shared" si="9"/>
        <v>0</v>
      </c>
    </row>
    <row r="627" spans="1:11" ht="15.95" customHeight="1">
      <c r="A627" s="38" t="s">
        <v>821</v>
      </c>
      <c r="B627" s="365" t="s">
        <v>1423</v>
      </c>
      <c r="C627" s="370"/>
      <c r="D627" s="370"/>
      <c r="E627" s="370"/>
      <c r="F627" s="370"/>
      <c r="G627" s="73" t="s">
        <v>2</v>
      </c>
      <c r="H627" s="73"/>
      <c r="I627" s="308">
        <v>401.85331199999996</v>
      </c>
      <c r="J627" s="300">
        <v>0</v>
      </c>
      <c r="K627" s="309">
        <f t="shared" si="9"/>
        <v>0</v>
      </c>
    </row>
    <row r="628" spans="1:11" ht="15.95" customHeight="1">
      <c r="A628" s="38" t="s">
        <v>822</v>
      </c>
      <c r="B628" s="365" t="s">
        <v>1424</v>
      </c>
      <c r="C628" s="370"/>
      <c r="D628" s="370"/>
      <c r="E628" s="370"/>
      <c r="F628" s="370"/>
      <c r="G628" s="73" t="s">
        <v>2</v>
      </c>
      <c r="H628" s="73"/>
      <c r="I628" s="308">
        <v>401.85331199999996</v>
      </c>
      <c r="J628" s="300">
        <v>0</v>
      </c>
      <c r="K628" s="309">
        <f t="shared" si="9"/>
        <v>0</v>
      </c>
    </row>
    <row r="629" spans="1:11" ht="15.95" customHeight="1">
      <c r="A629" s="38" t="s">
        <v>823</v>
      </c>
      <c r="B629" s="365" t="s">
        <v>1425</v>
      </c>
      <c r="C629" s="370"/>
      <c r="D629" s="370"/>
      <c r="E629" s="370"/>
      <c r="F629" s="370"/>
      <c r="G629" s="73" t="s">
        <v>2</v>
      </c>
      <c r="H629" s="73"/>
      <c r="I629" s="308">
        <v>401.85331199999996</v>
      </c>
      <c r="J629" s="300">
        <v>0</v>
      </c>
      <c r="K629" s="309">
        <f t="shared" si="9"/>
        <v>0</v>
      </c>
    </row>
    <row r="630" spans="1:11" ht="15.95" customHeight="1">
      <c r="A630" s="38" t="s">
        <v>569</v>
      </c>
      <c r="B630" s="365" t="s">
        <v>1426</v>
      </c>
      <c r="C630" s="370"/>
      <c r="D630" s="370"/>
      <c r="E630" s="370"/>
      <c r="F630" s="370"/>
      <c r="G630" s="73" t="s">
        <v>2</v>
      </c>
      <c r="H630" s="73"/>
      <c r="I630" s="308">
        <v>475.2074879999999</v>
      </c>
      <c r="J630" s="300">
        <v>0</v>
      </c>
      <c r="K630" s="309">
        <f t="shared" si="9"/>
        <v>0</v>
      </c>
    </row>
    <row r="631" spans="1:11" ht="15.95" customHeight="1">
      <c r="A631" s="38" t="s">
        <v>570</v>
      </c>
      <c r="B631" s="365" t="s">
        <v>1427</v>
      </c>
      <c r="C631" s="370"/>
      <c r="D631" s="370"/>
      <c r="E631" s="370"/>
      <c r="F631" s="370"/>
      <c r="G631" s="73" t="s">
        <v>2</v>
      </c>
      <c r="H631" s="73"/>
      <c r="I631" s="308">
        <v>475.2074879999999</v>
      </c>
      <c r="J631" s="300">
        <v>0</v>
      </c>
      <c r="K631" s="309">
        <f t="shared" si="9"/>
        <v>0</v>
      </c>
    </row>
    <row r="632" spans="1:11" ht="15.95" customHeight="1">
      <c r="A632" s="38" t="s">
        <v>571</v>
      </c>
      <c r="B632" s="365" t="s">
        <v>1428</v>
      </c>
      <c r="C632" s="370"/>
      <c r="D632" s="370"/>
      <c r="E632" s="370"/>
      <c r="F632" s="370"/>
      <c r="G632" s="73" t="s">
        <v>2</v>
      </c>
      <c r="H632" s="73"/>
      <c r="I632" s="308">
        <v>475.2074879999999</v>
      </c>
      <c r="J632" s="300">
        <v>0</v>
      </c>
      <c r="K632" s="309">
        <f t="shared" si="9"/>
        <v>0</v>
      </c>
    </row>
    <row r="633" spans="1:11" ht="15.95" customHeight="1">
      <c r="A633" s="38" t="s">
        <v>572</v>
      </c>
      <c r="B633" s="365" t="s">
        <v>1429</v>
      </c>
      <c r="C633" s="370"/>
      <c r="D633" s="370"/>
      <c r="E633" s="370"/>
      <c r="F633" s="370"/>
      <c r="G633" s="73" t="s">
        <v>2</v>
      </c>
      <c r="H633" s="73"/>
      <c r="I633" s="308">
        <v>475.2074879999999</v>
      </c>
      <c r="J633" s="300">
        <v>0</v>
      </c>
      <c r="K633" s="309">
        <f t="shared" si="9"/>
        <v>0</v>
      </c>
    </row>
    <row r="634" spans="1:11" ht="15.95" customHeight="1">
      <c r="A634" s="38" t="s">
        <v>573</v>
      </c>
      <c r="B634" s="365" t="s">
        <v>1430</v>
      </c>
      <c r="C634" s="370"/>
      <c r="D634" s="370"/>
      <c r="E634" s="370"/>
      <c r="F634" s="370"/>
      <c r="G634" s="73" t="s">
        <v>2</v>
      </c>
      <c r="H634" s="73"/>
      <c r="I634" s="308">
        <v>475.2074879999999</v>
      </c>
      <c r="J634" s="300">
        <v>0</v>
      </c>
      <c r="K634" s="309">
        <f t="shared" si="9"/>
        <v>0</v>
      </c>
    </row>
    <row r="635" spans="1:11" ht="15.95" customHeight="1">
      <c r="A635" s="38" t="s">
        <v>574</v>
      </c>
      <c r="B635" s="365" t="s">
        <v>1431</v>
      </c>
      <c r="C635" s="370"/>
      <c r="D635" s="370"/>
      <c r="E635" s="370"/>
      <c r="F635" s="370"/>
      <c r="G635" s="73" t="s">
        <v>2</v>
      </c>
      <c r="H635" s="73"/>
      <c r="I635" s="308">
        <v>475.2074879999999</v>
      </c>
      <c r="J635" s="300">
        <v>0</v>
      </c>
      <c r="K635" s="309">
        <f t="shared" si="9"/>
        <v>0</v>
      </c>
    </row>
    <row r="636" spans="1:11" ht="15.95" customHeight="1">
      <c r="A636" s="38" t="s">
        <v>575</v>
      </c>
      <c r="B636" s="365" t="s">
        <v>1432</v>
      </c>
      <c r="C636" s="370"/>
      <c r="D636" s="370"/>
      <c r="E636" s="370"/>
      <c r="F636" s="370"/>
      <c r="G636" s="73" t="s">
        <v>2</v>
      </c>
      <c r="H636" s="73"/>
      <c r="I636" s="308">
        <v>475.2074879999999</v>
      </c>
      <c r="J636" s="300">
        <v>0</v>
      </c>
      <c r="K636" s="309">
        <f t="shared" si="9"/>
        <v>0</v>
      </c>
    </row>
    <row r="637" spans="1:11" ht="15.95" customHeight="1">
      <c r="A637" s="38" t="s">
        <v>576</v>
      </c>
      <c r="B637" s="365" t="s">
        <v>1433</v>
      </c>
      <c r="C637" s="370"/>
      <c r="D637" s="370"/>
      <c r="E637" s="370"/>
      <c r="F637" s="370"/>
      <c r="G637" s="73" t="s">
        <v>2</v>
      </c>
      <c r="H637" s="73"/>
      <c r="I637" s="308">
        <v>475.2074879999999</v>
      </c>
      <c r="J637" s="300">
        <v>0</v>
      </c>
      <c r="K637" s="309">
        <f t="shared" si="9"/>
        <v>0</v>
      </c>
    </row>
    <row r="638" spans="1:11" ht="15.95" customHeight="1">
      <c r="A638" s="38" t="s">
        <v>577</v>
      </c>
      <c r="B638" s="365" t="s">
        <v>1434</v>
      </c>
      <c r="C638" s="370"/>
      <c r="D638" s="370"/>
      <c r="E638" s="370"/>
      <c r="F638" s="370"/>
      <c r="G638" s="73" t="s">
        <v>2</v>
      </c>
      <c r="H638" s="73"/>
      <c r="I638" s="308">
        <v>475.2074879999999</v>
      </c>
      <c r="J638" s="300">
        <v>0</v>
      </c>
      <c r="K638" s="309">
        <f t="shared" si="9"/>
        <v>0</v>
      </c>
    </row>
    <row r="639" spans="1:11" ht="15.95" customHeight="1">
      <c r="A639" s="38" t="s">
        <v>824</v>
      </c>
      <c r="B639" s="365" t="s">
        <v>1435</v>
      </c>
      <c r="C639" s="370"/>
      <c r="D639" s="370"/>
      <c r="E639" s="370"/>
      <c r="F639" s="370"/>
      <c r="G639" s="73" t="s">
        <v>2</v>
      </c>
      <c r="H639" s="73"/>
      <c r="I639" s="308">
        <v>475.2074879999999</v>
      </c>
      <c r="J639" s="300">
        <v>0</v>
      </c>
      <c r="K639" s="309">
        <f t="shared" si="9"/>
        <v>0</v>
      </c>
    </row>
    <row r="640" spans="1:11" ht="15.95" customHeight="1">
      <c r="A640" s="38" t="s">
        <v>825</v>
      </c>
      <c r="B640" s="365" t="s">
        <v>1436</v>
      </c>
      <c r="C640" s="370"/>
      <c r="D640" s="370"/>
      <c r="E640" s="370"/>
      <c r="F640" s="370"/>
      <c r="G640" s="73" t="s">
        <v>2</v>
      </c>
      <c r="H640" s="73"/>
      <c r="I640" s="308">
        <v>475.2074879999999</v>
      </c>
      <c r="J640" s="300">
        <v>0</v>
      </c>
      <c r="K640" s="309">
        <f t="shared" si="9"/>
        <v>0</v>
      </c>
    </row>
    <row r="641" spans="1:11" ht="15.95" customHeight="1">
      <c r="A641" s="38" t="s">
        <v>826</v>
      </c>
      <c r="B641" s="365" t="s">
        <v>1437</v>
      </c>
      <c r="C641" s="370"/>
      <c r="D641" s="370"/>
      <c r="E641" s="370"/>
      <c r="F641" s="370"/>
      <c r="G641" s="73" t="s">
        <v>2</v>
      </c>
      <c r="H641" s="73"/>
      <c r="I641" s="308">
        <v>475.2074879999999</v>
      </c>
      <c r="J641" s="300">
        <v>0</v>
      </c>
      <c r="K641" s="309">
        <f t="shared" si="9"/>
        <v>0</v>
      </c>
    </row>
    <row r="642" spans="1:11" ht="15.95" customHeight="1">
      <c r="A642" s="38" t="s">
        <v>827</v>
      </c>
      <c r="B642" s="365" t="s">
        <v>1438</v>
      </c>
      <c r="C642" s="370"/>
      <c r="D642" s="370"/>
      <c r="E642" s="370"/>
      <c r="F642" s="370"/>
      <c r="G642" s="73" t="s">
        <v>2</v>
      </c>
      <c r="H642" s="73"/>
      <c r="I642" s="308">
        <v>475.2074879999999</v>
      </c>
      <c r="J642" s="300">
        <v>0</v>
      </c>
      <c r="K642" s="309">
        <f t="shared" si="9"/>
        <v>0</v>
      </c>
    </row>
    <row r="643" spans="1:11" ht="15.95" customHeight="1">
      <c r="A643" s="39" t="s">
        <v>578</v>
      </c>
      <c r="B643" s="365" t="s">
        <v>1439</v>
      </c>
      <c r="C643" s="370"/>
      <c r="D643" s="370"/>
      <c r="E643" s="370"/>
      <c r="F643" s="370"/>
      <c r="G643" s="73" t="s">
        <v>2</v>
      </c>
      <c r="H643" s="73"/>
      <c r="I643" s="308">
        <v>535.80441599999995</v>
      </c>
      <c r="J643" s="300">
        <v>0</v>
      </c>
      <c r="K643" s="309">
        <f t="shared" si="9"/>
        <v>0</v>
      </c>
    </row>
    <row r="644" spans="1:11" ht="15.95" customHeight="1">
      <c r="A644" s="39" t="s">
        <v>579</v>
      </c>
      <c r="B644" s="365" t="s">
        <v>1440</v>
      </c>
      <c r="C644" s="370"/>
      <c r="D644" s="370"/>
      <c r="E644" s="370"/>
      <c r="F644" s="370"/>
      <c r="G644" s="73" t="s">
        <v>2</v>
      </c>
      <c r="H644" s="73"/>
      <c r="I644" s="308">
        <v>535.80441599999995</v>
      </c>
      <c r="J644" s="300">
        <v>0</v>
      </c>
      <c r="K644" s="309">
        <f t="shared" si="9"/>
        <v>0</v>
      </c>
    </row>
    <row r="645" spans="1:11" ht="15.95" customHeight="1">
      <c r="A645" s="39" t="s">
        <v>580</v>
      </c>
      <c r="B645" s="365" t="s">
        <v>1441</v>
      </c>
      <c r="C645" s="370"/>
      <c r="D645" s="370"/>
      <c r="E645" s="370"/>
      <c r="F645" s="370"/>
      <c r="G645" s="73" t="s">
        <v>2</v>
      </c>
      <c r="H645" s="73"/>
      <c r="I645" s="308">
        <v>535.80441599999995</v>
      </c>
      <c r="J645" s="300">
        <v>0</v>
      </c>
      <c r="K645" s="309">
        <f t="shared" si="9"/>
        <v>0</v>
      </c>
    </row>
    <row r="646" spans="1:11" ht="15.95" customHeight="1">
      <c r="A646" s="39" t="s">
        <v>581</v>
      </c>
      <c r="B646" s="365" t="s">
        <v>1442</v>
      </c>
      <c r="C646" s="370"/>
      <c r="D646" s="370"/>
      <c r="E646" s="370"/>
      <c r="F646" s="370"/>
      <c r="G646" s="73" t="s">
        <v>2</v>
      </c>
      <c r="H646" s="73"/>
      <c r="I646" s="308">
        <v>535.80441599999995</v>
      </c>
      <c r="J646" s="300">
        <v>0</v>
      </c>
      <c r="K646" s="309">
        <f t="shared" si="9"/>
        <v>0</v>
      </c>
    </row>
    <row r="647" spans="1:11" ht="15.95" customHeight="1">
      <c r="A647" s="39" t="s">
        <v>582</v>
      </c>
      <c r="B647" s="365" t="s">
        <v>1443</v>
      </c>
      <c r="C647" s="370"/>
      <c r="D647" s="370"/>
      <c r="E647" s="370"/>
      <c r="F647" s="370"/>
      <c r="G647" s="73" t="s">
        <v>2</v>
      </c>
      <c r="H647" s="73"/>
      <c r="I647" s="308">
        <v>535.80441599999995</v>
      </c>
      <c r="J647" s="300">
        <v>0</v>
      </c>
      <c r="K647" s="309">
        <f t="shared" si="9"/>
        <v>0</v>
      </c>
    </row>
    <row r="648" spans="1:11" ht="15.95" customHeight="1">
      <c r="A648" s="39" t="s">
        <v>583</v>
      </c>
      <c r="B648" s="365" t="s">
        <v>1444</v>
      </c>
      <c r="C648" s="370"/>
      <c r="D648" s="370"/>
      <c r="E648" s="370"/>
      <c r="F648" s="370"/>
      <c r="G648" s="73" t="s">
        <v>2</v>
      </c>
      <c r="H648" s="73"/>
      <c r="I648" s="308">
        <v>535.80441599999995</v>
      </c>
      <c r="J648" s="300">
        <v>0</v>
      </c>
      <c r="K648" s="309">
        <f t="shared" si="9"/>
        <v>0</v>
      </c>
    </row>
    <row r="649" spans="1:11" ht="15.95" customHeight="1">
      <c r="A649" s="39" t="s">
        <v>584</v>
      </c>
      <c r="B649" s="365" t="s">
        <v>1445</v>
      </c>
      <c r="C649" s="370"/>
      <c r="D649" s="370"/>
      <c r="E649" s="370"/>
      <c r="F649" s="370"/>
      <c r="G649" s="73" t="s">
        <v>2</v>
      </c>
      <c r="H649" s="73"/>
      <c r="I649" s="308">
        <v>535.80441599999995</v>
      </c>
      <c r="J649" s="300">
        <v>0</v>
      </c>
      <c r="K649" s="309">
        <f t="shared" si="9"/>
        <v>0</v>
      </c>
    </row>
    <row r="650" spans="1:11" ht="15.95" customHeight="1">
      <c r="A650" s="39" t="s">
        <v>585</v>
      </c>
      <c r="B650" s="365" t="s">
        <v>1446</v>
      </c>
      <c r="C650" s="370"/>
      <c r="D650" s="370"/>
      <c r="E650" s="370"/>
      <c r="F650" s="370"/>
      <c r="G650" s="73" t="s">
        <v>2</v>
      </c>
      <c r="H650" s="73"/>
      <c r="I650" s="308">
        <v>535.80441599999995</v>
      </c>
      <c r="J650" s="300">
        <v>0</v>
      </c>
      <c r="K650" s="309">
        <f t="shared" si="9"/>
        <v>0</v>
      </c>
    </row>
    <row r="651" spans="1:11" ht="15.95" customHeight="1">
      <c r="A651" s="39" t="s">
        <v>586</v>
      </c>
      <c r="B651" s="365" t="s">
        <v>1447</v>
      </c>
      <c r="C651" s="370"/>
      <c r="D651" s="370"/>
      <c r="E651" s="370"/>
      <c r="F651" s="370"/>
      <c r="G651" s="73" t="s">
        <v>2</v>
      </c>
      <c r="H651" s="73"/>
      <c r="I651" s="308">
        <v>535.80441599999995</v>
      </c>
      <c r="J651" s="300">
        <v>0</v>
      </c>
      <c r="K651" s="309">
        <f t="shared" si="9"/>
        <v>0</v>
      </c>
    </row>
    <row r="652" spans="1:11" ht="15.95" customHeight="1">
      <c r="A652" s="39" t="s">
        <v>828</v>
      </c>
      <c r="B652" s="365" t="s">
        <v>1448</v>
      </c>
      <c r="C652" s="370"/>
      <c r="D652" s="370"/>
      <c r="E652" s="370"/>
      <c r="F652" s="370"/>
      <c r="G652" s="73" t="s">
        <v>2</v>
      </c>
      <c r="H652" s="73"/>
      <c r="I652" s="308">
        <v>535.80441599999995</v>
      </c>
      <c r="J652" s="300">
        <v>0</v>
      </c>
      <c r="K652" s="309">
        <f t="shared" ref="K652:K715" si="10">I652*J652</f>
        <v>0</v>
      </c>
    </row>
    <row r="653" spans="1:11" ht="15.95" customHeight="1">
      <c r="A653" s="39" t="s">
        <v>829</v>
      </c>
      <c r="B653" s="365" t="s">
        <v>1449</v>
      </c>
      <c r="C653" s="370"/>
      <c r="D653" s="370"/>
      <c r="E653" s="370"/>
      <c r="F653" s="370"/>
      <c r="G653" s="73" t="s">
        <v>2</v>
      </c>
      <c r="H653" s="73"/>
      <c r="I653" s="308">
        <v>535.80441599999995</v>
      </c>
      <c r="J653" s="300">
        <v>0</v>
      </c>
      <c r="K653" s="309">
        <f t="shared" si="10"/>
        <v>0</v>
      </c>
    </row>
    <row r="654" spans="1:11" ht="15.95" customHeight="1">
      <c r="A654" s="39" t="s">
        <v>830</v>
      </c>
      <c r="B654" s="365" t="s">
        <v>1450</v>
      </c>
      <c r="C654" s="370"/>
      <c r="D654" s="370"/>
      <c r="E654" s="370"/>
      <c r="F654" s="370"/>
      <c r="G654" s="73" t="s">
        <v>2</v>
      </c>
      <c r="H654" s="73"/>
      <c r="I654" s="308">
        <v>535.80441599999995</v>
      </c>
      <c r="J654" s="300">
        <v>0</v>
      </c>
      <c r="K654" s="309">
        <f t="shared" si="10"/>
        <v>0</v>
      </c>
    </row>
    <row r="655" spans="1:11" ht="15.95" customHeight="1">
      <c r="A655" s="39" t="s">
        <v>831</v>
      </c>
      <c r="B655" s="365" t="s">
        <v>1451</v>
      </c>
      <c r="C655" s="370"/>
      <c r="D655" s="370"/>
      <c r="E655" s="370"/>
      <c r="F655" s="370"/>
      <c r="G655" s="73" t="s">
        <v>2</v>
      </c>
      <c r="H655" s="73"/>
      <c r="I655" s="308">
        <v>535.80441599999995</v>
      </c>
      <c r="J655" s="300">
        <v>0</v>
      </c>
      <c r="K655" s="309">
        <f t="shared" si="10"/>
        <v>0</v>
      </c>
    </row>
    <row r="656" spans="1:11" ht="15.95" customHeight="1">
      <c r="A656" s="36" t="s">
        <v>587</v>
      </c>
      <c r="B656" s="365" t="s">
        <v>1452</v>
      </c>
      <c r="C656" s="370"/>
      <c r="D656" s="370"/>
      <c r="E656" s="370"/>
      <c r="F656" s="370"/>
      <c r="G656" s="73" t="s">
        <v>2</v>
      </c>
      <c r="H656" s="73"/>
      <c r="I656" s="308">
        <v>613.94255999999984</v>
      </c>
      <c r="J656" s="300">
        <v>0</v>
      </c>
      <c r="K656" s="309">
        <f t="shared" si="10"/>
        <v>0</v>
      </c>
    </row>
    <row r="657" spans="1:11" ht="15.95" customHeight="1">
      <c r="A657" s="36" t="s">
        <v>588</v>
      </c>
      <c r="B657" s="365" t="s">
        <v>1453</v>
      </c>
      <c r="C657" s="370"/>
      <c r="D657" s="370"/>
      <c r="E657" s="370"/>
      <c r="F657" s="370"/>
      <c r="G657" s="73" t="s">
        <v>2</v>
      </c>
      <c r="H657" s="73"/>
      <c r="I657" s="308">
        <v>613.94255999999984</v>
      </c>
      <c r="J657" s="300">
        <v>0</v>
      </c>
      <c r="K657" s="309">
        <f t="shared" si="10"/>
        <v>0</v>
      </c>
    </row>
    <row r="658" spans="1:11" ht="15.95" customHeight="1">
      <c r="A658" s="36" t="s">
        <v>589</v>
      </c>
      <c r="B658" s="365" t="s">
        <v>1454</v>
      </c>
      <c r="C658" s="370"/>
      <c r="D658" s="370"/>
      <c r="E658" s="370"/>
      <c r="F658" s="370"/>
      <c r="G658" s="73" t="s">
        <v>2</v>
      </c>
      <c r="H658" s="73"/>
      <c r="I658" s="308">
        <v>613.94255999999984</v>
      </c>
      <c r="J658" s="300">
        <v>0</v>
      </c>
      <c r="K658" s="309">
        <f t="shared" si="10"/>
        <v>0</v>
      </c>
    </row>
    <row r="659" spans="1:11" ht="15.95" customHeight="1">
      <c r="A659" s="36" t="s">
        <v>590</v>
      </c>
      <c r="B659" s="365" t="s">
        <v>1455</v>
      </c>
      <c r="C659" s="370"/>
      <c r="D659" s="370"/>
      <c r="E659" s="370"/>
      <c r="F659" s="370"/>
      <c r="G659" s="73" t="s">
        <v>2</v>
      </c>
      <c r="H659" s="73"/>
      <c r="I659" s="308">
        <v>613.94255999999984</v>
      </c>
      <c r="J659" s="300">
        <v>0</v>
      </c>
      <c r="K659" s="309">
        <f t="shared" si="10"/>
        <v>0</v>
      </c>
    </row>
    <row r="660" spans="1:11" ht="15.95" customHeight="1">
      <c r="A660" s="36" t="s">
        <v>591</v>
      </c>
      <c r="B660" s="365" t="s">
        <v>1456</v>
      </c>
      <c r="C660" s="370"/>
      <c r="D660" s="370"/>
      <c r="E660" s="370"/>
      <c r="F660" s="370"/>
      <c r="G660" s="73" t="s">
        <v>2</v>
      </c>
      <c r="H660" s="73"/>
      <c r="I660" s="308">
        <v>613.94255999999984</v>
      </c>
      <c r="J660" s="300">
        <v>0</v>
      </c>
      <c r="K660" s="309">
        <f t="shared" si="10"/>
        <v>0</v>
      </c>
    </row>
    <row r="661" spans="1:11" ht="15.95" customHeight="1">
      <c r="A661" s="36" t="s">
        <v>592</v>
      </c>
      <c r="B661" s="365" t="s">
        <v>1457</v>
      </c>
      <c r="C661" s="370"/>
      <c r="D661" s="370"/>
      <c r="E661" s="370"/>
      <c r="F661" s="370"/>
      <c r="G661" s="73" t="s">
        <v>2</v>
      </c>
      <c r="H661" s="73"/>
      <c r="I661" s="308">
        <v>613.94255999999984</v>
      </c>
      <c r="J661" s="300">
        <v>0</v>
      </c>
      <c r="K661" s="309">
        <f t="shared" si="10"/>
        <v>0</v>
      </c>
    </row>
    <row r="662" spans="1:11" ht="15.95" customHeight="1">
      <c r="A662" s="36" t="s">
        <v>593</v>
      </c>
      <c r="B662" s="365" t="s">
        <v>1458</v>
      </c>
      <c r="C662" s="370"/>
      <c r="D662" s="370"/>
      <c r="E662" s="370"/>
      <c r="F662" s="370"/>
      <c r="G662" s="73" t="s">
        <v>2</v>
      </c>
      <c r="H662" s="73"/>
      <c r="I662" s="308">
        <v>613.94255999999984</v>
      </c>
      <c r="J662" s="300">
        <v>0</v>
      </c>
      <c r="K662" s="309">
        <f t="shared" si="10"/>
        <v>0</v>
      </c>
    </row>
    <row r="663" spans="1:11" ht="15.95" customHeight="1">
      <c r="A663" s="36" t="s">
        <v>594</v>
      </c>
      <c r="B663" s="365" t="s">
        <v>1459</v>
      </c>
      <c r="C663" s="370"/>
      <c r="D663" s="370"/>
      <c r="E663" s="370"/>
      <c r="F663" s="370"/>
      <c r="G663" s="73" t="s">
        <v>2</v>
      </c>
      <c r="H663" s="73"/>
      <c r="I663" s="308">
        <v>613.94255999999984</v>
      </c>
      <c r="J663" s="300">
        <v>0</v>
      </c>
      <c r="K663" s="309">
        <f t="shared" si="10"/>
        <v>0</v>
      </c>
    </row>
    <row r="664" spans="1:11" ht="15.95" customHeight="1">
      <c r="A664" s="36" t="s">
        <v>595</v>
      </c>
      <c r="B664" s="365" t="s">
        <v>1460</v>
      </c>
      <c r="C664" s="370"/>
      <c r="D664" s="370"/>
      <c r="E664" s="370"/>
      <c r="F664" s="370"/>
      <c r="G664" s="73" t="s">
        <v>2</v>
      </c>
      <c r="H664" s="73"/>
      <c r="I664" s="308">
        <v>613.94255999999984</v>
      </c>
      <c r="J664" s="300">
        <v>0</v>
      </c>
      <c r="K664" s="309">
        <f t="shared" si="10"/>
        <v>0</v>
      </c>
    </row>
    <row r="665" spans="1:11" ht="15.95" customHeight="1">
      <c r="A665" s="36" t="s">
        <v>832</v>
      </c>
      <c r="B665" s="365" t="s">
        <v>1461</v>
      </c>
      <c r="C665" s="370"/>
      <c r="D665" s="370"/>
      <c r="E665" s="370"/>
      <c r="F665" s="370"/>
      <c r="G665" s="73" t="s">
        <v>2</v>
      </c>
      <c r="H665" s="73"/>
      <c r="I665" s="308">
        <v>613.94255999999984</v>
      </c>
      <c r="J665" s="300">
        <v>0</v>
      </c>
      <c r="K665" s="309">
        <f t="shared" si="10"/>
        <v>0</v>
      </c>
    </row>
    <row r="666" spans="1:11" ht="15.95" customHeight="1">
      <c r="A666" s="36" t="s">
        <v>833</v>
      </c>
      <c r="B666" s="365" t="s">
        <v>1462</v>
      </c>
      <c r="C666" s="370"/>
      <c r="D666" s="370"/>
      <c r="E666" s="370"/>
      <c r="F666" s="370"/>
      <c r="G666" s="73" t="s">
        <v>2</v>
      </c>
      <c r="H666" s="73"/>
      <c r="I666" s="308">
        <v>613.94255999999984</v>
      </c>
      <c r="J666" s="300">
        <v>0</v>
      </c>
      <c r="K666" s="309">
        <f t="shared" si="10"/>
        <v>0</v>
      </c>
    </row>
    <row r="667" spans="1:11" ht="15.95" customHeight="1">
      <c r="A667" s="36" t="s">
        <v>834</v>
      </c>
      <c r="B667" s="365" t="s">
        <v>1463</v>
      </c>
      <c r="C667" s="370"/>
      <c r="D667" s="370"/>
      <c r="E667" s="370"/>
      <c r="F667" s="370"/>
      <c r="G667" s="73" t="s">
        <v>2</v>
      </c>
      <c r="H667" s="73"/>
      <c r="I667" s="308">
        <v>613.94255999999984</v>
      </c>
      <c r="J667" s="300">
        <v>0</v>
      </c>
      <c r="K667" s="309">
        <f t="shared" si="10"/>
        <v>0</v>
      </c>
    </row>
    <row r="668" spans="1:11" ht="15.95" customHeight="1">
      <c r="A668" s="36" t="s">
        <v>835</v>
      </c>
      <c r="B668" s="365" t="s">
        <v>1464</v>
      </c>
      <c r="C668" s="370"/>
      <c r="D668" s="370"/>
      <c r="E668" s="370"/>
      <c r="F668" s="370"/>
      <c r="G668" s="73" t="s">
        <v>2</v>
      </c>
      <c r="H668" s="73"/>
      <c r="I668" s="308">
        <v>613.94255999999984</v>
      </c>
      <c r="J668" s="300">
        <v>0</v>
      </c>
      <c r="K668" s="309">
        <f t="shared" si="10"/>
        <v>0</v>
      </c>
    </row>
    <row r="669" spans="1:11" ht="20.25">
      <c r="A669" s="366" t="s">
        <v>879</v>
      </c>
      <c r="B669" s="366"/>
      <c r="C669" s="366"/>
      <c r="D669" s="366"/>
      <c r="E669" s="366"/>
      <c r="F669" s="366"/>
      <c r="G669" s="241"/>
      <c r="H669" s="241"/>
      <c r="I669" s="308">
        <v>0</v>
      </c>
      <c r="J669" s="300"/>
      <c r="K669" s="309">
        <f t="shared" si="10"/>
        <v>0</v>
      </c>
    </row>
    <row r="670" spans="1:11" ht="20.25">
      <c r="A670" s="170"/>
      <c r="B670" s="170"/>
      <c r="C670" s="170"/>
      <c r="D670" s="170"/>
      <c r="E670" s="170"/>
      <c r="F670" s="170"/>
      <c r="G670" s="173"/>
      <c r="H670" s="173"/>
      <c r="I670" s="308">
        <v>0</v>
      </c>
      <c r="J670" s="300"/>
      <c r="K670" s="309">
        <f t="shared" si="10"/>
        <v>0</v>
      </c>
    </row>
    <row r="671" spans="1:11" ht="20.25">
      <c r="A671" s="170"/>
      <c r="B671" s="170"/>
      <c r="C671" s="170"/>
      <c r="D671" s="170"/>
      <c r="E671" s="170"/>
      <c r="F671" s="170"/>
      <c r="G671" s="173"/>
      <c r="H671" s="173"/>
      <c r="I671" s="308">
        <v>0</v>
      </c>
      <c r="J671" s="300"/>
      <c r="K671" s="309">
        <f t="shared" si="10"/>
        <v>0</v>
      </c>
    </row>
    <row r="672" spans="1:11" ht="20.25">
      <c r="A672" s="170"/>
      <c r="B672" s="170"/>
      <c r="C672" s="170"/>
      <c r="D672" s="170"/>
      <c r="E672" s="170"/>
      <c r="F672" s="170"/>
      <c r="G672" s="173"/>
      <c r="H672" s="173"/>
      <c r="I672" s="308">
        <v>0</v>
      </c>
      <c r="J672" s="300"/>
      <c r="K672" s="309">
        <f t="shared" si="10"/>
        <v>0</v>
      </c>
    </row>
    <row r="673" spans="1:11" ht="20.25">
      <c r="A673" s="170"/>
      <c r="B673" s="170"/>
      <c r="C673" s="170"/>
      <c r="D673" s="170"/>
      <c r="E673" s="170"/>
      <c r="F673" s="170"/>
      <c r="G673" s="173"/>
      <c r="H673" s="173"/>
      <c r="I673" s="308">
        <v>0</v>
      </c>
      <c r="J673" s="300"/>
      <c r="K673" s="309">
        <f t="shared" si="10"/>
        <v>0</v>
      </c>
    </row>
    <row r="674" spans="1:11" ht="20.25">
      <c r="A674" s="170"/>
      <c r="B674" s="170"/>
      <c r="C674" s="170"/>
      <c r="D674" s="170"/>
      <c r="E674" s="170"/>
      <c r="F674" s="170"/>
      <c r="G674" s="173"/>
      <c r="H674" s="173"/>
      <c r="I674" s="308">
        <v>0</v>
      </c>
      <c r="J674" s="300"/>
      <c r="K674" s="309">
        <f t="shared" si="10"/>
        <v>0</v>
      </c>
    </row>
    <row r="675" spans="1:11" ht="20.25">
      <c r="A675" s="170"/>
      <c r="B675" s="170"/>
      <c r="C675" s="170"/>
      <c r="D675" s="170"/>
      <c r="E675" s="170"/>
      <c r="F675" s="170"/>
      <c r="G675" s="173"/>
      <c r="H675" s="173"/>
      <c r="I675" s="308">
        <v>0</v>
      </c>
      <c r="J675" s="300"/>
      <c r="K675" s="309">
        <f t="shared" si="10"/>
        <v>0</v>
      </c>
    </row>
    <row r="676" spans="1:11" ht="20.25">
      <c r="A676" s="170"/>
      <c r="B676" s="170"/>
      <c r="C676" s="170"/>
      <c r="D676" s="170"/>
      <c r="E676" s="170"/>
      <c r="F676" s="170"/>
      <c r="G676" s="173"/>
      <c r="H676" s="173"/>
      <c r="I676" s="308">
        <v>0</v>
      </c>
      <c r="J676" s="300"/>
      <c r="K676" s="309">
        <f t="shared" si="10"/>
        <v>0</v>
      </c>
    </row>
    <row r="677" spans="1:11" ht="20.25">
      <c r="A677" s="170"/>
      <c r="B677" s="170"/>
      <c r="C677" s="170"/>
      <c r="D677" s="170"/>
      <c r="E677" s="170"/>
      <c r="F677" s="170"/>
      <c r="G677" s="173"/>
      <c r="H677" s="173"/>
      <c r="I677" s="308">
        <v>0</v>
      </c>
      <c r="J677" s="300"/>
      <c r="K677" s="309">
        <f t="shared" si="10"/>
        <v>0</v>
      </c>
    </row>
    <row r="678" spans="1:11" ht="20.25">
      <c r="A678" s="170"/>
      <c r="B678" s="170"/>
      <c r="C678" s="170"/>
      <c r="D678" s="170"/>
      <c r="E678" s="170"/>
      <c r="F678" s="170"/>
      <c r="G678" s="173"/>
      <c r="H678" s="173"/>
      <c r="I678" s="308">
        <v>0</v>
      </c>
      <c r="J678" s="300"/>
      <c r="K678" s="309">
        <f t="shared" si="10"/>
        <v>0</v>
      </c>
    </row>
    <row r="679" spans="1:11" ht="20.25">
      <c r="A679" s="170"/>
      <c r="B679" s="170"/>
      <c r="C679" s="170"/>
      <c r="D679" s="170"/>
      <c r="E679" s="170"/>
      <c r="F679" s="170"/>
      <c r="G679" s="173"/>
      <c r="H679" s="173"/>
      <c r="I679" s="308">
        <v>0</v>
      </c>
      <c r="J679" s="300"/>
      <c r="K679" s="309">
        <f t="shared" si="10"/>
        <v>0</v>
      </c>
    </row>
    <row r="680" spans="1:11" ht="20.25">
      <c r="A680" s="170"/>
      <c r="B680" s="170"/>
      <c r="C680" s="170"/>
      <c r="D680" s="170"/>
      <c r="E680" s="170"/>
      <c r="F680" s="170"/>
      <c r="G680" s="173"/>
      <c r="H680" s="173"/>
      <c r="I680" s="308">
        <v>0</v>
      </c>
      <c r="J680" s="300"/>
      <c r="K680" s="309">
        <f t="shared" si="10"/>
        <v>0</v>
      </c>
    </row>
    <row r="681" spans="1:11" ht="20.25">
      <c r="A681" s="170"/>
      <c r="B681" s="170"/>
      <c r="C681" s="170"/>
      <c r="D681" s="170"/>
      <c r="E681" s="170"/>
      <c r="F681" s="170"/>
      <c r="G681" s="173"/>
      <c r="H681" s="173"/>
      <c r="I681" s="308">
        <v>0</v>
      </c>
      <c r="J681" s="300"/>
      <c r="K681" s="309">
        <f t="shared" si="10"/>
        <v>0</v>
      </c>
    </row>
    <row r="682" spans="1:11" ht="20.25">
      <c r="A682" s="170"/>
      <c r="B682" s="170"/>
      <c r="C682" s="170"/>
      <c r="D682" s="170"/>
      <c r="E682" s="170"/>
      <c r="F682" s="170"/>
      <c r="G682" s="173"/>
      <c r="H682" s="173"/>
      <c r="I682" s="308">
        <v>0</v>
      </c>
      <c r="J682" s="300"/>
      <c r="K682" s="309">
        <f t="shared" si="10"/>
        <v>0</v>
      </c>
    </row>
    <row r="683" spans="1:11" ht="17.25" customHeight="1">
      <c r="A683" s="170"/>
      <c r="B683" s="170"/>
      <c r="C683" s="170"/>
      <c r="D683" s="170"/>
      <c r="E683" s="170"/>
      <c r="F683" s="170"/>
      <c r="G683" s="173"/>
      <c r="H683" s="173"/>
      <c r="I683" s="308">
        <v>0</v>
      </c>
      <c r="J683" s="300"/>
      <c r="K683" s="309">
        <f t="shared" si="10"/>
        <v>0</v>
      </c>
    </row>
    <row r="684" spans="1:11" ht="20.25">
      <c r="A684" s="170"/>
      <c r="B684" s="170"/>
      <c r="C684" s="170"/>
      <c r="D684" s="170"/>
      <c r="E684" s="170"/>
      <c r="F684" s="170"/>
      <c r="G684" s="173"/>
      <c r="H684" s="173"/>
      <c r="I684" s="308">
        <v>0</v>
      </c>
      <c r="J684" s="300"/>
      <c r="K684" s="309">
        <f t="shared" si="10"/>
        <v>0</v>
      </c>
    </row>
    <row r="685" spans="1:11" ht="20.25">
      <c r="A685" s="170"/>
      <c r="B685" s="170"/>
      <c r="C685" s="170"/>
      <c r="D685" s="170"/>
      <c r="E685" s="170"/>
      <c r="F685" s="170"/>
      <c r="G685" s="173"/>
      <c r="H685" s="173"/>
      <c r="I685" s="308">
        <v>0</v>
      </c>
      <c r="J685" s="300"/>
      <c r="K685" s="309">
        <f t="shared" si="10"/>
        <v>0</v>
      </c>
    </row>
    <row r="686" spans="1:11" ht="20.25">
      <c r="A686" s="170"/>
      <c r="B686" s="170"/>
      <c r="C686" s="170"/>
      <c r="D686" s="170"/>
      <c r="E686" s="170"/>
      <c r="F686" s="170"/>
      <c r="G686" s="173"/>
      <c r="H686" s="173"/>
      <c r="I686" s="308">
        <v>0</v>
      </c>
      <c r="J686" s="300"/>
      <c r="K686" s="309">
        <f t="shared" si="10"/>
        <v>0</v>
      </c>
    </row>
    <row r="687" spans="1:11" ht="20.25">
      <c r="A687" s="170"/>
      <c r="B687" s="170"/>
      <c r="C687" s="170"/>
      <c r="D687" s="170"/>
      <c r="E687" s="170"/>
      <c r="F687" s="170"/>
      <c r="G687" s="173"/>
      <c r="H687" s="173"/>
      <c r="I687" s="308">
        <v>0</v>
      </c>
      <c r="J687" s="300"/>
      <c r="K687" s="309">
        <f t="shared" si="10"/>
        <v>0</v>
      </c>
    </row>
    <row r="688" spans="1:11" ht="20.25">
      <c r="A688" s="170"/>
      <c r="B688" s="170"/>
      <c r="C688" s="170"/>
      <c r="D688" s="170"/>
      <c r="E688" s="170"/>
      <c r="F688" s="170"/>
      <c r="G688" s="173"/>
      <c r="H688" s="173"/>
      <c r="I688" s="308">
        <v>0</v>
      </c>
      <c r="J688" s="300"/>
      <c r="K688" s="309">
        <f t="shared" si="10"/>
        <v>0</v>
      </c>
    </row>
    <row r="689" spans="1:11" ht="20.25">
      <c r="A689" s="170"/>
      <c r="B689" s="170"/>
      <c r="C689" s="170"/>
      <c r="D689" s="170"/>
      <c r="E689" s="170"/>
      <c r="F689" s="170"/>
      <c r="G689" s="173"/>
      <c r="H689" s="173"/>
      <c r="I689" s="308">
        <v>0</v>
      </c>
      <c r="J689" s="300"/>
      <c r="K689" s="309">
        <f t="shared" si="10"/>
        <v>0</v>
      </c>
    </row>
    <row r="690" spans="1:11" ht="20.25">
      <c r="A690" s="170"/>
      <c r="B690" s="170"/>
      <c r="C690" s="170"/>
      <c r="D690" s="170"/>
      <c r="E690" s="170"/>
      <c r="F690" s="170"/>
      <c r="G690" s="173"/>
      <c r="H690" s="173"/>
      <c r="I690" s="308">
        <v>0</v>
      </c>
      <c r="J690" s="300"/>
      <c r="K690" s="309">
        <f t="shared" si="10"/>
        <v>0</v>
      </c>
    </row>
    <row r="691" spans="1:11" ht="20.25">
      <c r="A691" s="170"/>
      <c r="B691" s="170"/>
      <c r="C691" s="170"/>
      <c r="D691" s="170"/>
      <c r="E691" s="170"/>
      <c r="F691" s="170"/>
      <c r="G691" s="173"/>
      <c r="H691" s="173"/>
      <c r="I691" s="308">
        <v>0</v>
      </c>
      <c r="J691" s="300"/>
      <c r="K691" s="309">
        <f t="shared" si="10"/>
        <v>0</v>
      </c>
    </row>
    <row r="692" spans="1:11" ht="20.25">
      <c r="A692" s="170"/>
      <c r="B692" s="170"/>
      <c r="C692" s="170"/>
      <c r="D692" s="170"/>
      <c r="E692" s="170"/>
      <c r="F692" s="170"/>
      <c r="G692" s="173"/>
      <c r="H692" s="173"/>
      <c r="I692" s="308">
        <v>0</v>
      </c>
      <c r="J692" s="300"/>
      <c r="K692" s="309">
        <f t="shared" si="10"/>
        <v>0</v>
      </c>
    </row>
    <row r="693" spans="1:11" ht="20.25">
      <c r="A693" s="170"/>
      <c r="B693" s="170"/>
      <c r="C693" s="170"/>
      <c r="D693" s="170"/>
      <c r="E693" s="170"/>
      <c r="F693" s="170"/>
      <c r="G693" s="173"/>
      <c r="H693" s="173"/>
      <c r="I693" s="308">
        <v>0</v>
      </c>
      <c r="J693" s="300"/>
      <c r="K693" s="309">
        <f t="shared" si="10"/>
        <v>0</v>
      </c>
    </row>
    <row r="694" spans="1:11" ht="20.25">
      <c r="A694" s="170"/>
      <c r="B694" s="170"/>
      <c r="C694" s="170"/>
      <c r="D694" s="170"/>
      <c r="E694" s="170"/>
      <c r="F694" s="170"/>
      <c r="G694" s="173"/>
      <c r="H694" s="173"/>
      <c r="I694" s="308">
        <v>0</v>
      </c>
      <c r="J694" s="300"/>
      <c r="K694" s="309">
        <f t="shared" si="10"/>
        <v>0</v>
      </c>
    </row>
    <row r="695" spans="1:11" ht="20.25">
      <c r="A695" s="170"/>
      <c r="B695" s="170"/>
      <c r="C695" s="170"/>
      <c r="D695" s="170"/>
      <c r="E695" s="170"/>
      <c r="F695" s="170"/>
      <c r="G695" s="173"/>
      <c r="H695" s="173"/>
      <c r="I695" s="308">
        <v>0</v>
      </c>
      <c r="J695" s="300"/>
      <c r="K695" s="309">
        <f t="shared" si="10"/>
        <v>0</v>
      </c>
    </row>
    <row r="696" spans="1:11" ht="20.25">
      <c r="A696" s="170"/>
      <c r="B696" s="170"/>
      <c r="C696" s="170"/>
      <c r="D696" s="170"/>
      <c r="E696" s="170"/>
      <c r="F696" s="170"/>
      <c r="G696" s="173"/>
      <c r="H696" s="173"/>
      <c r="I696" s="308">
        <v>0</v>
      </c>
      <c r="J696" s="300"/>
      <c r="K696" s="309">
        <f t="shared" si="10"/>
        <v>0</v>
      </c>
    </row>
    <row r="697" spans="1:11" ht="18" customHeight="1">
      <c r="A697" s="170"/>
      <c r="B697" s="170"/>
      <c r="C697" s="170"/>
      <c r="D697" s="170"/>
      <c r="E697" s="170"/>
      <c r="F697" s="170"/>
      <c r="G697" s="173"/>
      <c r="H697" s="173"/>
      <c r="I697" s="308">
        <v>0</v>
      </c>
      <c r="J697" s="300"/>
      <c r="K697" s="309">
        <f t="shared" si="10"/>
        <v>0</v>
      </c>
    </row>
    <row r="698" spans="1:11" ht="15.95" customHeight="1">
      <c r="A698" s="33" t="s">
        <v>1466</v>
      </c>
      <c r="B698" s="365" t="s">
        <v>1465</v>
      </c>
      <c r="C698" s="370"/>
      <c r="D698" s="370"/>
      <c r="E698" s="370"/>
      <c r="F698" s="370"/>
      <c r="G698" s="73" t="s">
        <v>2</v>
      </c>
      <c r="H698" s="73"/>
      <c r="I698" s="308">
        <v>245.57702399999997</v>
      </c>
      <c r="J698" s="300">
        <v>0</v>
      </c>
      <c r="K698" s="309">
        <f t="shared" si="10"/>
        <v>0</v>
      </c>
    </row>
    <row r="699" spans="1:11" ht="15.95" customHeight="1">
      <c r="A699" s="33" t="s">
        <v>1468</v>
      </c>
      <c r="B699" s="365" t="s">
        <v>1467</v>
      </c>
      <c r="C699" s="370"/>
      <c r="D699" s="370"/>
      <c r="E699" s="370"/>
      <c r="F699" s="370"/>
      <c r="G699" s="73" t="s">
        <v>2</v>
      </c>
      <c r="H699" s="73"/>
      <c r="I699" s="308">
        <v>245.57702399999997</v>
      </c>
      <c r="J699" s="300">
        <v>0</v>
      </c>
      <c r="K699" s="309">
        <f t="shared" si="10"/>
        <v>0</v>
      </c>
    </row>
    <row r="700" spans="1:11" ht="15.95" customHeight="1">
      <c r="A700" s="33" t="s">
        <v>1471</v>
      </c>
      <c r="B700" s="365" t="s">
        <v>1469</v>
      </c>
      <c r="C700" s="370"/>
      <c r="D700" s="370"/>
      <c r="E700" s="370"/>
      <c r="F700" s="370"/>
      <c r="G700" s="73" t="s">
        <v>2</v>
      </c>
      <c r="H700" s="73"/>
      <c r="I700" s="308">
        <v>245.57702399999997</v>
      </c>
      <c r="J700" s="300">
        <v>0</v>
      </c>
      <c r="K700" s="309">
        <f t="shared" si="10"/>
        <v>0</v>
      </c>
    </row>
    <row r="701" spans="1:11" ht="15.95" customHeight="1">
      <c r="A701" s="33" t="s">
        <v>1472</v>
      </c>
      <c r="B701" s="365" t="s">
        <v>1470</v>
      </c>
      <c r="C701" s="370"/>
      <c r="D701" s="370"/>
      <c r="E701" s="370"/>
      <c r="F701" s="370"/>
      <c r="G701" s="73" t="s">
        <v>2</v>
      </c>
      <c r="H701" s="73"/>
      <c r="I701" s="308">
        <v>245.57702399999997</v>
      </c>
      <c r="J701" s="300">
        <v>0</v>
      </c>
      <c r="K701" s="309">
        <f t="shared" si="10"/>
        <v>0</v>
      </c>
    </row>
    <row r="702" spans="1:11" ht="15.95" customHeight="1">
      <c r="A702" s="33" t="s">
        <v>1473</v>
      </c>
      <c r="B702" s="365" t="s">
        <v>1477</v>
      </c>
      <c r="C702" s="370"/>
      <c r="D702" s="370"/>
      <c r="E702" s="370"/>
      <c r="F702" s="370"/>
      <c r="G702" s="73" t="s">
        <v>2</v>
      </c>
      <c r="H702" s="73"/>
      <c r="I702" s="308">
        <v>245.57702399999997</v>
      </c>
      <c r="J702" s="300">
        <v>0</v>
      </c>
      <c r="K702" s="309">
        <f t="shared" si="10"/>
        <v>0</v>
      </c>
    </row>
    <row r="703" spans="1:11" ht="15.95" customHeight="1">
      <c r="A703" s="33" t="s">
        <v>1474</v>
      </c>
      <c r="B703" s="365" t="s">
        <v>1478</v>
      </c>
      <c r="C703" s="370"/>
      <c r="D703" s="370"/>
      <c r="E703" s="370"/>
      <c r="F703" s="370"/>
      <c r="G703" s="73" t="s">
        <v>2</v>
      </c>
      <c r="H703" s="73"/>
      <c r="I703" s="308">
        <v>245.57702399999997</v>
      </c>
      <c r="J703" s="300">
        <v>0</v>
      </c>
      <c r="K703" s="309">
        <f t="shared" si="10"/>
        <v>0</v>
      </c>
    </row>
    <row r="704" spans="1:11" ht="15.95" customHeight="1">
      <c r="A704" s="33" t="s">
        <v>1475</v>
      </c>
      <c r="B704" s="365" t="s">
        <v>1479</v>
      </c>
      <c r="C704" s="370"/>
      <c r="D704" s="370"/>
      <c r="E704" s="370"/>
      <c r="F704" s="370"/>
      <c r="G704" s="73" t="s">
        <v>2</v>
      </c>
      <c r="H704" s="73"/>
      <c r="I704" s="308">
        <v>245.57702399999997</v>
      </c>
      <c r="J704" s="300">
        <v>0</v>
      </c>
      <c r="K704" s="309">
        <f t="shared" si="10"/>
        <v>0</v>
      </c>
    </row>
    <row r="705" spans="1:11" ht="15.95" customHeight="1">
      <c r="A705" s="33" t="s">
        <v>1476</v>
      </c>
      <c r="B705" s="365" t="s">
        <v>1480</v>
      </c>
      <c r="C705" s="370"/>
      <c r="D705" s="370"/>
      <c r="E705" s="370"/>
      <c r="F705" s="370"/>
      <c r="G705" s="73" t="s">
        <v>2</v>
      </c>
      <c r="H705" s="73"/>
      <c r="I705" s="308">
        <v>245.57702399999997</v>
      </c>
      <c r="J705" s="300">
        <v>0</v>
      </c>
      <c r="K705" s="309">
        <f t="shared" si="10"/>
        <v>0</v>
      </c>
    </row>
    <row r="706" spans="1:11" ht="15.95" customHeight="1">
      <c r="A706" s="33" t="s">
        <v>1481</v>
      </c>
      <c r="B706" s="365" t="s">
        <v>1486</v>
      </c>
      <c r="C706" s="370"/>
      <c r="D706" s="370"/>
      <c r="E706" s="370"/>
      <c r="F706" s="370"/>
      <c r="G706" s="73" t="s">
        <v>2</v>
      </c>
      <c r="H706" s="73"/>
      <c r="I706" s="308">
        <v>245.57702399999997</v>
      </c>
      <c r="J706" s="300">
        <v>0</v>
      </c>
      <c r="K706" s="309">
        <f t="shared" si="10"/>
        <v>0</v>
      </c>
    </row>
    <row r="707" spans="1:11" ht="15.95" customHeight="1">
      <c r="A707" s="33" t="s">
        <v>1482</v>
      </c>
      <c r="B707" s="365" t="s">
        <v>1487</v>
      </c>
      <c r="C707" s="370"/>
      <c r="D707" s="370"/>
      <c r="E707" s="370"/>
      <c r="F707" s="370"/>
      <c r="G707" s="73" t="s">
        <v>2</v>
      </c>
      <c r="H707" s="73"/>
      <c r="I707" s="308">
        <v>245.57702399999997</v>
      </c>
      <c r="J707" s="300">
        <v>0</v>
      </c>
      <c r="K707" s="309">
        <f t="shared" si="10"/>
        <v>0</v>
      </c>
    </row>
    <row r="708" spans="1:11" ht="15.95" customHeight="1">
      <c r="A708" s="33" t="s">
        <v>1483</v>
      </c>
      <c r="B708" s="365" t="s">
        <v>1488</v>
      </c>
      <c r="C708" s="370"/>
      <c r="D708" s="370"/>
      <c r="E708" s="370"/>
      <c r="F708" s="370"/>
      <c r="G708" s="73" t="s">
        <v>2</v>
      </c>
      <c r="H708" s="73"/>
      <c r="I708" s="308">
        <v>245.57702399999997</v>
      </c>
      <c r="J708" s="300">
        <v>0</v>
      </c>
      <c r="K708" s="309">
        <f t="shared" si="10"/>
        <v>0</v>
      </c>
    </row>
    <row r="709" spans="1:11" ht="15.95" customHeight="1">
      <c r="A709" s="33" t="s">
        <v>1484</v>
      </c>
      <c r="B709" s="365" t="s">
        <v>1489</v>
      </c>
      <c r="C709" s="370"/>
      <c r="D709" s="370"/>
      <c r="E709" s="370"/>
      <c r="F709" s="370"/>
      <c r="G709" s="73" t="s">
        <v>2</v>
      </c>
      <c r="H709" s="73"/>
      <c r="I709" s="308">
        <v>245.57702399999997</v>
      </c>
      <c r="J709" s="300">
        <v>0</v>
      </c>
      <c r="K709" s="309">
        <f t="shared" si="10"/>
        <v>0</v>
      </c>
    </row>
    <row r="710" spans="1:11" ht="15.95" customHeight="1">
      <c r="A710" s="33" t="s">
        <v>1485</v>
      </c>
      <c r="B710" s="365" t="s">
        <v>1490</v>
      </c>
      <c r="C710" s="370"/>
      <c r="D710" s="370"/>
      <c r="E710" s="370"/>
      <c r="F710" s="370"/>
      <c r="G710" s="73" t="s">
        <v>2</v>
      </c>
      <c r="H710" s="73"/>
      <c r="I710" s="308">
        <v>245.57702399999997</v>
      </c>
      <c r="J710" s="300">
        <v>0</v>
      </c>
      <c r="K710" s="309">
        <f t="shared" si="10"/>
        <v>0</v>
      </c>
    </row>
    <row r="711" spans="1:11" ht="15.95" customHeight="1">
      <c r="A711" s="34" t="s">
        <v>1491</v>
      </c>
      <c r="B711" s="365" t="s">
        <v>1492</v>
      </c>
      <c r="C711" s="370"/>
      <c r="D711" s="370"/>
      <c r="E711" s="370"/>
      <c r="F711" s="370"/>
      <c r="G711" s="73" t="s">
        <v>2</v>
      </c>
      <c r="H711" s="73"/>
      <c r="I711" s="308">
        <v>267.90220799999997</v>
      </c>
      <c r="J711" s="300">
        <v>0</v>
      </c>
      <c r="K711" s="309">
        <f t="shared" si="10"/>
        <v>0</v>
      </c>
    </row>
    <row r="712" spans="1:11" ht="15.95" customHeight="1">
      <c r="A712" s="34" t="s">
        <v>1494</v>
      </c>
      <c r="B712" s="365" t="s">
        <v>1493</v>
      </c>
      <c r="C712" s="370"/>
      <c r="D712" s="370"/>
      <c r="E712" s="370"/>
      <c r="F712" s="370"/>
      <c r="G712" s="73" t="s">
        <v>2</v>
      </c>
      <c r="H712" s="73"/>
      <c r="I712" s="308">
        <v>267.90220799999997</v>
      </c>
      <c r="J712" s="300">
        <v>0</v>
      </c>
      <c r="K712" s="309">
        <f t="shared" si="10"/>
        <v>0</v>
      </c>
    </row>
    <row r="713" spans="1:11" ht="15.95" customHeight="1">
      <c r="A713" s="34" t="s">
        <v>1501</v>
      </c>
      <c r="B713" s="365" t="s">
        <v>1495</v>
      </c>
      <c r="C713" s="370"/>
      <c r="D713" s="370"/>
      <c r="E713" s="370"/>
      <c r="F713" s="370"/>
      <c r="G713" s="73" t="s">
        <v>2</v>
      </c>
      <c r="H713" s="73"/>
      <c r="I713" s="308">
        <v>267.90220799999997</v>
      </c>
      <c r="J713" s="300">
        <v>0</v>
      </c>
      <c r="K713" s="309">
        <f t="shared" si="10"/>
        <v>0</v>
      </c>
    </row>
    <row r="714" spans="1:11" ht="15.95" customHeight="1">
      <c r="A714" s="34" t="s">
        <v>1502</v>
      </c>
      <c r="B714" s="365" t="s">
        <v>1496</v>
      </c>
      <c r="C714" s="370"/>
      <c r="D714" s="370"/>
      <c r="E714" s="370"/>
      <c r="F714" s="370"/>
      <c r="G714" s="73" t="s">
        <v>2</v>
      </c>
      <c r="H714" s="73"/>
      <c r="I714" s="308">
        <v>267.90220799999997</v>
      </c>
      <c r="J714" s="300">
        <v>0</v>
      </c>
      <c r="K714" s="309">
        <f t="shared" si="10"/>
        <v>0</v>
      </c>
    </row>
    <row r="715" spans="1:11" ht="15.95" customHeight="1">
      <c r="A715" s="34" t="s">
        <v>1503</v>
      </c>
      <c r="B715" s="365" t="s">
        <v>1497</v>
      </c>
      <c r="C715" s="370"/>
      <c r="D715" s="370"/>
      <c r="E715" s="370"/>
      <c r="F715" s="370"/>
      <c r="G715" s="73" t="s">
        <v>2</v>
      </c>
      <c r="H715" s="73"/>
      <c r="I715" s="308">
        <v>267.90220799999997</v>
      </c>
      <c r="J715" s="300">
        <v>0</v>
      </c>
      <c r="K715" s="309">
        <f t="shared" si="10"/>
        <v>0</v>
      </c>
    </row>
    <row r="716" spans="1:11" ht="15.95" customHeight="1">
      <c r="A716" s="34" t="s">
        <v>1504</v>
      </c>
      <c r="B716" s="365" t="s">
        <v>1498</v>
      </c>
      <c r="C716" s="370"/>
      <c r="D716" s="370"/>
      <c r="E716" s="370"/>
      <c r="F716" s="370"/>
      <c r="G716" s="73" t="s">
        <v>2</v>
      </c>
      <c r="H716" s="73"/>
      <c r="I716" s="308">
        <v>267.90220799999997</v>
      </c>
      <c r="J716" s="300">
        <v>0</v>
      </c>
      <c r="K716" s="309">
        <f t="shared" ref="K716:K779" si="11">I716*J716</f>
        <v>0</v>
      </c>
    </row>
    <row r="717" spans="1:11" ht="15.95" customHeight="1">
      <c r="A717" s="34" t="s">
        <v>1505</v>
      </c>
      <c r="B717" s="365" t="s">
        <v>1499</v>
      </c>
      <c r="C717" s="370"/>
      <c r="D717" s="370"/>
      <c r="E717" s="370"/>
      <c r="F717" s="370"/>
      <c r="G717" s="73" t="s">
        <v>2</v>
      </c>
      <c r="H717" s="73"/>
      <c r="I717" s="308">
        <v>267.90220799999997</v>
      </c>
      <c r="J717" s="300">
        <v>0</v>
      </c>
      <c r="K717" s="309">
        <f t="shared" si="11"/>
        <v>0</v>
      </c>
    </row>
    <row r="718" spans="1:11" ht="15.95" customHeight="1">
      <c r="A718" s="34" t="s">
        <v>1506</v>
      </c>
      <c r="B718" s="365" t="s">
        <v>1500</v>
      </c>
      <c r="C718" s="370"/>
      <c r="D718" s="370"/>
      <c r="E718" s="370"/>
      <c r="F718" s="370"/>
      <c r="G718" s="73" t="s">
        <v>2</v>
      </c>
      <c r="H718" s="73"/>
      <c r="I718" s="308">
        <v>267.90220799999997</v>
      </c>
      <c r="J718" s="300">
        <v>0</v>
      </c>
      <c r="K718" s="309">
        <f t="shared" si="11"/>
        <v>0</v>
      </c>
    </row>
    <row r="719" spans="1:11" ht="15.95" customHeight="1">
      <c r="A719" s="34" t="s">
        <v>1512</v>
      </c>
      <c r="B719" s="365" t="s">
        <v>1507</v>
      </c>
      <c r="C719" s="370"/>
      <c r="D719" s="370"/>
      <c r="E719" s="370"/>
      <c r="F719" s="370"/>
      <c r="G719" s="73" t="s">
        <v>2</v>
      </c>
      <c r="H719" s="73"/>
      <c r="I719" s="308">
        <v>267.90220799999997</v>
      </c>
      <c r="J719" s="300">
        <v>0</v>
      </c>
      <c r="K719" s="309">
        <f t="shared" si="11"/>
        <v>0</v>
      </c>
    </row>
    <row r="720" spans="1:11" ht="15.95" customHeight="1">
      <c r="A720" s="34" t="s">
        <v>1513</v>
      </c>
      <c r="B720" s="365" t="s">
        <v>1508</v>
      </c>
      <c r="C720" s="370"/>
      <c r="D720" s="370"/>
      <c r="E720" s="370"/>
      <c r="F720" s="370"/>
      <c r="G720" s="73" t="s">
        <v>2</v>
      </c>
      <c r="H720" s="73"/>
      <c r="I720" s="308">
        <v>267.90220799999997</v>
      </c>
      <c r="J720" s="300">
        <v>0</v>
      </c>
      <c r="K720" s="309">
        <f t="shared" si="11"/>
        <v>0</v>
      </c>
    </row>
    <row r="721" spans="1:11" ht="15.95" customHeight="1">
      <c r="A721" s="34" t="s">
        <v>1514</v>
      </c>
      <c r="B721" s="365" t="s">
        <v>1509</v>
      </c>
      <c r="C721" s="370"/>
      <c r="D721" s="370"/>
      <c r="E721" s="370"/>
      <c r="F721" s="370"/>
      <c r="G721" s="73" t="s">
        <v>2</v>
      </c>
      <c r="H721" s="73"/>
      <c r="I721" s="308">
        <v>267.90220799999997</v>
      </c>
      <c r="J721" s="300">
        <v>0</v>
      </c>
      <c r="K721" s="309">
        <f t="shared" si="11"/>
        <v>0</v>
      </c>
    </row>
    <row r="722" spans="1:11" ht="15.95" customHeight="1">
      <c r="A722" s="34" t="s">
        <v>1515</v>
      </c>
      <c r="B722" s="365" t="s">
        <v>1510</v>
      </c>
      <c r="C722" s="370"/>
      <c r="D722" s="370"/>
      <c r="E722" s="370"/>
      <c r="F722" s="370"/>
      <c r="G722" s="73" t="s">
        <v>2</v>
      </c>
      <c r="H722" s="73"/>
      <c r="I722" s="308">
        <v>267.90220799999997</v>
      </c>
      <c r="J722" s="300">
        <v>0</v>
      </c>
      <c r="K722" s="309">
        <f t="shared" si="11"/>
        <v>0</v>
      </c>
    </row>
    <row r="723" spans="1:11" ht="15.95" customHeight="1">
      <c r="A723" s="34" t="s">
        <v>1516</v>
      </c>
      <c r="B723" s="365" t="s">
        <v>1511</v>
      </c>
      <c r="C723" s="370"/>
      <c r="D723" s="370"/>
      <c r="E723" s="370"/>
      <c r="F723" s="370"/>
      <c r="G723" s="73" t="s">
        <v>2</v>
      </c>
      <c r="H723" s="73"/>
      <c r="I723" s="308">
        <v>267.90220799999997</v>
      </c>
      <c r="J723" s="300">
        <v>0</v>
      </c>
      <c r="K723" s="309">
        <f t="shared" si="11"/>
        <v>0</v>
      </c>
    </row>
    <row r="724" spans="1:11" ht="15.95" customHeight="1">
      <c r="A724" s="35" t="s">
        <v>1517</v>
      </c>
      <c r="B724" s="365" t="s">
        <v>1518</v>
      </c>
      <c r="C724" s="370"/>
      <c r="D724" s="370"/>
      <c r="E724" s="370"/>
      <c r="F724" s="370"/>
      <c r="G724" s="73" t="s">
        <v>2</v>
      </c>
      <c r="H724" s="73"/>
      <c r="I724" s="308">
        <v>307.76860799999992</v>
      </c>
      <c r="J724" s="300">
        <v>0</v>
      </c>
      <c r="K724" s="309">
        <f t="shared" si="11"/>
        <v>0</v>
      </c>
    </row>
    <row r="725" spans="1:11" ht="15.95" customHeight="1">
      <c r="A725" s="35" t="s">
        <v>1520</v>
      </c>
      <c r="B725" s="365" t="s">
        <v>1519</v>
      </c>
      <c r="C725" s="370"/>
      <c r="D725" s="370"/>
      <c r="E725" s="370"/>
      <c r="F725" s="370"/>
      <c r="G725" s="73" t="s">
        <v>2</v>
      </c>
      <c r="H725" s="73"/>
      <c r="I725" s="308">
        <v>307.76860799999992</v>
      </c>
      <c r="J725" s="300">
        <v>0</v>
      </c>
      <c r="K725" s="309">
        <f t="shared" si="11"/>
        <v>0</v>
      </c>
    </row>
    <row r="726" spans="1:11" ht="15.95" customHeight="1">
      <c r="A726" s="35" t="s">
        <v>1523</v>
      </c>
      <c r="B726" s="365" t="s">
        <v>1521</v>
      </c>
      <c r="C726" s="370"/>
      <c r="D726" s="370"/>
      <c r="E726" s="370"/>
      <c r="F726" s="370"/>
      <c r="G726" s="73" t="s">
        <v>2</v>
      </c>
      <c r="H726" s="73"/>
      <c r="I726" s="308">
        <v>307.76860799999992</v>
      </c>
      <c r="J726" s="300">
        <v>0</v>
      </c>
      <c r="K726" s="309">
        <f t="shared" si="11"/>
        <v>0</v>
      </c>
    </row>
    <row r="727" spans="1:11" ht="15.95" customHeight="1">
      <c r="A727" s="35" t="s">
        <v>1524</v>
      </c>
      <c r="B727" s="365" t="s">
        <v>1522</v>
      </c>
      <c r="C727" s="370"/>
      <c r="D727" s="370"/>
      <c r="E727" s="370"/>
      <c r="F727" s="370"/>
      <c r="G727" s="73" t="s">
        <v>2</v>
      </c>
      <c r="H727" s="73"/>
      <c r="I727" s="308">
        <v>307.76860799999992</v>
      </c>
      <c r="J727" s="300">
        <v>0</v>
      </c>
      <c r="K727" s="309">
        <f t="shared" si="11"/>
        <v>0</v>
      </c>
    </row>
    <row r="728" spans="1:11" ht="15.95" customHeight="1">
      <c r="A728" s="35" t="s">
        <v>1529</v>
      </c>
      <c r="B728" s="365" t="s">
        <v>1525</v>
      </c>
      <c r="C728" s="370"/>
      <c r="D728" s="370"/>
      <c r="E728" s="370"/>
      <c r="F728" s="370"/>
      <c r="G728" s="73" t="s">
        <v>2</v>
      </c>
      <c r="H728" s="73"/>
      <c r="I728" s="308">
        <v>307.76860799999992</v>
      </c>
      <c r="J728" s="300">
        <v>0</v>
      </c>
      <c r="K728" s="309">
        <f t="shared" si="11"/>
        <v>0</v>
      </c>
    </row>
    <row r="729" spans="1:11" ht="15.95" customHeight="1">
      <c r="A729" s="35" t="s">
        <v>1530</v>
      </c>
      <c r="B729" s="365" t="s">
        <v>1526</v>
      </c>
      <c r="C729" s="370"/>
      <c r="D729" s="370"/>
      <c r="E729" s="370"/>
      <c r="F729" s="370"/>
      <c r="G729" s="73" t="s">
        <v>2</v>
      </c>
      <c r="H729" s="73"/>
      <c r="I729" s="308">
        <v>307.76860799999992</v>
      </c>
      <c r="J729" s="300">
        <v>0</v>
      </c>
      <c r="K729" s="309">
        <f t="shared" si="11"/>
        <v>0</v>
      </c>
    </row>
    <row r="730" spans="1:11" ht="15.95" customHeight="1">
      <c r="A730" s="35" t="s">
        <v>1531</v>
      </c>
      <c r="B730" s="365" t="s">
        <v>1527</v>
      </c>
      <c r="C730" s="370"/>
      <c r="D730" s="370"/>
      <c r="E730" s="370"/>
      <c r="F730" s="370"/>
      <c r="G730" s="73" t="s">
        <v>2</v>
      </c>
      <c r="H730" s="73"/>
      <c r="I730" s="308">
        <v>307.76860799999992</v>
      </c>
      <c r="J730" s="300">
        <v>0</v>
      </c>
      <c r="K730" s="309">
        <f t="shared" si="11"/>
        <v>0</v>
      </c>
    </row>
    <row r="731" spans="1:11" ht="15.95" customHeight="1">
      <c r="A731" s="35" t="s">
        <v>1532</v>
      </c>
      <c r="B731" s="365" t="s">
        <v>1528</v>
      </c>
      <c r="C731" s="370"/>
      <c r="D731" s="370"/>
      <c r="E731" s="370"/>
      <c r="F731" s="370"/>
      <c r="G731" s="73" t="s">
        <v>2</v>
      </c>
      <c r="H731" s="73"/>
      <c r="I731" s="308">
        <v>307.76860799999992</v>
      </c>
      <c r="J731" s="300">
        <v>0</v>
      </c>
      <c r="K731" s="309">
        <f t="shared" si="11"/>
        <v>0</v>
      </c>
    </row>
    <row r="732" spans="1:11" ht="15.95" customHeight="1">
      <c r="A732" s="35" t="s">
        <v>1538</v>
      </c>
      <c r="B732" s="365" t="s">
        <v>1533</v>
      </c>
      <c r="C732" s="370"/>
      <c r="D732" s="370"/>
      <c r="E732" s="370"/>
      <c r="F732" s="370"/>
      <c r="G732" s="73" t="s">
        <v>2</v>
      </c>
      <c r="H732" s="73"/>
      <c r="I732" s="308">
        <v>307.76860799999992</v>
      </c>
      <c r="J732" s="300">
        <v>0</v>
      </c>
      <c r="K732" s="309">
        <f t="shared" si="11"/>
        <v>0</v>
      </c>
    </row>
    <row r="733" spans="1:11" ht="15.95" customHeight="1">
      <c r="A733" s="35" t="s">
        <v>1539</v>
      </c>
      <c r="B733" s="365" t="s">
        <v>1534</v>
      </c>
      <c r="C733" s="370"/>
      <c r="D733" s="370"/>
      <c r="E733" s="370"/>
      <c r="F733" s="370"/>
      <c r="G733" s="73" t="s">
        <v>2</v>
      </c>
      <c r="H733" s="73"/>
      <c r="I733" s="308">
        <v>307.76860799999992</v>
      </c>
      <c r="J733" s="300">
        <v>0</v>
      </c>
      <c r="K733" s="309">
        <f t="shared" si="11"/>
        <v>0</v>
      </c>
    </row>
    <row r="734" spans="1:11" ht="15.95" customHeight="1">
      <c r="A734" s="35" t="s">
        <v>1540</v>
      </c>
      <c r="B734" s="365" t="s">
        <v>1535</v>
      </c>
      <c r="C734" s="370"/>
      <c r="D734" s="370"/>
      <c r="E734" s="370"/>
      <c r="F734" s="370"/>
      <c r="G734" s="73" t="s">
        <v>2</v>
      </c>
      <c r="H734" s="73"/>
      <c r="I734" s="308">
        <v>307.76860799999992</v>
      </c>
      <c r="J734" s="300">
        <v>0</v>
      </c>
      <c r="K734" s="309">
        <f t="shared" si="11"/>
        <v>0</v>
      </c>
    </row>
    <row r="735" spans="1:11" ht="15.95" customHeight="1">
      <c r="A735" s="35" t="s">
        <v>1541</v>
      </c>
      <c r="B735" s="365" t="s">
        <v>1536</v>
      </c>
      <c r="C735" s="370"/>
      <c r="D735" s="370"/>
      <c r="E735" s="370"/>
      <c r="F735" s="370"/>
      <c r="G735" s="73" t="s">
        <v>2</v>
      </c>
      <c r="H735" s="73"/>
      <c r="I735" s="308">
        <v>307.76860799999992</v>
      </c>
      <c r="J735" s="300">
        <v>0</v>
      </c>
      <c r="K735" s="309">
        <f t="shared" si="11"/>
        <v>0</v>
      </c>
    </row>
    <row r="736" spans="1:11" ht="15.95" customHeight="1">
      <c r="A736" s="35" t="s">
        <v>1542</v>
      </c>
      <c r="B736" s="365" t="s">
        <v>1537</v>
      </c>
      <c r="C736" s="370"/>
      <c r="D736" s="370"/>
      <c r="E736" s="370"/>
      <c r="F736" s="370"/>
      <c r="G736" s="73" t="s">
        <v>2</v>
      </c>
      <c r="H736" s="73"/>
      <c r="I736" s="308">
        <v>307.76860799999992</v>
      </c>
      <c r="J736" s="300">
        <v>0</v>
      </c>
      <c r="K736" s="309">
        <f t="shared" si="11"/>
        <v>0</v>
      </c>
    </row>
    <row r="737" spans="1:11" ht="15.95" customHeight="1">
      <c r="A737" s="36" t="s">
        <v>1543</v>
      </c>
      <c r="B737" s="365" t="s">
        <v>1544</v>
      </c>
      <c r="C737" s="370"/>
      <c r="D737" s="370"/>
      <c r="E737" s="370"/>
      <c r="F737" s="370"/>
      <c r="G737" s="73" t="s">
        <v>2</v>
      </c>
      <c r="H737" s="73"/>
      <c r="I737" s="308">
        <v>334.87775999999997</v>
      </c>
      <c r="J737" s="300">
        <v>0</v>
      </c>
      <c r="K737" s="309">
        <f t="shared" si="11"/>
        <v>0</v>
      </c>
    </row>
    <row r="738" spans="1:11" ht="15.95" customHeight="1">
      <c r="A738" s="36" t="s">
        <v>1546</v>
      </c>
      <c r="B738" s="365" t="s">
        <v>1545</v>
      </c>
      <c r="C738" s="370"/>
      <c r="D738" s="370"/>
      <c r="E738" s="370"/>
      <c r="F738" s="370"/>
      <c r="G738" s="73" t="s">
        <v>2</v>
      </c>
      <c r="H738" s="73"/>
      <c r="I738" s="308">
        <v>334.87775999999997</v>
      </c>
      <c r="J738" s="300">
        <v>0</v>
      </c>
      <c r="K738" s="309">
        <f t="shared" si="11"/>
        <v>0</v>
      </c>
    </row>
    <row r="739" spans="1:11" ht="15.95" customHeight="1">
      <c r="A739" s="36" t="s">
        <v>1547</v>
      </c>
      <c r="B739" s="365" t="s">
        <v>1549</v>
      </c>
      <c r="C739" s="370"/>
      <c r="D739" s="370"/>
      <c r="E739" s="370"/>
      <c r="F739" s="370"/>
      <c r="G739" s="73" t="s">
        <v>2</v>
      </c>
      <c r="H739" s="73"/>
      <c r="I739" s="308">
        <v>334.87775999999997</v>
      </c>
      <c r="J739" s="300">
        <v>0</v>
      </c>
      <c r="K739" s="309">
        <f t="shared" si="11"/>
        <v>0</v>
      </c>
    </row>
    <row r="740" spans="1:11" ht="15.95" customHeight="1">
      <c r="A740" s="36" t="s">
        <v>1548</v>
      </c>
      <c r="B740" s="365" t="s">
        <v>1550</v>
      </c>
      <c r="C740" s="370"/>
      <c r="D740" s="370"/>
      <c r="E740" s="370"/>
      <c r="F740" s="370"/>
      <c r="G740" s="73" t="s">
        <v>2</v>
      </c>
      <c r="H740" s="73"/>
      <c r="I740" s="308">
        <v>334.87775999999997</v>
      </c>
      <c r="J740" s="300">
        <v>0</v>
      </c>
      <c r="K740" s="309">
        <f t="shared" si="11"/>
        <v>0</v>
      </c>
    </row>
    <row r="741" spans="1:11" ht="15.95" customHeight="1">
      <c r="A741" s="36" t="s">
        <v>1555</v>
      </c>
      <c r="B741" s="365" t="s">
        <v>1551</v>
      </c>
      <c r="C741" s="370"/>
      <c r="D741" s="370"/>
      <c r="E741" s="370"/>
      <c r="F741" s="370"/>
      <c r="G741" s="73" t="s">
        <v>2</v>
      </c>
      <c r="H741" s="73"/>
      <c r="I741" s="308">
        <v>334.87775999999997</v>
      </c>
      <c r="J741" s="300">
        <v>0</v>
      </c>
      <c r="K741" s="309">
        <f t="shared" si="11"/>
        <v>0</v>
      </c>
    </row>
    <row r="742" spans="1:11" ht="15.95" customHeight="1">
      <c r="A742" s="36" t="s">
        <v>1556</v>
      </c>
      <c r="B742" s="365" t="s">
        <v>1552</v>
      </c>
      <c r="C742" s="370"/>
      <c r="D742" s="370"/>
      <c r="E742" s="370"/>
      <c r="F742" s="370"/>
      <c r="G742" s="73" t="s">
        <v>2</v>
      </c>
      <c r="H742" s="73"/>
      <c r="I742" s="308">
        <v>334.87775999999997</v>
      </c>
      <c r="J742" s="300">
        <v>0</v>
      </c>
      <c r="K742" s="309">
        <f t="shared" si="11"/>
        <v>0</v>
      </c>
    </row>
    <row r="743" spans="1:11" ht="15.95" customHeight="1">
      <c r="A743" s="36" t="s">
        <v>1557</v>
      </c>
      <c r="B743" s="365" t="s">
        <v>1553</v>
      </c>
      <c r="C743" s="370"/>
      <c r="D743" s="370"/>
      <c r="E743" s="370"/>
      <c r="F743" s="370"/>
      <c r="G743" s="73" t="s">
        <v>2</v>
      </c>
      <c r="H743" s="73"/>
      <c r="I743" s="308">
        <v>334.87775999999997</v>
      </c>
      <c r="J743" s="300">
        <v>0</v>
      </c>
      <c r="K743" s="309">
        <f t="shared" si="11"/>
        <v>0</v>
      </c>
    </row>
    <row r="744" spans="1:11" ht="15.95" customHeight="1">
      <c r="A744" s="36" t="s">
        <v>1558</v>
      </c>
      <c r="B744" s="365" t="s">
        <v>1554</v>
      </c>
      <c r="C744" s="370"/>
      <c r="D744" s="370"/>
      <c r="E744" s="370"/>
      <c r="F744" s="370"/>
      <c r="G744" s="73" t="s">
        <v>2</v>
      </c>
      <c r="H744" s="73"/>
      <c r="I744" s="308">
        <v>334.87775999999997</v>
      </c>
      <c r="J744" s="300">
        <v>0</v>
      </c>
      <c r="K744" s="309">
        <f t="shared" si="11"/>
        <v>0</v>
      </c>
    </row>
    <row r="745" spans="1:11" ht="15.95" customHeight="1">
      <c r="A745" s="36" t="s">
        <v>1564</v>
      </c>
      <c r="B745" s="365" t="s">
        <v>1559</v>
      </c>
      <c r="C745" s="370"/>
      <c r="D745" s="370"/>
      <c r="E745" s="370"/>
      <c r="F745" s="370"/>
      <c r="G745" s="73" t="s">
        <v>2</v>
      </c>
      <c r="H745" s="73"/>
      <c r="I745" s="308">
        <v>334.87775999999997</v>
      </c>
      <c r="J745" s="300">
        <v>0</v>
      </c>
      <c r="K745" s="309">
        <f t="shared" si="11"/>
        <v>0</v>
      </c>
    </row>
    <row r="746" spans="1:11" ht="15.95" customHeight="1">
      <c r="A746" s="36" t="s">
        <v>1565</v>
      </c>
      <c r="B746" s="365" t="s">
        <v>1560</v>
      </c>
      <c r="C746" s="370"/>
      <c r="D746" s="370"/>
      <c r="E746" s="370"/>
      <c r="F746" s="370"/>
      <c r="G746" s="73" t="s">
        <v>2</v>
      </c>
      <c r="H746" s="73"/>
      <c r="I746" s="308">
        <v>334.87775999999997</v>
      </c>
      <c r="J746" s="300">
        <v>0</v>
      </c>
      <c r="K746" s="309">
        <f t="shared" si="11"/>
        <v>0</v>
      </c>
    </row>
    <row r="747" spans="1:11" ht="15.95" customHeight="1">
      <c r="A747" s="36" t="s">
        <v>1566</v>
      </c>
      <c r="B747" s="365" t="s">
        <v>1561</v>
      </c>
      <c r="C747" s="370"/>
      <c r="D747" s="370"/>
      <c r="E747" s="370"/>
      <c r="F747" s="370"/>
      <c r="G747" s="73" t="s">
        <v>2</v>
      </c>
      <c r="H747" s="73"/>
      <c r="I747" s="308">
        <v>334.87775999999997</v>
      </c>
      <c r="J747" s="300">
        <v>0</v>
      </c>
      <c r="K747" s="309">
        <f t="shared" si="11"/>
        <v>0</v>
      </c>
    </row>
    <row r="748" spans="1:11" ht="15.95" customHeight="1">
      <c r="A748" s="36" t="s">
        <v>1567</v>
      </c>
      <c r="B748" s="365" t="s">
        <v>1562</v>
      </c>
      <c r="C748" s="370"/>
      <c r="D748" s="370"/>
      <c r="E748" s="370"/>
      <c r="F748" s="370"/>
      <c r="G748" s="73" t="s">
        <v>2</v>
      </c>
      <c r="H748" s="73"/>
      <c r="I748" s="308">
        <v>334.87775999999997</v>
      </c>
      <c r="J748" s="300">
        <v>0</v>
      </c>
      <c r="K748" s="309">
        <f t="shared" si="11"/>
        <v>0</v>
      </c>
    </row>
    <row r="749" spans="1:11" ht="15.95" customHeight="1">
      <c r="A749" s="36" t="s">
        <v>1568</v>
      </c>
      <c r="B749" s="365" t="s">
        <v>1563</v>
      </c>
      <c r="C749" s="370"/>
      <c r="D749" s="370"/>
      <c r="E749" s="370"/>
      <c r="F749" s="370"/>
      <c r="G749" s="73" t="s">
        <v>2</v>
      </c>
      <c r="H749" s="73"/>
      <c r="I749" s="308">
        <v>334.87775999999997</v>
      </c>
      <c r="J749" s="300">
        <v>0</v>
      </c>
      <c r="K749" s="309">
        <f t="shared" si="11"/>
        <v>0</v>
      </c>
    </row>
    <row r="750" spans="1:11" ht="15.95" customHeight="1">
      <c r="A750" s="37" t="s">
        <v>1569</v>
      </c>
      <c r="B750" s="365" t="s">
        <v>1570</v>
      </c>
      <c r="C750" s="370"/>
      <c r="D750" s="370"/>
      <c r="E750" s="370"/>
      <c r="F750" s="370"/>
      <c r="G750" s="73" t="s">
        <v>2</v>
      </c>
      <c r="H750" s="73"/>
      <c r="I750" s="308">
        <v>368.36553600000002</v>
      </c>
      <c r="J750" s="300">
        <v>0</v>
      </c>
      <c r="K750" s="309">
        <f t="shared" si="11"/>
        <v>0</v>
      </c>
    </row>
    <row r="751" spans="1:11" ht="15.95" customHeight="1">
      <c r="A751" s="37" t="s">
        <v>1571</v>
      </c>
      <c r="B751" s="365" t="s">
        <v>1572</v>
      </c>
      <c r="C751" s="370"/>
      <c r="D751" s="370"/>
      <c r="E751" s="370"/>
      <c r="F751" s="370"/>
      <c r="G751" s="73" t="s">
        <v>2</v>
      </c>
      <c r="H751" s="73"/>
      <c r="I751" s="308">
        <v>368.36553600000002</v>
      </c>
      <c r="J751" s="300">
        <v>0</v>
      </c>
      <c r="K751" s="309">
        <f t="shared" si="11"/>
        <v>0</v>
      </c>
    </row>
    <row r="752" spans="1:11" ht="15.95" customHeight="1">
      <c r="A752" s="37" t="s">
        <v>1573</v>
      </c>
      <c r="B752" s="365" t="s">
        <v>1575</v>
      </c>
      <c r="C752" s="370"/>
      <c r="D752" s="370"/>
      <c r="E752" s="370"/>
      <c r="F752" s="370"/>
      <c r="G752" s="73" t="s">
        <v>2</v>
      </c>
      <c r="H752" s="73"/>
      <c r="I752" s="308">
        <v>368.36553600000002</v>
      </c>
      <c r="J752" s="300">
        <v>0</v>
      </c>
      <c r="K752" s="309">
        <f t="shared" si="11"/>
        <v>0</v>
      </c>
    </row>
    <row r="753" spans="1:11" ht="15.95" customHeight="1">
      <c r="A753" s="37" t="s">
        <v>1574</v>
      </c>
      <c r="B753" s="365" t="s">
        <v>1576</v>
      </c>
      <c r="C753" s="370"/>
      <c r="D753" s="370"/>
      <c r="E753" s="370"/>
      <c r="F753" s="370"/>
      <c r="G753" s="73" t="s">
        <v>2</v>
      </c>
      <c r="H753" s="73"/>
      <c r="I753" s="308">
        <v>368.36553600000002</v>
      </c>
      <c r="J753" s="300">
        <v>0</v>
      </c>
      <c r="K753" s="309">
        <f t="shared" si="11"/>
        <v>0</v>
      </c>
    </row>
    <row r="754" spans="1:11" ht="15.95" customHeight="1">
      <c r="A754" s="37" t="s">
        <v>1577</v>
      </c>
      <c r="B754" s="365" t="s">
        <v>1581</v>
      </c>
      <c r="C754" s="370"/>
      <c r="D754" s="370"/>
      <c r="E754" s="370"/>
      <c r="F754" s="370"/>
      <c r="G754" s="73" t="s">
        <v>2</v>
      </c>
      <c r="H754" s="73"/>
      <c r="I754" s="308">
        <v>368.36553600000002</v>
      </c>
      <c r="J754" s="300">
        <v>0</v>
      </c>
      <c r="K754" s="309">
        <f t="shared" si="11"/>
        <v>0</v>
      </c>
    </row>
    <row r="755" spans="1:11" ht="15.95" customHeight="1">
      <c r="A755" s="37" t="s">
        <v>1578</v>
      </c>
      <c r="B755" s="365" t="s">
        <v>1582</v>
      </c>
      <c r="C755" s="370"/>
      <c r="D755" s="370"/>
      <c r="E755" s="370"/>
      <c r="F755" s="370"/>
      <c r="G755" s="73" t="s">
        <v>2</v>
      </c>
      <c r="H755" s="73"/>
      <c r="I755" s="308">
        <v>368.36553600000002</v>
      </c>
      <c r="J755" s="300">
        <v>0</v>
      </c>
      <c r="K755" s="309">
        <f t="shared" si="11"/>
        <v>0</v>
      </c>
    </row>
    <row r="756" spans="1:11" ht="15.95" customHeight="1">
      <c r="A756" s="37" t="s">
        <v>1579</v>
      </c>
      <c r="B756" s="365" t="s">
        <v>1583</v>
      </c>
      <c r="C756" s="370"/>
      <c r="D756" s="370"/>
      <c r="E756" s="370"/>
      <c r="F756" s="370"/>
      <c r="G756" s="73" t="s">
        <v>2</v>
      </c>
      <c r="H756" s="73"/>
      <c r="I756" s="308">
        <v>368.36553600000002</v>
      </c>
      <c r="J756" s="300">
        <v>0</v>
      </c>
      <c r="K756" s="309">
        <f t="shared" si="11"/>
        <v>0</v>
      </c>
    </row>
    <row r="757" spans="1:11" ht="15.95" customHeight="1">
      <c r="A757" s="37" t="s">
        <v>1580</v>
      </c>
      <c r="B757" s="365" t="s">
        <v>1584</v>
      </c>
      <c r="C757" s="370"/>
      <c r="D757" s="370"/>
      <c r="E757" s="370"/>
      <c r="F757" s="370"/>
      <c r="G757" s="73" t="s">
        <v>2</v>
      </c>
      <c r="H757" s="73"/>
      <c r="I757" s="308">
        <v>368.36553600000002</v>
      </c>
      <c r="J757" s="300">
        <v>0</v>
      </c>
      <c r="K757" s="309">
        <f t="shared" si="11"/>
        <v>0</v>
      </c>
    </row>
    <row r="758" spans="1:11" ht="15.95" customHeight="1">
      <c r="A758" s="37" t="s">
        <v>1585</v>
      </c>
      <c r="B758" s="365" t="s">
        <v>1590</v>
      </c>
      <c r="C758" s="370"/>
      <c r="D758" s="370"/>
      <c r="E758" s="370"/>
      <c r="F758" s="370"/>
      <c r="G758" s="73" t="s">
        <v>2</v>
      </c>
      <c r="H758" s="73"/>
      <c r="I758" s="308">
        <v>368.36553600000002</v>
      </c>
      <c r="J758" s="300">
        <v>0</v>
      </c>
      <c r="K758" s="309">
        <f t="shared" si="11"/>
        <v>0</v>
      </c>
    </row>
    <row r="759" spans="1:11" ht="15.95" customHeight="1">
      <c r="A759" s="37" t="s">
        <v>1586</v>
      </c>
      <c r="B759" s="365" t="s">
        <v>1591</v>
      </c>
      <c r="C759" s="370"/>
      <c r="D759" s="370"/>
      <c r="E759" s="370"/>
      <c r="F759" s="370"/>
      <c r="G759" s="73" t="s">
        <v>2</v>
      </c>
      <c r="H759" s="73"/>
      <c r="I759" s="308">
        <v>368.36553600000002</v>
      </c>
      <c r="J759" s="300">
        <v>0</v>
      </c>
      <c r="K759" s="309">
        <f t="shared" si="11"/>
        <v>0</v>
      </c>
    </row>
    <row r="760" spans="1:11" ht="15.95" customHeight="1">
      <c r="A760" s="37" t="s">
        <v>1587</v>
      </c>
      <c r="B760" s="365" t="s">
        <v>1592</v>
      </c>
      <c r="C760" s="370"/>
      <c r="D760" s="370"/>
      <c r="E760" s="370"/>
      <c r="F760" s="370"/>
      <c r="G760" s="73" t="s">
        <v>2</v>
      </c>
      <c r="H760" s="73"/>
      <c r="I760" s="308">
        <v>368.36553600000002</v>
      </c>
      <c r="J760" s="300">
        <v>0</v>
      </c>
      <c r="K760" s="309">
        <f t="shared" si="11"/>
        <v>0</v>
      </c>
    </row>
    <row r="761" spans="1:11" ht="15.95" customHeight="1">
      <c r="A761" s="37" t="s">
        <v>1588</v>
      </c>
      <c r="B761" s="365" t="s">
        <v>1593</v>
      </c>
      <c r="C761" s="370"/>
      <c r="D761" s="370"/>
      <c r="E761" s="370"/>
      <c r="F761" s="370"/>
      <c r="G761" s="73" t="s">
        <v>2</v>
      </c>
      <c r="H761" s="73"/>
      <c r="I761" s="308">
        <v>368.36553600000002</v>
      </c>
      <c r="J761" s="300">
        <v>0</v>
      </c>
      <c r="K761" s="309">
        <f t="shared" si="11"/>
        <v>0</v>
      </c>
    </row>
    <row r="762" spans="1:11" ht="15.95" customHeight="1">
      <c r="A762" s="37" t="s">
        <v>1589</v>
      </c>
      <c r="B762" s="365" t="s">
        <v>1594</v>
      </c>
      <c r="C762" s="370"/>
      <c r="D762" s="370"/>
      <c r="E762" s="370"/>
      <c r="F762" s="370"/>
      <c r="G762" s="73" t="s">
        <v>2</v>
      </c>
      <c r="H762" s="73"/>
      <c r="I762" s="308">
        <v>368.36553600000002</v>
      </c>
      <c r="J762" s="300">
        <v>0</v>
      </c>
      <c r="K762" s="309">
        <f t="shared" si="11"/>
        <v>0</v>
      </c>
    </row>
    <row r="763" spans="1:11" ht="15.95" customHeight="1">
      <c r="A763" s="38" t="s">
        <v>1595</v>
      </c>
      <c r="B763" s="365" t="s">
        <v>1596</v>
      </c>
      <c r="C763" s="370"/>
      <c r="D763" s="370"/>
      <c r="E763" s="370"/>
      <c r="F763" s="370"/>
      <c r="G763" s="73" t="s">
        <v>2</v>
      </c>
      <c r="H763" s="73"/>
      <c r="I763" s="308">
        <v>424.178496</v>
      </c>
      <c r="J763" s="300">
        <v>0</v>
      </c>
      <c r="K763" s="309">
        <f t="shared" si="11"/>
        <v>0</v>
      </c>
    </row>
    <row r="764" spans="1:11" ht="15.95" customHeight="1">
      <c r="A764" s="38" t="s">
        <v>1598</v>
      </c>
      <c r="B764" s="365" t="s">
        <v>1597</v>
      </c>
      <c r="C764" s="370"/>
      <c r="D764" s="370"/>
      <c r="E764" s="370"/>
      <c r="F764" s="370"/>
      <c r="G764" s="73" t="s">
        <v>2</v>
      </c>
      <c r="H764" s="73"/>
      <c r="I764" s="308">
        <v>424.178496</v>
      </c>
      <c r="J764" s="300">
        <v>0</v>
      </c>
      <c r="K764" s="309">
        <f t="shared" si="11"/>
        <v>0</v>
      </c>
    </row>
    <row r="765" spans="1:11" ht="15.95" customHeight="1">
      <c r="A765" s="38" t="s">
        <v>1599</v>
      </c>
      <c r="B765" s="365" t="s">
        <v>1601</v>
      </c>
      <c r="C765" s="370"/>
      <c r="D765" s="370"/>
      <c r="E765" s="370"/>
      <c r="F765" s="370"/>
      <c r="G765" s="73" t="s">
        <v>2</v>
      </c>
      <c r="H765" s="73"/>
      <c r="I765" s="308">
        <v>424.178496</v>
      </c>
      <c r="J765" s="300">
        <v>0</v>
      </c>
      <c r="K765" s="309">
        <f t="shared" si="11"/>
        <v>0</v>
      </c>
    </row>
    <row r="766" spans="1:11" ht="15.95" customHeight="1">
      <c r="A766" s="38" t="s">
        <v>1600</v>
      </c>
      <c r="B766" s="365" t="s">
        <v>1602</v>
      </c>
      <c r="C766" s="370"/>
      <c r="D766" s="370"/>
      <c r="E766" s="370"/>
      <c r="F766" s="370"/>
      <c r="G766" s="73" t="s">
        <v>2</v>
      </c>
      <c r="H766" s="73"/>
      <c r="I766" s="308">
        <v>424.178496</v>
      </c>
      <c r="J766" s="300">
        <v>0</v>
      </c>
      <c r="K766" s="309">
        <f t="shared" si="11"/>
        <v>0</v>
      </c>
    </row>
    <row r="767" spans="1:11" ht="15.95" customHeight="1">
      <c r="A767" s="38" t="s">
        <v>1603</v>
      </c>
      <c r="B767" s="365" t="s">
        <v>1607</v>
      </c>
      <c r="C767" s="370"/>
      <c r="D767" s="370"/>
      <c r="E767" s="370"/>
      <c r="F767" s="370"/>
      <c r="G767" s="73" t="s">
        <v>2</v>
      </c>
      <c r="H767" s="73"/>
      <c r="I767" s="308">
        <v>424.178496</v>
      </c>
      <c r="J767" s="300">
        <v>0</v>
      </c>
      <c r="K767" s="309">
        <f t="shared" si="11"/>
        <v>0</v>
      </c>
    </row>
    <row r="768" spans="1:11" ht="15.95" customHeight="1">
      <c r="A768" s="38" t="s">
        <v>1604</v>
      </c>
      <c r="B768" s="365" t="s">
        <v>1608</v>
      </c>
      <c r="C768" s="370"/>
      <c r="D768" s="370"/>
      <c r="E768" s="370"/>
      <c r="F768" s="370"/>
      <c r="G768" s="73" t="s">
        <v>2</v>
      </c>
      <c r="H768" s="73"/>
      <c r="I768" s="308">
        <v>424.178496</v>
      </c>
      <c r="J768" s="300">
        <v>0</v>
      </c>
      <c r="K768" s="309">
        <f t="shared" si="11"/>
        <v>0</v>
      </c>
    </row>
    <row r="769" spans="1:11" ht="15.95" customHeight="1">
      <c r="A769" s="38" t="s">
        <v>1605</v>
      </c>
      <c r="B769" s="365" t="s">
        <v>1609</v>
      </c>
      <c r="C769" s="370"/>
      <c r="D769" s="370"/>
      <c r="E769" s="370"/>
      <c r="F769" s="370"/>
      <c r="G769" s="73" t="s">
        <v>2</v>
      </c>
      <c r="H769" s="73"/>
      <c r="I769" s="308">
        <v>424.178496</v>
      </c>
      <c r="J769" s="300">
        <v>0</v>
      </c>
      <c r="K769" s="309">
        <f t="shared" si="11"/>
        <v>0</v>
      </c>
    </row>
    <row r="770" spans="1:11" ht="15.95" customHeight="1">
      <c r="A770" s="38" t="s">
        <v>1606</v>
      </c>
      <c r="B770" s="365" t="s">
        <v>1610</v>
      </c>
      <c r="C770" s="370"/>
      <c r="D770" s="370"/>
      <c r="E770" s="370"/>
      <c r="F770" s="370"/>
      <c r="G770" s="73" t="s">
        <v>2</v>
      </c>
      <c r="H770" s="73"/>
      <c r="I770" s="308">
        <v>424.178496</v>
      </c>
      <c r="J770" s="300">
        <v>0</v>
      </c>
      <c r="K770" s="309">
        <f t="shared" si="11"/>
        <v>0</v>
      </c>
    </row>
    <row r="771" spans="1:11" ht="15.95" customHeight="1">
      <c r="A771" s="38" t="s">
        <v>1611</v>
      </c>
      <c r="B771" s="365" t="s">
        <v>1616</v>
      </c>
      <c r="C771" s="370"/>
      <c r="D771" s="370"/>
      <c r="E771" s="370"/>
      <c r="F771" s="370"/>
      <c r="G771" s="73" t="s">
        <v>2</v>
      </c>
      <c r="H771" s="73"/>
      <c r="I771" s="308">
        <v>424.178496</v>
      </c>
      <c r="J771" s="300">
        <v>0</v>
      </c>
      <c r="K771" s="309">
        <f t="shared" si="11"/>
        <v>0</v>
      </c>
    </row>
    <row r="772" spans="1:11" ht="15.95" customHeight="1">
      <c r="A772" s="38" t="s">
        <v>1612</v>
      </c>
      <c r="B772" s="365" t="s">
        <v>1617</v>
      </c>
      <c r="C772" s="370"/>
      <c r="D772" s="370"/>
      <c r="E772" s="370"/>
      <c r="F772" s="370"/>
      <c r="G772" s="73" t="s">
        <v>2</v>
      </c>
      <c r="H772" s="73"/>
      <c r="I772" s="308">
        <v>424.178496</v>
      </c>
      <c r="J772" s="300">
        <v>0</v>
      </c>
      <c r="K772" s="309">
        <f t="shared" si="11"/>
        <v>0</v>
      </c>
    </row>
    <row r="773" spans="1:11" ht="15.95" customHeight="1">
      <c r="A773" s="38" t="s">
        <v>1613</v>
      </c>
      <c r="B773" s="365" t="s">
        <v>1618</v>
      </c>
      <c r="C773" s="370"/>
      <c r="D773" s="370"/>
      <c r="E773" s="370"/>
      <c r="F773" s="370"/>
      <c r="G773" s="73" t="s">
        <v>2</v>
      </c>
      <c r="H773" s="73"/>
      <c r="I773" s="308">
        <v>424.178496</v>
      </c>
      <c r="J773" s="300">
        <v>0</v>
      </c>
      <c r="K773" s="309">
        <f t="shared" si="11"/>
        <v>0</v>
      </c>
    </row>
    <row r="774" spans="1:11" ht="15.95" customHeight="1">
      <c r="A774" s="38" t="s">
        <v>1614</v>
      </c>
      <c r="B774" s="365" t="s">
        <v>1619</v>
      </c>
      <c r="C774" s="370"/>
      <c r="D774" s="370"/>
      <c r="E774" s="370"/>
      <c r="F774" s="370"/>
      <c r="G774" s="73" t="s">
        <v>2</v>
      </c>
      <c r="H774" s="73"/>
      <c r="I774" s="308">
        <v>424.178496</v>
      </c>
      <c r="J774" s="300">
        <v>0</v>
      </c>
      <c r="K774" s="309">
        <f t="shared" si="11"/>
        <v>0</v>
      </c>
    </row>
    <row r="775" spans="1:11" ht="15.95" customHeight="1">
      <c r="A775" s="38" t="s">
        <v>1615</v>
      </c>
      <c r="B775" s="365" t="s">
        <v>1620</v>
      </c>
      <c r="C775" s="370"/>
      <c r="D775" s="370"/>
      <c r="E775" s="370"/>
      <c r="F775" s="370"/>
      <c r="G775" s="73" t="s">
        <v>2</v>
      </c>
      <c r="H775" s="73"/>
      <c r="I775" s="308">
        <v>424.178496</v>
      </c>
      <c r="J775" s="300">
        <v>0</v>
      </c>
      <c r="K775" s="309">
        <f t="shared" si="11"/>
        <v>0</v>
      </c>
    </row>
    <row r="776" spans="1:11" ht="15.95" customHeight="1">
      <c r="A776" s="38" t="s">
        <v>1621</v>
      </c>
      <c r="B776" s="365" t="s">
        <v>1622</v>
      </c>
      <c r="C776" s="370"/>
      <c r="D776" s="370"/>
      <c r="E776" s="370"/>
      <c r="F776" s="370"/>
      <c r="G776" s="73" t="s">
        <v>2</v>
      </c>
      <c r="H776" s="73"/>
      <c r="I776" s="308">
        <v>497.53267199999993</v>
      </c>
      <c r="J776" s="300">
        <v>0</v>
      </c>
      <c r="K776" s="309">
        <f t="shared" si="11"/>
        <v>0</v>
      </c>
    </row>
    <row r="777" spans="1:11" ht="15.95" customHeight="1">
      <c r="A777" s="38" t="s">
        <v>1623</v>
      </c>
      <c r="B777" s="365" t="s">
        <v>1624</v>
      </c>
      <c r="C777" s="370"/>
      <c r="D777" s="370"/>
      <c r="E777" s="370"/>
      <c r="F777" s="370"/>
      <c r="G777" s="73" t="s">
        <v>2</v>
      </c>
      <c r="H777" s="73"/>
      <c r="I777" s="308">
        <v>497.53267199999993</v>
      </c>
      <c r="J777" s="300">
        <v>0</v>
      </c>
      <c r="K777" s="309">
        <f t="shared" si="11"/>
        <v>0</v>
      </c>
    </row>
    <row r="778" spans="1:11" ht="15.95" customHeight="1">
      <c r="A778" s="38" t="s">
        <v>1625</v>
      </c>
      <c r="B778" s="365" t="s">
        <v>1627</v>
      </c>
      <c r="C778" s="370"/>
      <c r="D778" s="370"/>
      <c r="E778" s="370"/>
      <c r="F778" s="370"/>
      <c r="G778" s="73" t="s">
        <v>2</v>
      </c>
      <c r="H778" s="73"/>
      <c r="I778" s="308">
        <v>497.53267199999993</v>
      </c>
      <c r="J778" s="300">
        <v>0</v>
      </c>
      <c r="K778" s="309">
        <f t="shared" si="11"/>
        <v>0</v>
      </c>
    </row>
    <row r="779" spans="1:11" ht="15.95" customHeight="1">
      <c r="A779" s="38" t="s">
        <v>1626</v>
      </c>
      <c r="B779" s="365" t="s">
        <v>1628</v>
      </c>
      <c r="C779" s="370"/>
      <c r="D779" s="370"/>
      <c r="E779" s="370"/>
      <c r="F779" s="370"/>
      <c r="G779" s="73" t="s">
        <v>2</v>
      </c>
      <c r="H779" s="73"/>
      <c r="I779" s="308">
        <v>497.53267199999993</v>
      </c>
      <c r="J779" s="300">
        <v>0</v>
      </c>
      <c r="K779" s="309">
        <f t="shared" si="11"/>
        <v>0</v>
      </c>
    </row>
    <row r="780" spans="1:11" ht="15.95" customHeight="1">
      <c r="A780" s="38" t="s">
        <v>1629</v>
      </c>
      <c r="B780" s="365" t="s">
        <v>1633</v>
      </c>
      <c r="C780" s="370"/>
      <c r="D780" s="370"/>
      <c r="E780" s="370"/>
      <c r="F780" s="370"/>
      <c r="G780" s="73" t="s">
        <v>2</v>
      </c>
      <c r="H780" s="73"/>
      <c r="I780" s="308">
        <v>497.53267199999993</v>
      </c>
      <c r="J780" s="300">
        <v>0</v>
      </c>
      <c r="K780" s="309">
        <f t="shared" ref="K780:K843" si="12">I780*J780</f>
        <v>0</v>
      </c>
    </row>
    <row r="781" spans="1:11" ht="15.95" customHeight="1">
      <c r="A781" s="38" t="s">
        <v>1630</v>
      </c>
      <c r="B781" s="365" t="s">
        <v>1634</v>
      </c>
      <c r="C781" s="370"/>
      <c r="D781" s="370"/>
      <c r="E781" s="370"/>
      <c r="F781" s="370"/>
      <c r="G781" s="73" t="s">
        <v>2</v>
      </c>
      <c r="H781" s="73"/>
      <c r="I781" s="308">
        <v>497.53267199999993</v>
      </c>
      <c r="J781" s="300">
        <v>0</v>
      </c>
      <c r="K781" s="309">
        <f t="shared" si="12"/>
        <v>0</v>
      </c>
    </row>
    <row r="782" spans="1:11" ht="15.95" customHeight="1">
      <c r="A782" s="38" t="s">
        <v>1631</v>
      </c>
      <c r="B782" s="365" t="s">
        <v>1635</v>
      </c>
      <c r="C782" s="370"/>
      <c r="D782" s="370"/>
      <c r="E782" s="370"/>
      <c r="F782" s="370"/>
      <c r="G782" s="73" t="s">
        <v>2</v>
      </c>
      <c r="H782" s="73"/>
      <c r="I782" s="308">
        <v>497.53267199999993</v>
      </c>
      <c r="J782" s="300">
        <v>0</v>
      </c>
      <c r="K782" s="309">
        <f t="shared" si="12"/>
        <v>0</v>
      </c>
    </row>
    <row r="783" spans="1:11" ht="15.95" customHeight="1">
      <c r="A783" s="38" t="s">
        <v>1632</v>
      </c>
      <c r="B783" s="365" t="s">
        <v>1636</v>
      </c>
      <c r="C783" s="370"/>
      <c r="D783" s="370"/>
      <c r="E783" s="370"/>
      <c r="F783" s="370"/>
      <c r="G783" s="73" t="s">
        <v>2</v>
      </c>
      <c r="H783" s="73"/>
      <c r="I783" s="308">
        <v>497.53267199999993</v>
      </c>
      <c r="J783" s="300">
        <v>0</v>
      </c>
      <c r="K783" s="309">
        <f t="shared" si="12"/>
        <v>0</v>
      </c>
    </row>
    <row r="784" spans="1:11" ht="15.95" customHeight="1">
      <c r="A784" s="38" t="s">
        <v>1637</v>
      </c>
      <c r="B784" s="365" t="s">
        <v>1642</v>
      </c>
      <c r="C784" s="370"/>
      <c r="D784" s="370"/>
      <c r="E784" s="370"/>
      <c r="F784" s="370"/>
      <c r="G784" s="73" t="s">
        <v>2</v>
      </c>
      <c r="H784" s="73"/>
      <c r="I784" s="308">
        <v>497.53267199999993</v>
      </c>
      <c r="J784" s="300">
        <v>0</v>
      </c>
      <c r="K784" s="309">
        <f t="shared" si="12"/>
        <v>0</v>
      </c>
    </row>
    <row r="785" spans="1:11" ht="15.95" customHeight="1">
      <c r="A785" s="38" t="s">
        <v>1638</v>
      </c>
      <c r="B785" s="365" t="s">
        <v>1643</v>
      </c>
      <c r="C785" s="370"/>
      <c r="D785" s="370"/>
      <c r="E785" s="370"/>
      <c r="F785" s="370"/>
      <c r="G785" s="73" t="s">
        <v>2</v>
      </c>
      <c r="H785" s="73"/>
      <c r="I785" s="308">
        <v>497.53267199999993</v>
      </c>
      <c r="J785" s="300">
        <v>0</v>
      </c>
      <c r="K785" s="309">
        <f t="shared" si="12"/>
        <v>0</v>
      </c>
    </row>
    <row r="786" spans="1:11" ht="15.95" customHeight="1">
      <c r="A786" s="38" t="s">
        <v>1639</v>
      </c>
      <c r="B786" s="365" t="s">
        <v>1644</v>
      </c>
      <c r="C786" s="370"/>
      <c r="D786" s="370"/>
      <c r="E786" s="370"/>
      <c r="F786" s="370"/>
      <c r="G786" s="73" t="s">
        <v>2</v>
      </c>
      <c r="H786" s="73"/>
      <c r="I786" s="308">
        <v>497.53267199999993</v>
      </c>
      <c r="J786" s="300">
        <v>0</v>
      </c>
      <c r="K786" s="309">
        <f t="shared" si="12"/>
        <v>0</v>
      </c>
    </row>
    <row r="787" spans="1:11" ht="15.95" customHeight="1">
      <c r="A787" s="38" t="s">
        <v>1640</v>
      </c>
      <c r="B787" s="365" t="s">
        <v>1645</v>
      </c>
      <c r="C787" s="370"/>
      <c r="D787" s="370"/>
      <c r="E787" s="370"/>
      <c r="F787" s="370"/>
      <c r="G787" s="73" t="s">
        <v>2</v>
      </c>
      <c r="H787" s="73"/>
      <c r="I787" s="308">
        <v>497.53267199999993</v>
      </c>
      <c r="J787" s="300">
        <v>0</v>
      </c>
      <c r="K787" s="309">
        <f t="shared" si="12"/>
        <v>0</v>
      </c>
    </row>
    <row r="788" spans="1:11" ht="15.95" customHeight="1">
      <c r="A788" s="38" t="s">
        <v>1641</v>
      </c>
      <c r="B788" s="365" t="s">
        <v>1646</v>
      </c>
      <c r="C788" s="370"/>
      <c r="D788" s="370"/>
      <c r="E788" s="370"/>
      <c r="F788" s="370"/>
      <c r="G788" s="73" t="s">
        <v>2</v>
      </c>
      <c r="H788" s="73"/>
      <c r="I788" s="308">
        <v>497.53267199999993</v>
      </c>
      <c r="J788" s="300">
        <v>0</v>
      </c>
      <c r="K788" s="309">
        <f t="shared" si="12"/>
        <v>0</v>
      </c>
    </row>
    <row r="789" spans="1:11" ht="15.95" customHeight="1">
      <c r="A789" s="38" t="s">
        <v>1647</v>
      </c>
      <c r="B789" s="365" t="s">
        <v>1648</v>
      </c>
      <c r="C789" s="370"/>
      <c r="D789" s="370"/>
      <c r="E789" s="370"/>
      <c r="F789" s="370"/>
      <c r="G789" s="73" t="s">
        <v>2</v>
      </c>
      <c r="H789" s="73"/>
      <c r="I789" s="308">
        <v>580.4547839999999</v>
      </c>
      <c r="J789" s="300">
        <v>0</v>
      </c>
      <c r="K789" s="309">
        <f t="shared" si="12"/>
        <v>0</v>
      </c>
    </row>
    <row r="790" spans="1:11" ht="15.95" customHeight="1">
      <c r="A790" s="38" t="s">
        <v>1649</v>
      </c>
      <c r="B790" s="365" t="s">
        <v>1650</v>
      </c>
      <c r="C790" s="370"/>
      <c r="D790" s="370"/>
      <c r="E790" s="370"/>
      <c r="F790" s="370"/>
      <c r="G790" s="73" t="s">
        <v>2</v>
      </c>
      <c r="H790" s="73"/>
      <c r="I790" s="308">
        <v>580.4547839999999</v>
      </c>
      <c r="J790" s="300">
        <v>0</v>
      </c>
      <c r="K790" s="309">
        <f t="shared" si="12"/>
        <v>0</v>
      </c>
    </row>
    <row r="791" spans="1:11" ht="15.95" customHeight="1">
      <c r="A791" s="38" t="s">
        <v>1651</v>
      </c>
      <c r="B791" s="365" t="s">
        <v>1653</v>
      </c>
      <c r="C791" s="370"/>
      <c r="D791" s="370"/>
      <c r="E791" s="370"/>
      <c r="F791" s="370"/>
      <c r="G791" s="73" t="s">
        <v>2</v>
      </c>
      <c r="H791" s="73"/>
      <c r="I791" s="308">
        <v>580.4547839999999</v>
      </c>
      <c r="J791" s="300">
        <v>0</v>
      </c>
      <c r="K791" s="309">
        <f t="shared" si="12"/>
        <v>0</v>
      </c>
    </row>
    <row r="792" spans="1:11" ht="15.95" customHeight="1">
      <c r="A792" s="38" t="s">
        <v>1652</v>
      </c>
      <c r="B792" s="365" t="s">
        <v>1654</v>
      </c>
      <c r="C792" s="370"/>
      <c r="D792" s="370"/>
      <c r="E792" s="370"/>
      <c r="F792" s="370"/>
      <c r="G792" s="73" t="s">
        <v>2</v>
      </c>
      <c r="H792" s="73"/>
      <c r="I792" s="308">
        <v>580.4547839999999</v>
      </c>
      <c r="J792" s="300">
        <v>0</v>
      </c>
      <c r="K792" s="309">
        <f t="shared" si="12"/>
        <v>0</v>
      </c>
    </row>
    <row r="793" spans="1:11" ht="15.95" customHeight="1">
      <c r="A793" s="38" t="s">
        <v>1655</v>
      </c>
      <c r="B793" s="365" t="s">
        <v>1659</v>
      </c>
      <c r="C793" s="370"/>
      <c r="D793" s="370"/>
      <c r="E793" s="370"/>
      <c r="F793" s="370"/>
      <c r="G793" s="73" t="s">
        <v>2</v>
      </c>
      <c r="H793" s="73"/>
      <c r="I793" s="308">
        <v>580.4547839999999</v>
      </c>
      <c r="J793" s="300">
        <v>0</v>
      </c>
      <c r="K793" s="309">
        <f t="shared" si="12"/>
        <v>0</v>
      </c>
    </row>
    <row r="794" spans="1:11" ht="15.95" customHeight="1">
      <c r="A794" s="38" t="s">
        <v>1656</v>
      </c>
      <c r="B794" s="365" t="s">
        <v>1660</v>
      </c>
      <c r="C794" s="370"/>
      <c r="D794" s="370"/>
      <c r="E794" s="370"/>
      <c r="F794" s="370"/>
      <c r="G794" s="73" t="s">
        <v>2</v>
      </c>
      <c r="H794" s="73"/>
      <c r="I794" s="308">
        <v>580.4547839999999</v>
      </c>
      <c r="J794" s="300">
        <v>0</v>
      </c>
      <c r="K794" s="309">
        <f t="shared" si="12"/>
        <v>0</v>
      </c>
    </row>
    <row r="795" spans="1:11" ht="15.95" customHeight="1">
      <c r="A795" s="38" t="s">
        <v>1657</v>
      </c>
      <c r="B795" s="365" t="s">
        <v>1661</v>
      </c>
      <c r="C795" s="370"/>
      <c r="D795" s="370"/>
      <c r="E795" s="370"/>
      <c r="F795" s="370"/>
      <c r="G795" s="73" t="s">
        <v>2</v>
      </c>
      <c r="H795" s="73"/>
      <c r="I795" s="308">
        <v>580.4547839999999</v>
      </c>
      <c r="J795" s="300">
        <v>0</v>
      </c>
      <c r="K795" s="309">
        <f t="shared" si="12"/>
        <v>0</v>
      </c>
    </row>
    <row r="796" spans="1:11" ht="15.95" customHeight="1">
      <c r="A796" s="38" t="s">
        <v>1658</v>
      </c>
      <c r="B796" s="365" t="s">
        <v>1662</v>
      </c>
      <c r="C796" s="370"/>
      <c r="D796" s="370"/>
      <c r="E796" s="370"/>
      <c r="F796" s="370"/>
      <c r="G796" s="73" t="s">
        <v>2</v>
      </c>
      <c r="H796" s="73"/>
      <c r="I796" s="308">
        <v>580.4547839999999</v>
      </c>
      <c r="J796" s="300">
        <v>0</v>
      </c>
      <c r="K796" s="309">
        <f t="shared" si="12"/>
        <v>0</v>
      </c>
    </row>
    <row r="797" spans="1:11" ht="15.95" customHeight="1">
      <c r="A797" s="38" t="s">
        <v>1663</v>
      </c>
      <c r="B797" s="365" t="s">
        <v>1668</v>
      </c>
      <c r="C797" s="370"/>
      <c r="D797" s="370"/>
      <c r="E797" s="370"/>
      <c r="F797" s="370"/>
      <c r="G797" s="73" t="s">
        <v>2</v>
      </c>
      <c r="H797" s="73"/>
      <c r="I797" s="308">
        <v>580.4547839999999</v>
      </c>
      <c r="J797" s="300">
        <v>0</v>
      </c>
      <c r="K797" s="309">
        <f t="shared" si="12"/>
        <v>0</v>
      </c>
    </row>
    <row r="798" spans="1:11" ht="15.95" customHeight="1">
      <c r="A798" s="38" t="s">
        <v>1664</v>
      </c>
      <c r="B798" s="365" t="s">
        <v>1669</v>
      </c>
      <c r="C798" s="370"/>
      <c r="D798" s="370"/>
      <c r="E798" s="370"/>
      <c r="F798" s="370"/>
      <c r="G798" s="73" t="s">
        <v>2</v>
      </c>
      <c r="H798" s="73"/>
      <c r="I798" s="308">
        <v>580.4547839999999</v>
      </c>
      <c r="J798" s="300">
        <v>0</v>
      </c>
      <c r="K798" s="309">
        <f t="shared" si="12"/>
        <v>0</v>
      </c>
    </row>
    <row r="799" spans="1:11" ht="15.95" customHeight="1">
      <c r="A799" s="38" t="s">
        <v>1665</v>
      </c>
      <c r="B799" s="365" t="s">
        <v>1670</v>
      </c>
      <c r="C799" s="370"/>
      <c r="D799" s="370"/>
      <c r="E799" s="370"/>
      <c r="F799" s="370"/>
      <c r="G799" s="73" t="s">
        <v>2</v>
      </c>
      <c r="H799" s="73"/>
      <c r="I799" s="308">
        <v>580.4547839999999</v>
      </c>
      <c r="J799" s="300">
        <v>0</v>
      </c>
      <c r="K799" s="309">
        <f t="shared" si="12"/>
        <v>0</v>
      </c>
    </row>
    <row r="800" spans="1:11" ht="15.95" customHeight="1">
      <c r="A800" s="38" t="s">
        <v>1666</v>
      </c>
      <c r="B800" s="365" t="s">
        <v>1671</v>
      </c>
      <c r="C800" s="370"/>
      <c r="D800" s="370"/>
      <c r="E800" s="370"/>
      <c r="F800" s="370"/>
      <c r="G800" s="73" t="s">
        <v>2</v>
      </c>
      <c r="H800" s="73"/>
      <c r="I800" s="308">
        <v>580.4547839999999</v>
      </c>
      <c r="J800" s="300">
        <v>0</v>
      </c>
      <c r="K800" s="309">
        <f t="shared" si="12"/>
        <v>0</v>
      </c>
    </row>
    <row r="801" spans="1:11" ht="15.95" customHeight="1">
      <c r="A801" s="38" t="s">
        <v>1667</v>
      </c>
      <c r="B801" s="365" t="s">
        <v>1672</v>
      </c>
      <c r="C801" s="370"/>
      <c r="D801" s="370"/>
      <c r="E801" s="370"/>
      <c r="F801" s="370"/>
      <c r="G801" s="73" t="s">
        <v>2</v>
      </c>
      <c r="H801" s="73"/>
      <c r="I801" s="308">
        <v>580.4547839999999</v>
      </c>
      <c r="J801" s="300">
        <v>0</v>
      </c>
      <c r="K801" s="309">
        <f t="shared" si="12"/>
        <v>0</v>
      </c>
    </row>
    <row r="802" spans="1:11" ht="15.95" customHeight="1">
      <c r="A802" s="38" t="s">
        <v>1673</v>
      </c>
      <c r="B802" s="365" t="s">
        <v>1674</v>
      </c>
      <c r="C802" s="370"/>
      <c r="D802" s="370"/>
      <c r="E802" s="370"/>
      <c r="F802" s="370"/>
      <c r="G802" s="73" t="s">
        <v>2</v>
      </c>
      <c r="H802" s="73"/>
      <c r="I802" s="308">
        <v>653.80895999999973</v>
      </c>
      <c r="J802" s="300">
        <v>0</v>
      </c>
      <c r="K802" s="309">
        <f t="shared" si="12"/>
        <v>0</v>
      </c>
    </row>
    <row r="803" spans="1:11" ht="15.95" customHeight="1">
      <c r="A803" s="38" t="s">
        <v>1676</v>
      </c>
      <c r="B803" s="365" t="s">
        <v>1675</v>
      </c>
      <c r="C803" s="370"/>
      <c r="D803" s="370"/>
      <c r="E803" s="370"/>
      <c r="F803" s="370"/>
      <c r="G803" s="73" t="s">
        <v>2</v>
      </c>
      <c r="H803" s="73"/>
      <c r="I803" s="308">
        <v>653.80895999999973</v>
      </c>
      <c r="J803" s="300">
        <v>0</v>
      </c>
      <c r="K803" s="309">
        <f t="shared" si="12"/>
        <v>0</v>
      </c>
    </row>
    <row r="804" spans="1:11" ht="15.95" customHeight="1">
      <c r="A804" s="38" t="s">
        <v>1677</v>
      </c>
      <c r="B804" s="365" t="s">
        <v>1679</v>
      </c>
      <c r="C804" s="370"/>
      <c r="D804" s="370"/>
      <c r="E804" s="370"/>
      <c r="F804" s="370"/>
      <c r="G804" s="73" t="s">
        <v>2</v>
      </c>
      <c r="H804" s="73"/>
      <c r="I804" s="308">
        <v>653.80895999999973</v>
      </c>
      <c r="J804" s="300">
        <v>0</v>
      </c>
      <c r="K804" s="309">
        <f t="shared" si="12"/>
        <v>0</v>
      </c>
    </row>
    <row r="805" spans="1:11" ht="15.95" customHeight="1">
      <c r="A805" s="38" t="s">
        <v>1678</v>
      </c>
      <c r="B805" s="365" t="s">
        <v>1680</v>
      </c>
      <c r="C805" s="370"/>
      <c r="D805" s="370"/>
      <c r="E805" s="370"/>
      <c r="F805" s="370"/>
      <c r="G805" s="73" t="s">
        <v>2</v>
      </c>
      <c r="H805" s="73"/>
      <c r="I805" s="308">
        <v>653.80895999999973</v>
      </c>
      <c r="J805" s="300">
        <v>0</v>
      </c>
      <c r="K805" s="309">
        <f t="shared" si="12"/>
        <v>0</v>
      </c>
    </row>
    <row r="806" spans="1:11" ht="15.95" customHeight="1">
      <c r="A806" s="38" t="s">
        <v>1681</v>
      </c>
      <c r="B806" s="365" t="s">
        <v>1685</v>
      </c>
      <c r="C806" s="370"/>
      <c r="D806" s="370"/>
      <c r="E806" s="370"/>
      <c r="F806" s="370"/>
      <c r="G806" s="73" t="s">
        <v>2</v>
      </c>
      <c r="H806" s="73"/>
      <c r="I806" s="308">
        <v>653.80895999999973</v>
      </c>
      <c r="J806" s="300">
        <v>0</v>
      </c>
      <c r="K806" s="309">
        <f t="shared" si="12"/>
        <v>0</v>
      </c>
    </row>
    <row r="807" spans="1:11" ht="15.95" customHeight="1">
      <c r="A807" s="38" t="s">
        <v>1682</v>
      </c>
      <c r="B807" s="365" t="s">
        <v>1686</v>
      </c>
      <c r="C807" s="370"/>
      <c r="D807" s="370"/>
      <c r="E807" s="370"/>
      <c r="F807" s="370"/>
      <c r="G807" s="73" t="s">
        <v>2</v>
      </c>
      <c r="H807" s="73"/>
      <c r="I807" s="308">
        <v>653.80895999999973</v>
      </c>
      <c r="J807" s="300">
        <v>0</v>
      </c>
      <c r="K807" s="309">
        <f t="shared" si="12"/>
        <v>0</v>
      </c>
    </row>
    <row r="808" spans="1:11" ht="15.95" customHeight="1">
      <c r="A808" s="38" t="s">
        <v>1683</v>
      </c>
      <c r="B808" s="365" t="s">
        <v>1687</v>
      </c>
      <c r="C808" s="370"/>
      <c r="D808" s="370"/>
      <c r="E808" s="370"/>
      <c r="F808" s="370"/>
      <c r="G808" s="73" t="s">
        <v>2</v>
      </c>
      <c r="H808" s="73"/>
      <c r="I808" s="308">
        <v>653.80895999999973</v>
      </c>
      <c r="J808" s="300">
        <v>0</v>
      </c>
      <c r="K808" s="309">
        <f t="shared" si="12"/>
        <v>0</v>
      </c>
    </row>
    <row r="809" spans="1:11" ht="15.95" customHeight="1">
      <c r="A809" s="38" t="s">
        <v>1684</v>
      </c>
      <c r="B809" s="365" t="s">
        <v>1688</v>
      </c>
      <c r="C809" s="370"/>
      <c r="D809" s="370"/>
      <c r="E809" s="370"/>
      <c r="F809" s="370"/>
      <c r="G809" s="73" t="s">
        <v>2</v>
      </c>
      <c r="H809" s="73"/>
      <c r="I809" s="308">
        <v>653.80895999999973</v>
      </c>
      <c r="J809" s="300">
        <v>0</v>
      </c>
      <c r="K809" s="309">
        <f t="shared" si="12"/>
        <v>0</v>
      </c>
    </row>
    <row r="810" spans="1:11" ht="15.95" customHeight="1">
      <c r="A810" s="38" t="s">
        <v>1689</v>
      </c>
      <c r="B810" s="365" t="s">
        <v>1694</v>
      </c>
      <c r="C810" s="370"/>
      <c r="D810" s="370"/>
      <c r="E810" s="370"/>
      <c r="F810" s="370"/>
      <c r="G810" s="73" t="s">
        <v>2</v>
      </c>
      <c r="H810" s="73"/>
      <c r="I810" s="308">
        <v>653.80895999999973</v>
      </c>
      <c r="J810" s="300">
        <v>0</v>
      </c>
      <c r="K810" s="309">
        <f t="shared" si="12"/>
        <v>0</v>
      </c>
    </row>
    <row r="811" spans="1:11" ht="15.95" customHeight="1">
      <c r="A811" s="38" t="s">
        <v>1690</v>
      </c>
      <c r="B811" s="365" t="s">
        <v>1695</v>
      </c>
      <c r="C811" s="370"/>
      <c r="D811" s="370"/>
      <c r="E811" s="370"/>
      <c r="F811" s="370"/>
      <c r="G811" s="73" t="s">
        <v>2</v>
      </c>
      <c r="H811" s="73"/>
      <c r="I811" s="308">
        <v>653.80895999999973</v>
      </c>
      <c r="J811" s="300">
        <v>0</v>
      </c>
      <c r="K811" s="309">
        <f t="shared" si="12"/>
        <v>0</v>
      </c>
    </row>
    <row r="812" spans="1:11" ht="15.95" customHeight="1">
      <c r="A812" s="38" t="s">
        <v>1691</v>
      </c>
      <c r="B812" s="365" t="s">
        <v>1696</v>
      </c>
      <c r="C812" s="370"/>
      <c r="D812" s="370"/>
      <c r="E812" s="370"/>
      <c r="F812" s="370"/>
      <c r="G812" s="73" t="s">
        <v>2</v>
      </c>
      <c r="H812" s="73"/>
      <c r="I812" s="308">
        <v>653.80895999999973</v>
      </c>
      <c r="J812" s="300">
        <v>0</v>
      </c>
      <c r="K812" s="309">
        <f t="shared" si="12"/>
        <v>0</v>
      </c>
    </row>
    <row r="813" spans="1:11" ht="15.95" customHeight="1">
      <c r="A813" s="38" t="s">
        <v>1692</v>
      </c>
      <c r="B813" s="365" t="s">
        <v>1697</v>
      </c>
      <c r="C813" s="370"/>
      <c r="D813" s="370"/>
      <c r="E813" s="370"/>
      <c r="F813" s="370"/>
      <c r="G813" s="73" t="s">
        <v>2</v>
      </c>
      <c r="H813" s="73"/>
      <c r="I813" s="308">
        <v>653.80895999999973</v>
      </c>
      <c r="J813" s="300">
        <v>0</v>
      </c>
      <c r="K813" s="309">
        <f t="shared" si="12"/>
        <v>0</v>
      </c>
    </row>
    <row r="814" spans="1:11" ht="15.95" customHeight="1">
      <c r="A814" s="38" t="s">
        <v>1693</v>
      </c>
      <c r="B814" s="365" t="s">
        <v>1698</v>
      </c>
      <c r="C814" s="370"/>
      <c r="D814" s="370"/>
      <c r="E814" s="370"/>
      <c r="F814" s="370"/>
      <c r="G814" s="73" t="s">
        <v>2</v>
      </c>
      <c r="H814" s="73"/>
      <c r="I814" s="308">
        <v>653.80895999999973</v>
      </c>
      <c r="J814" s="300">
        <v>0</v>
      </c>
      <c r="K814" s="309">
        <f t="shared" si="12"/>
        <v>0</v>
      </c>
    </row>
    <row r="815" spans="1:11" ht="15.95" customHeight="1">
      <c r="A815" s="38" t="s">
        <v>1699</v>
      </c>
      <c r="B815" s="365" t="s">
        <v>1700</v>
      </c>
      <c r="C815" s="370"/>
      <c r="D815" s="370"/>
      <c r="E815" s="370"/>
      <c r="F815" s="370"/>
      <c r="G815" s="73" t="s">
        <v>2</v>
      </c>
      <c r="H815" s="73"/>
      <c r="I815" s="308">
        <v>725.56847999999991</v>
      </c>
      <c r="J815" s="300">
        <v>0</v>
      </c>
      <c r="K815" s="309">
        <f t="shared" si="12"/>
        <v>0</v>
      </c>
    </row>
    <row r="816" spans="1:11" ht="15.95" customHeight="1">
      <c r="A816" s="38" t="s">
        <v>1701</v>
      </c>
      <c r="B816" s="365" t="s">
        <v>1702</v>
      </c>
      <c r="C816" s="370"/>
      <c r="D816" s="370"/>
      <c r="E816" s="370"/>
      <c r="F816" s="370"/>
      <c r="G816" s="73" t="s">
        <v>2</v>
      </c>
      <c r="H816" s="73"/>
      <c r="I816" s="308">
        <v>725.56847999999991</v>
      </c>
      <c r="J816" s="300">
        <v>0</v>
      </c>
      <c r="K816" s="309">
        <f t="shared" si="12"/>
        <v>0</v>
      </c>
    </row>
    <row r="817" spans="1:11" ht="15.95" customHeight="1">
      <c r="A817" s="38" t="s">
        <v>1703</v>
      </c>
      <c r="B817" s="365" t="s">
        <v>1705</v>
      </c>
      <c r="C817" s="370"/>
      <c r="D817" s="370"/>
      <c r="E817" s="370"/>
      <c r="F817" s="370"/>
      <c r="G817" s="73" t="s">
        <v>2</v>
      </c>
      <c r="H817" s="73"/>
      <c r="I817" s="308">
        <v>725.56847999999991</v>
      </c>
      <c r="J817" s="300">
        <v>0</v>
      </c>
      <c r="K817" s="309">
        <f t="shared" si="12"/>
        <v>0</v>
      </c>
    </row>
    <row r="818" spans="1:11" ht="15.95" customHeight="1">
      <c r="A818" s="38" t="s">
        <v>1704</v>
      </c>
      <c r="B818" s="365" t="s">
        <v>1706</v>
      </c>
      <c r="C818" s="370"/>
      <c r="D818" s="370"/>
      <c r="E818" s="370"/>
      <c r="F818" s="370"/>
      <c r="G818" s="73" t="s">
        <v>2</v>
      </c>
      <c r="H818" s="73"/>
      <c r="I818" s="308">
        <v>725.56847999999991</v>
      </c>
      <c r="J818" s="300">
        <v>0</v>
      </c>
      <c r="K818" s="309">
        <f t="shared" si="12"/>
        <v>0</v>
      </c>
    </row>
    <row r="819" spans="1:11" ht="15.95" customHeight="1">
      <c r="A819" s="38" t="s">
        <v>1707</v>
      </c>
      <c r="B819" s="365" t="s">
        <v>1711</v>
      </c>
      <c r="C819" s="370"/>
      <c r="D819" s="370"/>
      <c r="E819" s="370"/>
      <c r="F819" s="370"/>
      <c r="G819" s="73" t="s">
        <v>2</v>
      </c>
      <c r="H819" s="73"/>
      <c r="I819" s="308">
        <v>725.56847999999991</v>
      </c>
      <c r="J819" s="300">
        <v>0</v>
      </c>
      <c r="K819" s="309">
        <f t="shared" si="12"/>
        <v>0</v>
      </c>
    </row>
    <row r="820" spans="1:11" ht="15.95" customHeight="1">
      <c r="A820" s="38" t="s">
        <v>1708</v>
      </c>
      <c r="B820" s="365" t="s">
        <v>1712</v>
      </c>
      <c r="C820" s="370"/>
      <c r="D820" s="370"/>
      <c r="E820" s="370"/>
      <c r="F820" s="370"/>
      <c r="G820" s="73" t="s">
        <v>2</v>
      </c>
      <c r="H820" s="73"/>
      <c r="I820" s="308">
        <v>725.56847999999991</v>
      </c>
      <c r="J820" s="300">
        <v>0</v>
      </c>
      <c r="K820" s="309">
        <f t="shared" si="12"/>
        <v>0</v>
      </c>
    </row>
    <row r="821" spans="1:11" ht="15.95" customHeight="1">
      <c r="A821" s="38" t="s">
        <v>1709</v>
      </c>
      <c r="B821" s="365" t="s">
        <v>1713</v>
      </c>
      <c r="C821" s="370"/>
      <c r="D821" s="370"/>
      <c r="E821" s="370"/>
      <c r="F821" s="370"/>
      <c r="G821" s="73" t="s">
        <v>2</v>
      </c>
      <c r="H821" s="73"/>
      <c r="I821" s="308">
        <v>725.56847999999991</v>
      </c>
      <c r="J821" s="300">
        <v>0</v>
      </c>
      <c r="K821" s="309">
        <f t="shared" si="12"/>
        <v>0</v>
      </c>
    </row>
    <row r="822" spans="1:11" ht="15.95" customHeight="1">
      <c r="A822" s="38" t="s">
        <v>1710</v>
      </c>
      <c r="B822" s="365" t="s">
        <v>1714</v>
      </c>
      <c r="C822" s="370"/>
      <c r="D822" s="370"/>
      <c r="E822" s="370"/>
      <c r="F822" s="370"/>
      <c r="G822" s="73" t="s">
        <v>2</v>
      </c>
      <c r="H822" s="73"/>
      <c r="I822" s="308">
        <v>725.56847999999991</v>
      </c>
      <c r="J822" s="300">
        <v>0</v>
      </c>
      <c r="K822" s="309">
        <f t="shared" si="12"/>
        <v>0</v>
      </c>
    </row>
    <row r="823" spans="1:11" ht="15.95" customHeight="1">
      <c r="A823" s="38" t="s">
        <v>1715</v>
      </c>
      <c r="B823" s="365" t="s">
        <v>1720</v>
      </c>
      <c r="C823" s="370"/>
      <c r="D823" s="370"/>
      <c r="E823" s="370"/>
      <c r="F823" s="370"/>
      <c r="G823" s="73" t="s">
        <v>2</v>
      </c>
      <c r="H823" s="73"/>
      <c r="I823" s="308">
        <v>725.56847999999991</v>
      </c>
      <c r="J823" s="300">
        <v>0</v>
      </c>
      <c r="K823" s="309">
        <f t="shared" si="12"/>
        <v>0</v>
      </c>
    </row>
    <row r="824" spans="1:11" ht="15.95" customHeight="1">
      <c r="A824" s="38" t="s">
        <v>1716</v>
      </c>
      <c r="B824" s="365" t="s">
        <v>1721</v>
      </c>
      <c r="C824" s="370"/>
      <c r="D824" s="370"/>
      <c r="E824" s="370"/>
      <c r="F824" s="370"/>
      <c r="G824" s="73" t="s">
        <v>2</v>
      </c>
      <c r="H824" s="73"/>
      <c r="I824" s="308">
        <v>725.56847999999991</v>
      </c>
      <c r="J824" s="300">
        <v>0</v>
      </c>
      <c r="K824" s="309">
        <f t="shared" si="12"/>
        <v>0</v>
      </c>
    </row>
    <row r="825" spans="1:11" ht="15.95" customHeight="1">
      <c r="A825" s="38" t="s">
        <v>1717</v>
      </c>
      <c r="B825" s="365" t="s">
        <v>1722</v>
      </c>
      <c r="C825" s="370"/>
      <c r="D825" s="370"/>
      <c r="E825" s="370"/>
      <c r="F825" s="370"/>
      <c r="G825" s="73" t="s">
        <v>2</v>
      </c>
      <c r="H825" s="73"/>
      <c r="I825" s="308">
        <v>725.56847999999991</v>
      </c>
      <c r="J825" s="300">
        <v>0</v>
      </c>
      <c r="K825" s="309">
        <f t="shared" si="12"/>
        <v>0</v>
      </c>
    </row>
    <row r="826" spans="1:11" ht="15.95" customHeight="1">
      <c r="A826" s="38" t="s">
        <v>1718</v>
      </c>
      <c r="B826" s="365" t="s">
        <v>1723</v>
      </c>
      <c r="C826" s="370"/>
      <c r="D826" s="370"/>
      <c r="E826" s="370"/>
      <c r="F826" s="370"/>
      <c r="G826" s="73" t="s">
        <v>2</v>
      </c>
      <c r="H826" s="73"/>
      <c r="I826" s="308">
        <v>725.56847999999991</v>
      </c>
      <c r="J826" s="300">
        <v>0</v>
      </c>
      <c r="K826" s="309">
        <f t="shared" si="12"/>
        <v>0</v>
      </c>
    </row>
    <row r="827" spans="1:11" ht="15.95" customHeight="1">
      <c r="A827" s="38" t="s">
        <v>1719</v>
      </c>
      <c r="B827" s="365" t="s">
        <v>1724</v>
      </c>
      <c r="C827" s="370"/>
      <c r="D827" s="370"/>
      <c r="E827" s="370"/>
      <c r="F827" s="370"/>
      <c r="G827" s="73" t="s">
        <v>2</v>
      </c>
      <c r="H827" s="73"/>
      <c r="I827" s="308">
        <v>725.56847999999991</v>
      </c>
      <c r="J827" s="300">
        <v>0</v>
      </c>
      <c r="K827" s="309">
        <f t="shared" si="12"/>
        <v>0</v>
      </c>
    </row>
    <row r="828" spans="1:11" ht="15.95" customHeight="1">
      <c r="A828" s="38" t="s">
        <v>1725</v>
      </c>
      <c r="B828" s="365" t="s">
        <v>1726</v>
      </c>
      <c r="C828" s="370"/>
      <c r="D828" s="370"/>
      <c r="E828" s="370"/>
      <c r="F828" s="370"/>
      <c r="G828" s="73" t="s">
        <v>2</v>
      </c>
      <c r="H828" s="73"/>
      <c r="I828" s="308">
        <v>826.03180799999973</v>
      </c>
      <c r="J828" s="300">
        <v>0</v>
      </c>
      <c r="K828" s="309">
        <f t="shared" si="12"/>
        <v>0</v>
      </c>
    </row>
    <row r="829" spans="1:11" ht="15.95" customHeight="1">
      <c r="A829" s="38" t="s">
        <v>1727</v>
      </c>
      <c r="B829" s="365" t="s">
        <v>1728</v>
      </c>
      <c r="C829" s="370"/>
      <c r="D829" s="370"/>
      <c r="E829" s="370"/>
      <c r="F829" s="370"/>
      <c r="G829" s="73" t="s">
        <v>2</v>
      </c>
      <c r="H829" s="73"/>
      <c r="I829" s="308">
        <v>826.03180799999973</v>
      </c>
      <c r="J829" s="300">
        <v>0</v>
      </c>
      <c r="K829" s="309">
        <f t="shared" si="12"/>
        <v>0</v>
      </c>
    </row>
    <row r="830" spans="1:11" ht="15.95" customHeight="1">
      <c r="A830" s="38" t="s">
        <v>1731</v>
      </c>
      <c r="B830" s="365" t="s">
        <v>1729</v>
      </c>
      <c r="C830" s="370"/>
      <c r="D830" s="370"/>
      <c r="E830" s="370"/>
      <c r="F830" s="370"/>
      <c r="G830" s="73" t="s">
        <v>2</v>
      </c>
      <c r="H830" s="73"/>
      <c r="I830" s="308">
        <v>826.03180799999973</v>
      </c>
      <c r="J830" s="300">
        <v>0</v>
      </c>
      <c r="K830" s="309">
        <f t="shared" si="12"/>
        <v>0</v>
      </c>
    </row>
    <row r="831" spans="1:11" ht="15.95" customHeight="1">
      <c r="A831" s="38" t="s">
        <v>1732</v>
      </c>
      <c r="B831" s="365" t="s">
        <v>1730</v>
      </c>
      <c r="C831" s="370"/>
      <c r="D831" s="370"/>
      <c r="E831" s="370"/>
      <c r="F831" s="370"/>
      <c r="G831" s="73" t="s">
        <v>2</v>
      </c>
      <c r="H831" s="73"/>
      <c r="I831" s="308">
        <v>826.03180799999973</v>
      </c>
      <c r="J831" s="300">
        <v>0</v>
      </c>
      <c r="K831" s="309">
        <f t="shared" si="12"/>
        <v>0</v>
      </c>
    </row>
    <row r="832" spans="1:11" ht="15.95" customHeight="1">
      <c r="A832" s="38" t="s">
        <v>1737</v>
      </c>
      <c r="B832" s="365" t="s">
        <v>1733</v>
      </c>
      <c r="C832" s="370"/>
      <c r="D832" s="370"/>
      <c r="E832" s="370"/>
      <c r="F832" s="370"/>
      <c r="G832" s="73" t="s">
        <v>2</v>
      </c>
      <c r="H832" s="73"/>
      <c r="I832" s="308">
        <v>826.03180799999973</v>
      </c>
      <c r="J832" s="300">
        <v>0</v>
      </c>
      <c r="K832" s="309">
        <f t="shared" si="12"/>
        <v>0</v>
      </c>
    </row>
    <row r="833" spans="1:11" ht="15.95" customHeight="1">
      <c r="A833" s="38" t="s">
        <v>1738</v>
      </c>
      <c r="B833" s="365" t="s">
        <v>1734</v>
      </c>
      <c r="C833" s="370"/>
      <c r="D833" s="370"/>
      <c r="E833" s="370"/>
      <c r="F833" s="370"/>
      <c r="G833" s="73" t="s">
        <v>2</v>
      </c>
      <c r="H833" s="73"/>
      <c r="I833" s="308">
        <v>826.03180799999973</v>
      </c>
      <c r="J833" s="300">
        <v>0</v>
      </c>
      <c r="K833" s="309">
        <f t="shared" si="12"/>
        <v>0</v>
      </c>
    </row>
    <row r="834" spans="1:11" ht="15.95" customHeight="1">
      <c r="A834" s="38" t="s">
        <v>1739</v>
      </c>
      <c r="B834" s="365" t="s">
        <v>1735</v>
      </c>
      <c r="C834" s="370"/>
      <c r="D834" s="370"/>
      <c r="E834" s="370"/>
      <c r="F834" s="370"/>
      <c r="G834" s="73" t="s">
        <v>2</v>
      </c>
      <c r="H834" s="73"/>
      <c r="I834" s="308">
        <v>826.03180799999973</v>
      </c>
      <c r="J834" s="300">
        <v>0</v>
      </c>
      <c r="K834" s="309">
        <f t="shared" si="12"/>
        <v>0</v>
      </c>
    </row>
    <row r="835" spans="1:11" ht="15.95" customHeight="1">
      <c r="A835" s="38" t="s">
        <v>1740</v>
      </c>
      <c r="B835" s="365" t="s">
        <v>1736</v>
      </c>
      <c r="C835" s="370"/>
      <c r="D835" s="370"/>
      <c r="E835" s="370"/>
      <c r="F835" s="370"/>
      <c r="G835" s="73" t="s">
        <v>2</v>
      </c>
      <c r="H835" s="73"/>
      <c r="I835" s="308">
        <v>826.03180799999973</v>
      </c>
      <c r="J835" s="300">
        <v>0</v>
      </c>
      <c r="K835" s="309">
        <f t="shared" si="12"/>
        <v>0</v>
      </c>
    </row>
    <row r="836" spans="1:11" ht="15.95" customHeight="1">
      <c r="A836" s="38" t="s">
        <v>1741</v>
      </c>
      <c r="B836" s="365" t="s">
        <v>1746</v>
      </c>
      <c r="C836" s="370"/>
      <c r="D836" s="370"/>
      <c r="E836" s="370"/>
      <c r="F836" s="370"/>
      <c r="G836" s="73" t="s">
        <v>2</v>
      </c>
      <c r="H836" s="73"/>
      <c r="I836" s="308">
        <v>826.03180799999973</v>
      </c>
      <c r="J836" s="300">
        <v>0</v>
      </c>
      <c r="K836" s="309">
        <f t="shared" si="12"/>
        <v>0</v>
      </c>
    </row>
    <row r="837" spans="1:11" ht="15.95" customHeight="1">
      <c r="A837" s="38" t="s">
        <v>1742</v>
      </c>
      <c r="B837" s="365" t="s">
        <v>1747</v>
      </c>
      <c r="C837" s="370"/>
      <c r="D837" s="370"/>
      <c r="E837" s="370"/>
      <c r="F837" s="370"/>
      <c r="G837" s="73" t="s">
        <v>2</v>
      </c>
      <c r="H837" s="73"/>
      <c r="I837" s="308">
        <v>826.03180799999973</v>
      </c>
      <c r="J837" s="300">
        <v>0</v>
      </c>
      <c r="K837" s="309">
        <f t="shared" si="12"/>
        <v>0</v>
      </c>
    </row>
    <row r="838" spans="1:11" ht="15.95" customHeight="1">
      <c r="A838" s="38" t="s">
        <v>1743</v>
      </c>
      <c r="B838" s="365" t="s">
        <v>1748</v>
      </c>
      <c r="C838" s="370"/>
      <c r="D838" s="370"/>
      <c r="E838" s="370"/>
      <c r="F838" s="370"/>
      <c r="G838" s="73" t="s">
        <v>2</v>
      </c>
      <c r="H838" s="73"/>
      <c r="I838" s="308">
        <v>826.03180799999973</v>
      </c>
      <c r="J838" s="300">
        <v>0</v>
      </c>
      <c r="K838" s="309">
        <f t="shared" si="12"/>
        <v>0</v>
      </c>
    </row>
    <row r="839" spans="1:11" ht="15.95" customHeight="1">
      <c r="A839" s="38" t="s">
        <v>1744</v>
      </c>
      <c r="B839" s="365" t="s">
        <v>1749</v>
      </c>
      <c r="C839" s="370"/>
      <c r="D839" s="370"/>
      <c r="E839" s="370"/>
      <c r="F839" s="370"/>
      <c r="G839" s="73" t="s">
        <v>2</v>
      </c>
      <c r="H839" s="73"/>
      <c r="I839" s="308">
        <v>826.03180799999973</v>
      </c>
      <c r="J839" s="300">
        <v>0</v>
      </c>
      <c r="K839" s="309">
        <f t="shared" si="12"/>
        <v>0</v>
      </c>
    </row>
    <row r="840" spans="1:11" ht="15.95" customHeight="1">
      <c r="A840" s="38" t="s">
        <v>1745</v>
      </c>
      <c r="B840" s="365" t="s">
        <v>1750</v>
      </c>
      <c r="C840" s="370"/>
      <c r="D840" s="370"/>
      <c r="E840" s="370"/>
      <c r="F840" s="370"/>
      <c r="G840" s="73" t="s">
        <v>2</v>
      </c>
      <c r="H840" s="73"/>
      <c r="I840" s="308">
        <v>826.03180799999973</v>
      </c>
      <c r="J840" s="300">
        <v>0</v>
      </c>
      <c r="K840" s="309">
        <f t="shared" si="12"/>
        <v>0</v>
      </c>
    </row>
    <row r="841" spans="1:11" ht="20.25">
      <c r="A841" s="366" t="s">
        <v>898</v>
      </c>
      <c r="B841" s="366"/>
      <c r="C841" s="366"/>
      <c r="D841" s="366"/>
      <c r="E841" s="366"/>
      <c r="F841" s="366"/>
      <c r="G841" s="241"/>
      <c r="H841" s="241"/>
      <c r="I841" s="308">
        <v>0</v>
      </c>
      <c r="J841" s="300"/>
      <c r="K841" s="309">
        <f t="shared" si="12"/>
        <v>0</v>
      </c>
    </row>
    <row r="842" spans="1:11" ht="20.25">
      <c r="A842" s="170"/>
      <c r="B842" s="170"/>
      <c r="C842" s="170"/>
      <c r="D842" s="170"/>
      <c r="E842" s="170"/>
      <c r="F842" s="170"/>
      <c r="G842" s="173"/>
      <c r="H842" s="173"/>
      <c r="I842" s="308">
        <v>0</v>
      </c>
      <c r="J842" s="300"/>
      <c r="K842" s="309">
        <f t="shared" si="12"/>
        <v>0</v>
      </c>
    </row>
    <row r="843" spans="1:11" ht="20.25">
      <c r="A843" s="170"/>
      <c r="B843" s="170"/>
      <c r="C843" s="170"/>
      <c r="D843" s="170"/>
      <c r="E843" s="170"/>
      <c r="F843" s="170"/>
      <c r="G843" s="173"/>
      <c r="H843" s="173"/>
      <c r="I843" s="308">
        <v>0</v>
      </c>
      <c r="J843" s="300"/>
      <c r="K843" s="309">
        <f t="shared" si="12"/>
        <v>0</v>
      </c>
    </row>
    <row r="844" spans="1:11" ht="20.25">
      <c r="A844" s="170"/>
      <c r="B844" s="170"/>
      <c r="C844" s="170"/>
      <c r="D844" s="170"/>
      <c r="E844" s="170"/>
      <c r="F844" s="170"/>
      <c r="G844" s="173"/>
      <c r="H844" s="173"/>
      <c r="I844" s="308">
        <v>0</v>
      </c>
      <c r="J844" s="300"/>
      <c r="K844" s="309">
        <f t="shared" ref="K844:K907" si="13">I844*J844</f>
        <v>0</v>
      </c>
    </row>
    <row r="845" spans="1:11" ht="20.25">
      <c r="A845" s="170"/>
      <c r="B845" s="170"/>
      <c r="C845" s="170"/>
      <c r="D845" s="170"/>
      <c r="E845" s="170"/>
      <c r="F845" s="170"/>
      <c r="G845" s="173"/>
      <c r="H845" s="173"/>
      <c r="I845" s="308">
        <v>0</v>
      </c>
      <c r="J845" s="300"/>
      <c r="K845" s="309">
        <f t="shared" si="13"/>
        <v>0</v>
      </c>
    </row>
    <row r="846" spans="1:11" ht="20.25">
      <c r="A846" s="170"/>
      <c r="B846" s="170"/>
      <c r="C846" s="170"/>
      <c r="D846" s="170"/>
      <c r="E846" s="170"/>
      <c r="F846" s="170"/>
      <c r="G846" s="173"/>
      <c r="H846" s="173"/>
      <c r="I846" s="308">
        <v>0</v>
      </c>
      <c r="J846" s="300"/>
      <c r="K846" s="309">
        <f t="shared" si="13"/>
        <v>0</v>
      </c>
    </row>
    <row r="847" spans="1:11" ht="20.25">
      <c r="A847" s="170"/>
      <c r="B847" s="170"/>
      <c r="C847" s="170"/>
      <c r="D847" s="170"/>
      <c r="E847" s="170"/>
      <c r="F847" s="170"/>
      <c r="G847" s="173"/>
      <c r="H847" s="173"/>
      <c r="I847" s="308">
        <v>0</v>
      </c>
      <c r="J847" s="300"/>
      <c r="K847" s="309">
        <f t="shared" si="13"/>
        <v>0</v>
      </c>
    </row>
    <row r="848" spans="1:11" ht="20.25">
      <c r="A848" s="170"/>
      <c r="B848" s="170"/>
      <c r="C848" s="170"/>
      <c r="D848" s="170"/>
      <c r="E848" s="170"/>
      <c r="F848" s="170"/>
      <c r="G848" s="173"/>
      <c r="H848" s="173"/>
      <c r="I848" s="308">
        <v>0</v>
      </c>
      <c r="J848" s="300"/>
      <c r="K848" s="309">
        <f t="shared" si="13"/>
        <v>0</v>
      </c>
    </row>
    <row r="849" spans="1:11" ht="20.25">
      <c r="A849" s="170"/>
      <c r="B849" s="170"/>
      <c r="C849" s="170"/>
      <c r="D849" s="170"/>
      <c r="E849" s="170"/>
      <c r="F849" s="170"/>
      <c r="G849" s="173"/>
      <c r="H849" s="173"/>
      <c r="I849" s="308">
        <v>0</v>
      </c>
      <c r="J849" s="300"/>
      <c r="K849" s="309">
        <f t="shared" si="13"/>
        <v>0</v>
      </c>
    </row>
    <row r="850" spans="1:11" ht="20.25">
      <c r="A850" s="170"/>
      <c r="B850" s="170"/>
      <c r="C850" s="170"/>
      <c r="D850" s="170"/>
      <c r="E850" s="170"/>
      <c r="F850" s="170"/>
      <c r="G850" s="173"/>
      <c r="H850" s="173"/>
      <c r="I850" s="308">
        <v>0</v>
      </c>
      <c r="J850" s="300"/>
      <c r="K850" s="309">
        <f t="shared" si="13"/>
        <v>0</v>
      </c>
    </row>
    <row r="851" spans="1:11" ht="20.25">
      <c r="A851" s="170"/>
      <c r="B851" s="170"/>
      <c r="C851" s="170"/>
      <c r="D851" s="170"/>
      <c r="E851" s="170"/>
      <c r="F851" s="170"/>
      <c r="G851" s="173"/>
      <c r="H851" s="173"/>
      <c r="I851" s="308">
        <v>0</v>
      </c>
      <c r="J851" s="300"/>
      <c r="K851" s="309">
        <f t="shared" si="13"/>
        <v>0</v>
      </c>
    </row>
    <row r="852" spans="1:11" ht="20.25">
      <c r="A852" s="170"/>
      <c r="B852" s="170"/>
      <c r="C852" s="170"/>
      <c r="D852" s="170"/>
      <c r="E852" s="170"/>
      <c r="F852" s="170"/>
      <c r="G852" s="173"/>
      <c r="H852" s="173"/>
      <c r="I852" s="308">
        <v>0</v>
      </c>
      <c r="J852" s="300"/>
      <c r="K852" s="309">
        <f t="shared" si="13"/>
        <v>0</v>
      </c>
    </row>
    <row r="853" spans="1:11" ht="20.25">
      <c r="A853" s="170"/>
      <c r="B853" s="170"/>
      <c r="C853" s="170"/>
      <c r="D853" s="170"/>
      <c r="E853" s="170"/>
      <c r="F853" s="170"/>
      <c r="G853" s="173"/>
      <c r="H853" s="173"/>
      <c r="I853" s="308">
        <v>0</v>
      </c>
      <c r="J853" s="300"/>
      <c r="K853" s="309">
        <f t="shared" si="13"/>
        <v>0</v>
      </c>
    </row>
    <row r="854" spans="1:11" ht="20.25">
      <c r="A854" s="170"/>
      <c r="B854" s="170"/>
      <c r="C854" s="170"/>
      <c r="D854" s="170"/>
      <c r="E854" s="170"/>
      <c r="F854" s="170"/>
      <c r="G854" s="173"/>
      <c r="H854" s="173"/>
      <c r="I854" s="308">
        <v>0</v>
      </c>
      <c r="J854" s="300"/>
      <c r="K854" s="309">
        <f t="shared" si="13"/>
        <v>0</v>
      </c>
    </row>
    <row r="855" spans="1:11" ht="18.75" customHeight="1">
      <c r="A855" s="170"/>
      <c r="B855" s="170"/>
      <c r="C855" s="170"/>
      <c r="D855" s="170"/>
      <c r="E855" s="170"/>
      <c r="F855" s="170"/>
      <c r="G855" s="173"/>
      <c r="H855" s="173"/>
      <c r="I855" s="308">
        <v>0</v>
      </c>
      <c r="J855" s="300"/>
      <c r="K855" s="309">
        <f t="shared" si="13"/>
        <v>0</v>
      </c>
    </row>
    <row r="856" spans="1:11" ht="20.25">
      <c r="A856" s="170"/>
      <c r="B856" s="170"/>
      <c r="C856" s="170"/>
      <c r="D856" s="170"/>
      <c r="E856" s="170"/>
      <c r="F856" s="170"/>
      <c r="G856" s="173"/>
      <c r="H856" s="173"/>
      <c r="I856" s="308">
        <v>0</v>
      </c>
      <c r="J856" s="300"/>
      <c r="K856" s="309">
        <f t="shared" si="13"/>
        <v>0</v>
      </c>
    </row>
    <row r="857" spans="1:11" ht="20.25">
      <c r="A857" s="170"/>
      <c r="B857" s="170"/>
      <c r="C857" s="170"/>
      <c r="D857" s="170"/>
      <c r="E857" s="170"/>
      <c r="F857" s="170"/>
      <c r="G857" s="173"/>
      <c r="H857" s="173"/>
      <c r="I857" s="308">
        <v>0</v>
      </c>
      <c r="J857" s="300"/>
      <c r="K857" s="309">
        <f t="shared" si="13"/>
        <v>0</v>
      </c>
    </row>
    <row r="858" spans="1:11" ht="20.25">
      <c r="A858" s="170"/>
      <c r="B858" s="170"/>
      <c r="C858" s="170"/>
      <c r="D858" s="170"/>
      <c r="E858" s="170"/>
      <c r="F858" s="170"/>
      <c r="G858" s="173"/>
      <c r="H858" s="173"/>
      <c r="I858" s="308">
        <v>0</v>
      </c>
      <c r="J858" s="300"/>
      <c r="K858" s="309">
        <f t="shared" si="13"/>
        <v>0</v>
      </c>
    </row>
    <row r="859" spans="1:11" ht="20.25">
      <c r="A859" s="170"/>
      <c r="B859" s="170"/>
      <c r="C859" s="170"/>
      <c r="D859" s="170"/>
      <c r="E859" s="170"/>
      <c r="F859" s="170"/>
      <c r="G859" s="173"/>
      <c r="H859" s="173"/>
      <c r="I859" s="308">
        <v>0</v>
      </c>
      <c r="J859" s="300"/>
      <c r="K859" s="309">
        <f t="shared" si="13"/>
        <v>0</v>
      </c>
    </row>
    <row r="860" spans="1:11" ht="20.25">
      <c r="A860" s="170"/>
      <c r="B860" s="170"/>
      <c r="C860" s="170"/>
      <c r="D860" s="170"/>
      <c r="E860" s="170"/>
      <c r="F860" s="170"/>
      <c r="G860" s="173"/>
      <c r="H860" s="173"/>
      <c r="I860" s="308">
        <v>0</v>
      </c>
      <c r="J860" s="300"/>
      <c r="K860" s="309">
        <f t="shared" si="13"/>
        <v>0</v>
      </c>
    </row>
    <row r="861" spans="1:11" ht="20.25">
      <c r="A861" s="170"/>
      <c r="B861" s="170"/>
      <c r="C861" s="170"/>
      <c r="D861" s="170"/>
      <c r="E861" s="170"/>
      <c r="F861" s="170"/>
      <c r="G861" s="173"/>
      <c r="H861" s="173"/>
      <c r="I861" s="308">
        <v>0</v>
      </c>
      <c r="J861" s="300"/>
      <c r="K861" s="309">
        <f t="shared" si="13"/>
        <v>0</v>
      </c>
    </row>
    <row r="862" spans="1:11" ht="20.25">
      <c r="A862" s="170"/>
      <c r="B862" s="170"/>
      <c r="C862" s="170"/>
      <c r="D862" s="170"/>
      <c r="E862" s="170"/>
      <c r="F862" s="170"/>
      <c r="G862" s="173"/>
      <c r="H862" s="173"/>
      <c r="I862" s="308">
        <v>0</v>
      </c>
      <c r="J862" s="300"/>
      <c r="K862" s="309">
        <f t="shared" si="13"/>
        <v>0</v>
      </c>
    </row>
    <row r="863" spans="1:11" ht="20.25">
      <c r="A863" s="170"/>
      <c r="B863" s="170"/>
      <c r="C863" s="170"/>
      <c r="D863" s="170"/>
      <c r="E863" s="170"/>
      <c r="F863" s="170"/>
      <c r="G863" s="173"/>
      <c r="H863" s="173"/>
      <c r="I863" s="308">
        <v>0</v>
      </c>
      <c r="J863" s="300"/>
      <c r="K863" s="309">
        <f t="shared" si="13"/>
        <v>0</v>
      </c>
    </row>
    <row r="864" spans="1:11" ht="20.25">
      <c r="A864" s="170"/>
      <c r="B864" s="170"/>
      <c r="C864" s="170"/>
      <c r="D864" s="170"/>
      <c r="E864" s="170"/>
      <c r="F864" s="170"/>
      <c r="G864" s="173"/>
      <c r="H864" s="173"/>
      <c r="I864" s="308">
        <v>0</v>
      </c>
      <c r="J864" s="300"/>
      <c r="K864" s="309">
        <f t="shared" si="13"/>
        <v>0</v>
      </c>
    </row>
    <row r="865" spans="1:11" ht="20.25">
      <c r="A865" s="170"/>
      <c r="B865" s="170"/>
      <c r="C865" s="170"/>
      <c r="D865" s="170"/>
      <c r="E865" s="170"/>
      <c r="F865" s="170"/>
      <c r="G865" s="173"/>
      <c r="H865" s="173"/>
      <c r="I865" s="308">
        <v>0</v>
      </c>
      <c r="J865" s="300"/>
      <c r="K865" s="309">
        <f t="shared" si="13"/>
        <v>0</v>
      </c>
    </row>
    <row r="866" spans="1:11" ht="20.25">
      <c r="A866" s="170"/>
      <c r="B866" s="170"/>
      <c r="C866" s="170"/>
      <c r="D866" s="170"/>
      <c r="E866" s="170"/>
      <c r="F866" s="170"/>
      <c r="G866" s="173"/>
      <c r="H866" s="173"/>
      <c r="I866" s="308">
        <v>0</v>
      </c>
      <c r="J866" s="300"/>
      <c r="K866" s="309">
        <f t="shared" si="13"/>
        <v>0</v>
      </c>
    </row>
    <row r="867" spans="1:11" ht="20.25">
      <c r="A867" s="170"/>
      <c r="B867" s="170"/>
      <c r="C867" s="170"/>
      <c r="D867" s="170"/>
      <c r="E867" s="170"/>
      <c r="F867" s="170"/>
      <c r="G867" s="173"/>
      <c r="H867" s="173"/>
      <c r="I867" s="308">
        <v>0</v>
      </c>
      <c r="J867" s="300"/>
      <c r="K867" s="309">
        <f t="shared" si="13"/>
        <v>0</v>
      </c>
    </row>
    <row r="868" spans="1:11" ht="20.25">
      <c r="A868" s="170"/>
      <c r="B868" s="170"/>
      <c r="C868" s="170"/>
      <c r="D868" s="170"/>
      <c r="E868" s="170"/>
      <c r="F868" s="170"/>
      <c r="G868" s="173"/>
      <c r="H868" s="173"/>
      <c r="I868" s="308">
        <v>0</v>
      </c>
      <c r="J868" s="300"/>
      <c r="K868" s="309">
        <f t="shared" si="13"/>
        <v>0</v>
      </c>
    </row>
    <row r="869" spans="1:11" ht="17.25" customHeight="1">
      <c r="A869" s="170"/>
      <c r="B869" s="170"/>
      <c r="C869" s="170"/>
      <c r="D869" s="170"/>
      <c r="E869" s="170"/>
      <c r="F869" s="170"/>
      <c r="G869" s="173"/>
      <c r="H869" s="173"/>
      <c r="I869" s="308">
        <v>0</v>
      </c>
      <c r="J869" s="300"/>
      <c r="K869" s="309">
        <f t="shared" si="13"/>
        <v>0</v>
      </c>
    </row>
    <row r="870" spans="1:11" ht="15.95" customHeight="1">
      <c r="A870" s="33" t="s">
        <v>1751</v>
      </c>
      <c r="B870" s="365" t="s">
        <v>1752</v>
      </c>
      <c r="C870" s="370"/>
      <c r="D870" s="370"/>
      <c r="E870" s="370"/>
      <c r="F870" s="370"/>
      <c r="G870" s="73" t="s">
        <v>2</v>
      </c>
      <c r="H870" s="73"/>
      <c r="I870" s="308">
        <v>223.25183999999993</v>
      </c>
      <c r="J870" s="300">
        <v>0</v>
      </c>
      <c r="K870" s="309">
        <f t="shared" si="13"/>
        <v>0</v>
      </c>
    </row>
    <row r="871" spans="1:11" ht="15.95" customHeight="1">
      <c r="A871" s="33" t="s">
        <v>1753</v>
      </c>
      <c r="B871" s="365" t="s">
        <v>1754</v>
      </c>
      <c r="C871" s="370"/>
      <c r="D871" s="370"/>
      <c r="E871" s="370"/>
      <c r="F871" s="370"/>
      <c r="G871" s="73" t="s">
        <v>2</v>
      </c>
      <c r="H871" s="73"/>
      <c r="I871" s="308">
        <v>223.25183999999993</v>
      </c>
      <c r="J871" s="300">
        <v>0</v>
      </c>
      <c r="K871" s="309">
        <f t="shared" si="13"/>
        <v>0</v>
      </c>
    </row>
    <row r="872" spans="1:11" ht="15.95" customHeight="1">
      <c r="A872" s="33" t="s">
        <v>1757</v>
      </c>
      <c r="B872" s="365" t="s">
        <v>1755</v>
      </c>
      <c r="C872" s="370"/>
      <c r="D872" s="370"/>
      <c r="E872" s="370"/>
      <c r="F872" s="370"/>
      <c r="G872" s="73" t="s">
        <v>2</v>
      </c>
      <c r="H872" s="73"/>
      <c r="I872" s="308">
        <v>223.25183999999993</v>
      </c>
      <c r="J872" s="300">
        <v>0</v>
      </c>
      <c r="K872" s="309">
        <f t="shared" si="13"/>
        <v>0</v>
      </c>
    </row>
    <row r="873" spans="1:11" ht="15.95" customHeight="1">
      <c r="A873" s="33" t="s">
        <v>1758</v>
      </c>
      <c r="B873" s="365" t="s">
        <v>1756</v>
      </c>
      <c r="C873" s="370"/>
      <c r="D873" s="370"/>
      <c r="E873" s="370"/>
      <c r="F873" s="370"/>
      <c r="G873" s="73" t="s">
        <v>2</v>
      </c>
      <c r="H873" s="73"/>
      <c r="I873" s="308">
        <v>223.25183999999993</v>
      </c>
      <c r="J873" s="300">
        <v>0</v>
      </c>
      <c r="K873" s="309">
        <f t="shared" si="13"/>
        <v>0</v>
      </c>
    </row>
    <row r="874" spans="1:11" ht="15.95" customHeight="1">
      <c r="A874" s="33" t="s">
        <v>1759</v>
      </c>
      <c r="B874" s="365" t="s">
        <v>1763</v>
      </c>
      <c r="C874" s="370"/>
      <c r="D874" s="370"/>
      <c r="E874" s="370"/>
      <c r="F874" s="370"/>
      <c r="G874" s="73" t="s">
        <v>2</v>
      </c>
      <c r="H874" s="73"/>
      <c r="I874" s="308">
        <v>223.25183999999993</v>
      </c>
      <c r="J874" s="300">
        <v>0</v>
      </c>
      <c r="K874" s="309">
        <f t="shared" si="13"/>
        <v>0</v>
      </c>
    </row>
    <row r="875" spans="1:11" ht="15.95" customHeight="1">
      <c r="A875" s="33" t="s">
        <v>1760</v>
      </c>
      <c r="B875" s="365" t="s">
        <v>3156</v>
      </c>
      <c r="C875" s="370"/>
      <c r="D875" s="370"/>
      <c r="E875" s="370"/>
      <c r="F875" s="370"/>
      <c r="G875" s="73" t="s">
        <v>2</v>
      </c>
      <c r="H875" s="73"/>
      <c r="I875" s="308">
        <v>223.25183999999993</v>
      </c>
      <c r="J875" s="300">
        <v>0</v>
      </c>
      <c r="K875" s="309">
        <f t="shared" si="13"/>
        <v>0</v>
      </c>
    </row>
    <row r="876" spans="1:11" ht="15.95" customHeight="1">
      <c r="A876" s="33" t="s">
        <v>1761</v>
      </c>
      <c r="B876" s="365" t="s">
        <v>1764</v>
      </c>
      <c r="C876" s="370"/>
      <c r="D876" s="370"/>
      <c r="E876" s="370"/>
      <c r="F876" s="370"/>
      <c r="G876" s="73" t="s">
        <v>2</v>
      </c>
      <c r="H876" s="73"/>
      <c r="I876" s="308">
        <v>223.25183999999993</v>
      </c>
      <c r="J876" s="300">
        <v>0</v>
      </c>
      <c r="K876" s="309">
        <f t="shared" si="13"/>
        <v>0</v>
      </c>
    </row>
    <row r="877" spans="1:11" ht="15.95" customHeight="1">
      <c r="A877" s="33" t="s">
        <v>1762</v>
      </c>
      <c r="B877" s="365" t="s">
        <v>1765</v>
      </c>
      <c r="C877" s="370"/>
      <c r="D877" s="370"/>
      <c r="E877" s="370"/>
      <c r="F877" s="370"/>
      <c r="G877" s="73" t="s">
        <v>2</v>
      </c>
      <c r="H877" s="73"/>
      <c r="I877" s="308">
        <v>223.25183999999993</v>
      </c>
      <c r="J877" s="300">
        <v>0</v>
      </c>
      <c r="K877" s="309">
        <f t="shared" si="13"/>
        <v>0</v>
      </c>
    </row>
    <row r="878" spans="1:11" ht="15.95" customHeight="1">
      <c r="A878" s="33" t="s">
        <v>1766</v>
      </c>
      <c r="B878" s="365" t="s">
        <v>1771</v>
      </c>
      <c r="C878" s="370"/>
      <c r="D878" s="370"/>
      <c r="E878" s="370"/>
      <c r="F878" s="370"/>
      <c r="G878" s="73" t="s">
        <v>2</v>
      </c>
      <c r="H878" s="73"/>
      <c r="I878" s="308">
        <v>223.25183999999993</v>
      </c>
      <c r="J878" s="300">
        <v>0</v>
      </c>
      <c r="K878" s="309">
        <f t="shared" si="13"/>
        <v>0</v>
      </c>
    </row>
    <row r="879" spans="1:11" ht="15.95" customHeight="1">
      <c r="A879" s="33" t="s">
        <v>1767</v>
      </c>
      <c r="B879" s="365" t="s">
        <v>1772</v>
      </c>
      <c r="C879" s="370"/>
      <c r="D879" s="370"/>
      <c r="E879" s="370"/>
      <c r="F879" s="370"/>
      <c r="G879" s="73" t="s">
        <v>2</v>
      </c>
      <c r="H879" s="73"/>
      <c r="I879" s="308">
        <v>223.25183999999993</v>
      </c>
      <c r="J879" s="300">
        <v>0</v>
      </c>
      <c r="K879" s="309">
        <f t="shared" si="13"/>
        <v>0</v>
      </c>
    </row>
    <row r="880" spans="1:11" ht="15.95" customHeight="1">
      <c r="A880" s="33" t="s">
        <v>1768</v>
      </c>
      <c r="B880" s="365" t="s">
        <v>1773</v>
      </c>
      <c r="C880" s="370"/>
      <c r="D880" s="370"/>
      <c r="E880" s="370"/>
      <c r="F880" s="370"/>
      <c r="G880" s="73" t="s">
        <v>2</v>
      </c>
      <c r="H880" s="73"/>
      <c r="I880" s="308">
        <v>223.25183999999993</v>
      </c>
      <c r="J880" s="300">
        <v>0</v>
      </c>
      <c r="K880" s="309">
        <f t="shared" si="13"/>
        <v>0</v>
      </c>
    </row>
    <row r="881" spans="1:11" ht="15.95" customHeight="1">
      <c r="A881" s="33" t="s">
        <v>1769</v>
      </c>
      <c r="B881" s="365" t="s">
        <v>1774</v>
      </c>
      <c r="C881" s="370"/>
      <c r="D881" s="370"/>
      <c r="E881" s="370"/>
      <c r="F881" s="370"/>
      <c r="G881" s="73" t="s">
        <v>2</v>
      </c>
      <c r="H881" s="73"/>
      <c r="I881" s="308">
        <v>223.25183999999993</v>
      </c>
      <c r="J881" s="300">
        <v>0</v>
      </c>
      <c r="K881" s="309">
        <f t="shared" si="13"/>
        <v>0</v>
      </c>
    </row>
    <row r="882" spans="1:11" ht="15.95" customHeight="1">
      <c r="A882" s="33" t="s">
        <v>1770</v>
      </c>
      <c r="B882" s="365" t="s">
        <v>1775</v>
      </c>
      <c r="C882" s="370"/>
      <c r="D882" s="370"/>
      <c r="E882" s="370"/>
      <c r="F882" s="370"/>
      <c r="G882" s="73" t="s">
        <v>2</v>
      </c>
      <c r="H882" s="73"/>
      <c r="I882" s="308">
        <v>223.25183999999993</v>
      </c>
      <c r="J882" s="300">
        <v>0</v>
      </c>
      <c r="K882" s="309">
        <f t="shared" si="13"/>
        <v>0</v>
      </c>
    </row>
    <row r="883" spans="1:11" ht="15.95" customHeight="1">
      <c r="A883" s="33" t="s">
        <v>1776</v>
      </c>
      <c r="B883" s="385" t="s">
        <v>1778</v>
      </c>
      <c r="C883" s="386"/>
      <c r="D883" s="386"/>
      <c r="E883" s="386"/>
      <c r="F883" s="387"/>
      <c r="G883" s="73" t="s">
        <v>2</v>
      </c>
      <c r="H883" s="73"/>
      <c r="I883" s="308">
        <v>245.57702399999997</v>
      </c>
      <c r="J883" s="300">
        <v>0</v>
      </c>
      <c r="K883" s="309">
        <f t="shared" si="13"/>
        <v>0</v>
      </c>
    </row>
    <row r="884" spans="1:11" ht="15.95" customHeight="1">
      <c r="A884" s="33" t="s">
        <v>1779</v>
      </c>
      <c r="B884" s="385" t="s">
        <v>1780</v>
      </c>
      <c r="C884" s="386"/>
      <c r="D884" s="386"/>
      <c r="E884" s="386"/>
      <c r="F884" s="387"/>
      <c r="G884" s="73" t="s">
        <v>2</v>
      </c>
      <c r="H884" s="73"/>
      <c r="I884" s="308">
        <v>245.57702399999997</v>
      </c>
      <c r="J884" s="300">
        <v>0</v>
      </c>
      <c r="K884" s="309">
        <f t="shared" si="13"/>
        <v>0</v>
      </c>
    </row>
    <row r="885" spans="1:11" ht="15.95" customHeight="1">
      <c r="A885" s="33" t="s">
        <v>1781</v>
      </c>
      <c r="B885" s="385" t="s">
        <v>1783</v>
      </c>
      <c r="C885" s="386"/>
      <c r="D885" s="386"/>
      <c r="E885" s="386"/>
      <c r="F885" s="387"/>
      <c r="G885" s="73" t="s">
        <v>2</v>
      </c>
      <c r="H885" s="73"/>
      <c r="I885" s="308">
        <v>245.57702399999997</v>
      </c>
      <c r="J885" s="300">
        <v>0</v>
      </c>
      <c r="K885" s="309">
        <f t="shared" si="13"/>
        <v>0</v>
      </c>
    </row>
    <row r="886" spans="1:11" ht="15.95" customHeight="1">
      <c r="A886" s="33" t="s">
        <v>1782</v>
      </c>
      <c r="B886" s="385" t="s">
        <v>1784</v>
      </c>
      <c r="C886" s="386"/>
      <c r="D886" s="386"/>
      <c r="E886" s="386"/>
      <c r="F886" s="387"/>
      <c r="G886" s="73" t="s">
        <v>2</v>
      </c>
      <c r="H886" s="73"/>
      <c r="I886" s="308">
        <v>245.57702399999997</v>
      </c>
      <c r="J886" s="300">
        <v>0</v>
      </c>
      <c r="K886" s="309">
        <f t="shared" si="13"/>
        <v>0</v>
      </c>
    </row>
    <row r="887" spans="1:11" ht="15.95" customHeight="1">
      <c r="A887" s="33" t="s">
        <v>1785</v>
      </c>
      <c r="B887" s="385" t="s">
        <v>1789</v>
      </c>
      <c r="C887" s="386"/>
      <c r="D887" s="386"/>
      <c r="E887" s="386"/>
      <c r="F887" s="387"/>
      <c r="G887" s="73" t="s">
        <v>2</v>
      </c>
      <c r="H887" s="73"/>
      <c r="I887" s="308">
        <v>245.57702399999997</v>
      </c>
      <c r="J887" s="300">
        <v>0</v>
      </c>
      <c r="K887" s="309">
        <f t="shared" si="13"/>
        <v>0</v>
      </c>
    </row>
    <row r="888" spans="1:11" ht="15.95" customHeight="1">
      <c r="A888" s="33" t="s">
        <v>1786</v>
      </c>
      <c r="B888" s="385" t="s">
        <v>1790</v>
      </c>
      <c r="C888" s="386"/>
      <c r="D888" s="386"/>
      <c r="E888" s="386"/>
      <c r="F888" s="387"/>
      <c r="G888" s="73" t="s">
        <v>2</v>
      </c>
      <c r="H888" s="73"/>
      <c r="I888" s="308">
        <v>245.57702399999997</v>
      </c>
      <c r="J888" s="300">
        <v>0</v>
      </c>
      <c r="K888" s="309">
        <f t="shared" si="13"/>
        <v>0</v>
      </c>
    </row>
    <row r="889" spans="1:11" ht="15.95" customHeight="1">
      <c r="A889" s="33" t="s">
        <v>1787</v>
      </c>
      <c r="B889" s="385" t="s">
        <v>1791</v>
      </c>
      <c r="C889" s="386"/>
      <c r="D889" s="386"/>
      <c r="E889" s="386"/>
      <c r="F889" s="387"/>
      <c r="G889" s="73" t="s">
        <v>2</v>
      </c>
      <c r="H889" s="73"/>
      <c r="I889" s="308">
        <v>245.57702399999997</v>
      </c>
      <c r="J889" s="300">
        <v>0</v>
      </c>
      <c r="K889" s="309">
        <f t="shared" si="13"/>
        <v>0</v>
      </c>
    </row>
    <row r="890" spans="1:11" ht="15.95" customHeight="1">
      <c r="A890" s="33" t="s">
        <v>1788</v>
      </c>
      <c r="B890" s="385" t="s">
        <v>1792</v>
      </c>
      <c r="C890" s="386"/>
      <c r="D890" s="386"/>
      <c r="E890" s="386"/>
      <c r="F890" s="387"/>
      <c r="G890" s="73" t="s">
        <v>2</v>
      </c>
      <c r="H890" s="73"/>
      <c r="I890" s="308">
        <v>245.57702399999997</v>
      </c>
      <c r="J890" s="300">
        <v>0</v>
      </c>
      <c r="K890" s="309">
        <f t="shared" si="13"/>
        <v>0</v>
      </c>
    </row>
    <row r="891" spans="1:11" ht="15.95" customHeight="1">
      <c r="A891" s="33" t="s">
        <v>1793</v>
      </c>
      <c r="B891" s="385" t="s">
        <v>1798</v>
      </c>
      <c r="C891" s="386"/>
      <c r="D891" s="386"/>
      <c r="E891" s="386"/>
      <c r="F891" s="387"/>
      <c r="G891" s="73" t="s">
        <v>2</v>
      </c>
      <c r="H891" s="73"/>
      <c r="I891" s="308">
        <v>245.57702399999997</v>
      </c>
      <c r="J891" s="300">
        <v>0</v>
      </c>
      <c r="K891" s="309">
        <f t="shared" si="13"/>
        <v>0</v>
      </c>
    </row>
    <row r="892" spans="1:11" ht="15.95" customHeight="1">
      <c r="A892" s="33" t="s">
        <v>1794</v>
      </c>
      <c r="B892" s="385" t="s">
        <v>1799</v>
      </c>
      <c r="C892" s="386"/>
      <c r="D892" s="386"/>
      <c r="E892" s="386"/>
      <c r="F892" s="387"/>
      <c r="G892" s="73" t="s">
        <v>2</v>
      </c>
      <c r="H892" s="73"/>
      <c r="I892" s="308">
        <v>245.57702399999997</v>
      </c>
      <c r="J892" s="300">
        <v>0</v>
      </c>
      <c r="K892" s="309">
        <f t="shared" si="13"/>
        <v>0</v>
      </c>
    </row>
    <row r="893" spans="1:11" ht="15.95" customHeight="1">
      <c r="A893" s="33" t="s">
        <v>1795</v>
      </c>
      <c r="B893" s="385" t="s">
        <v>1800</v>
      </c>
      <c r="C893" s="386"/>
      <c r="D893" s="386"/>
      <c r="E893" s="386"/>
      <c r="F893" s="387"/>
      <c r="G893" s="73" t="s">
        <v>2</v>
      </c>
      <c r="H893" s="73"/>
      <c r="I893" s="308">
        <v>245.57702399999997</v>
      </c>
      <c r="J893" s="300">
        <v>0</v>
      </c>
      <c r="K893" s="309">
        <f t="shared" si="13"/>
        <v>0</v>
      </c>
    </row>
    <row r="894" spans="1:11" ht="15.95" customHeight="1">
      <c r="A894" s="33" t="s">
        <v>1796</v>
      </c>
      <c r="B894" s="385" t="s">
        <v>1801</v>
      </c>
      <c r="C894" s="386"/>
      <c r="D894" s="386"/>
      <c r="E894" s="386"/>
      <c r="F894" s="387"/>
      <c r="G894" s="73" t="s">
        <v>2</v>
      </c>
      <c r="H894" s="73"/>
      <c r="I894" s="308">
        <v>245.57702399999997</v>
      </c>
      <c r="J894" s="300">
        <v>0</v>
      </c>
      <c r="K894" s="309">
        <f t="shared" si="13"/>
        <v>0</v>
      </c>
    </row>
    <row r="895" spans="1:11" ht="15.95" customHeight="1">
      <c r="A895" s="33" t="s">
        <v>1797</v>
      </c>
      <c r="B895" s="385" t="s">
        <v>1802</v>
      </c>
      <c r="C895" s="386"/>
      <c r="D895" s="386"/>
      <c r="E895" s="386"/>
      <c r="F895" s="387"/>
      <c r="G895" s="73" t="s">
        <v>2</v>
      </c>
      <c r="H895" s="73"/>
      <c r="I895" s="308">
        <v>245.57702399999997</v>
      </c>
      <c r="J895" s="300">
        <v>0</v>
      </c>
      <c r="K895" s="309">
        <f t="shared" si="13"/>
        <v>0</v>
      </c>
    </row>
    <row r="896" spans="1:11" ht="15.95" customHeight="1">
      <c r="A896" s="34" t="s">
        <v>1777</v>
      </c>
      <c r="B896" s="365" t="s">
        <v>1803</v>
      </c>
      <c r="C896" s="370"/>
      <c r="D896" s="370"/>
      <c r="E896" s="370"/>
      <c r="F896" s="370"/>
      <c r="G896" s="73" t="s">
        <v>2</v>
      </c>
      <c r="H896" s="73"/>
      <c r="I896" s="308">
        <v>267.90220799999997</v>
      </c>
      <c r="J896" s="300">
        <v>0</v>
      </c>
      <c r="K896" s="309">
        <f t="shared" si="13"/>
        <v>0</v>
      </c>
    </row>
    <row r="897" spans="1:11" ht="15.95" customHeight="1">
      <c r="A897" s="34" t="s">
        <v>1804</v>
      </c>
      <c r="B897" s="365" t="s">
        <v>1805</v>
      </c>
      <c r="C897" s="370"/>
      <c r="D897" s="370"/>
      <c r="E897" s="370"/>
      <c r="F897" s="370"/>
      <c r="G897" s="73" t="s">
        <v>2</v>
      </c>
      <c r="H897" s="73"/>
      <c r="I897" s="308">
        <v>267.90220799999997</v>
      </c>
      <c r="J897" s="300">
        <v>0</v>
      </c>
      <c r="K897" s="309">
        <f t="shared" si="13"/>
        <v>0</v>
      </c>
    </row>
    <row r="898" spans="1:11" ht="15.95" customHeight="1">
      <c r="A898" s="34" t="s">
        <v>1806</v>
      </c>
      <c r="B898" s="365" t="s">
        <v>1808</v>
      </c>
      <c r="C898" s="370"/>
      <c r="D898" s="370"/>
      <c r="E898" s="370"/>
      <c r="F898" s="370"/>
      <c r="G898" s="73" t="s">
        <v>2</v>
      </c>
      <c r="H898" s="73"/>
      <c r="I898" s="308">
        <v>267.90220799999997</v>
      </c>
      <c r="J898" s="300">
        <v>0</v>
      </c>
      <c r="K898" s="309">
        <f t="shared" si="13"/>
        <v>0</v>
      </c>
    </row>
    <row r="899" spans="1:11" ht="15.95" customHeight="1">
      <c r="A899" s="34" t="s">
        <v>1807</v>
      </c>
      <c r="B899" s="365" t="s">
        <v>1809</v>
      </c>
      <c r="C899" s="370"/>
      <c r="D899" s="370"/>
      <c r="E899" s="370"/>
      <c r="F899" s="370"/>
      <c r="G899" s="73" t="s">
        <v>2</v>
      </c>
      <c r="H899" s="73"/>
      <c r="I899" s="308">
        <v>267.90220799999997</v>
      </c>
      <c r="J899" s="300">
        <v>0</v>
      </c>
      <c r="K899" s="309">
        <f t="shared" si="13"/>
        <v>0</v>
      </c>
    </row>
    <row r="900" spans="1:11" ht="15.95" customHeight="1">
      <c r="A900" s="34" t="s">
        <v>1810</v>
      </c>
      <c r="B900" s="365" t="s">
        <v>1814</v>
      </c>
      <c r="C900" s="370"/>
      <c r="D900" s="370"/>
      <c r="E900" s="370"/>
      <c r="F900" s="370"/>
      <c r="G900" s="73" t="s">
        <v>2</v>
      </c>
      <c r="H900" s="73"/>
      <c r="I900" s="308">
        <v>267.90220799999997</v>
      </c>
      <c r="J900" s="300">
        <v>0</v>
      </c>
      <c r="K900" s="309">
        <f t="shared" si="13"/>
        <v>0</v>
      </c>
    </row>
    <row r="901" spans="1:11" ht="15.95" customHeight="1">
      <c r="A901" s="34" t="s">
        <v>1811</v>
      </c>
      <c r="B901" s="365" t="s">
        <v>1815</v>
      </c>
      <c r="C901" s="370"/>
      <c r="D901" s="370"/>
      <c r="E901" s="370"/>
      <c r="F901" s="370"/>
      <c r="G901" s="73" t="s">
        <v>2</v>
      </c>
      <c r="H901" s="73"/>
      <c r="I901" s="308">
        <v>267.90220799999997</v>
      </c>
      <c r="J901" s="300">
        <v>0</v>
      </c>
      <c r="K901" s="309">
        <f t="shared" si="13"/>
        <v>0</v>
      </c>
    </row>
    <row r="902" spans="1:11" ht="15.95" customHeight="1">
      <c r="A902" s="34" t="s">
        <v>1812</v>
      </c>
      <c r="B902" s="365" t="s">
        <v>1816</v>
      </c>
      <c r="C902" s="370"/>
      <c r="D902" s="370"/>
      <c r="E902" s="370"/>
      <c r="F902" s="370"/>
      <c r="G902" s="73" t="s">
        <v>2</v>
      </c>
      <c r="H902" s="73"/>
      <c r="I902" s="308">
        <v>267.90220799999997</v>
      </c>
      <c r="J902" s="300">
        <v>0</v>
      </c>
      <c r="K902" s="309">
        <f t="shared" si="13"/>
        <v>0</v>
      </c>
    </row>
    <row r="903" spans="1:11" ht="15.95" customHeight="1">
      <c r="A903" s="34" t="s">
        <v>1813</v>
      </c>
      <c r="B903" s="365" t="s">
        <v>1817</v>
      </c>
      <c r="C903" s="370"/>
      <c r="D903" s="370"/>
      <c r="E903" s="370"/>
      <c r="F903" s="370"/>
      <c r="G903" s="73" t="s">
        <v>2</v>
      </c>
      <c r="H903" s="73"/>
      <c r="I903" s="308">
        <v>267.90220799999997</v>
      </c>
      <c r="J903" s="300">
        <v>0</v>
      </c>
      <c r="K903" s="309">
        <f t="shared" si="13"/>
        <v>0</v>
      </c>
    </row>
    <row r="904" spans="1:11" ht="15.95" customHeight="1">
      <c r="A904" s="34" t="s">
        <v>1818</v>
      </c>
      <c r="B904" s="365" t="s">
        <v>1823</v>
      </c>
      <c r="C904" s="370"/>
      <c r="D904" s="370"/>
      <c r="E904" s="370"/>
      <c r="F904" s="370"/>
      <c r="G904" s="73" t="s">
        <v>2</v>
      </c>
      <c r="H904" s="73"/>
      <c r="I904" s="308">
        <v>267.90220799999997</v>
      </c>
      <c r="J904" s="300">
        <v>0</v>
      </c>
      <c r="K904" s="309">
        <f t="shared" si="13"/>
        <v>0</v>
      </c>
    </row>
    <row r="905" spans="1:11" ht="15.95" customHeight="1">
      <c r="A905" s="34" t="s">
        <v>1819</v>
      </c>
      <c r="B905" s="365" t="s">
        <v>1824</v>
      </c>
      <c r="C905" s="370"/>
      <c r="D905" s="370"/>
      <c r="E905" s="370"/>
      <c r="F905" s="370"/>
      <c r="G905" s="73" t="s">
        <v>2</v>
      </c>
      <c r="H905" s="73"/>
      <c r="I905" s="308">
        <v>267.90220799999997</v>
      </c>
      <c r="J905" s="300">
        <v>0</v>
      </c>
      <c r="K905" s="309">
        <f t="shared" si="13"/>
        <v>0</v>
      </c>
    </row>
    <row r="906" spans="1:11" ht="15.95" customHeight="1">
      <c r="A906" s="34" t="s">
        <v>1820</v>
      </c>
      <c r="B906" s="365" t="s">
        <v>1825</v>
      </c>
      <c r="C906" s="370"/>
      <c r="D906" s="370"/>
      <c r="E906" s="370"/>
      <c r="F906" s="370"/>
      <c r="G906" s="73" t="s">
        <v>2</v>
      </c>
      <c r="H906" s="73"/>
      <c r="I906" s="308">
        <v>267.90220799999997</v>
      </c>
      <c r="J906" s="300">
        <v>0</v>
      </c>
      <c r="K906" s="309">
        <f t="shared" si="13"/>
        <v>0</v>
      </c>
    </row>
    <row r="907" spans="1:11" ht="15.95" customHeight="1">
      <c r="A907" s="34" t="s">
        <v>1821</v>
      </c>
      <c r="B907" s="365" t="s">
        <v>1826</v>
      </c>
      <c r="C907" s="370"/>
      <c r="D907" s="370"/>
      <c r="E907" s="370"/>
      <c r="F907" s="370"/>
      <c r="G907" s="73" t="s">
        <v>2</v>
      </c>
      <c r="H907" s="73"/>
      <c r="I907" s="308">
        <v>267.90220799999997</v>
      </c>
      <c r="J907" s="300">
        <v>0</v>
      </c>
      <c r="K907" s="309">
        <f t="shared" si="13"/>
        <v>0</v>
      </c>
    </row>
    <row r="908" spans="1:11" ht="15.95" customHeight="1">
      <c r="A908" s="34" t="s">
        <v>1822</v>
      </c>
      <c r="B908" s="365" t="s">
        <v>1827</v>
      </c>
      <c r="C908" s="370"/>
      <c r="D908" s="370"/>
      <c r="E908" s="370"/>
      <c r="F908" s="370"/>
      <c r="G908" s="73" t="s">
        <v>2</v>
      </c>
      <c r="H908" s="73"/>
      <c r="I908" s="308">
        <v>267.90220799999997</v>
      </c>
      <c r="J908" s="300">
        <v>0</v>
      </c>
      <c r="K908" s="309">
        <f t="shared" ref="K908:K971" si="14">I908*J908</f>
        <v>0</v>
      </c>
    </row>
    <row r="909" spans="1:11" ht="15.95" customHeight="1">
      <c r="A909" s="35" t="s">
        <v>1828</v>
      </c>
      <c r="B909" s="365" t="s">
        <v>1829</v>
      </c>
      <c r="C909" s="370"/>
      <c r="D909" s="370"/>
      <c r="E909" s="370"/>
      <c r="F909" s="370"/>
      <c r="G909" s="73" t="s">
        <v>2</v>
      </c>
      <c r="H909" s="73"/>
      <c r="I909" s="308">
        <v>307.76860799999992</v>
      </c>
      <c r="J909" s="300">
        <v>0</v>
      </c>
      <c r="K909" s="309">
        <f t="shared" si="14"/>
        <v>0</v>
      </c>
    </row>
    <row r="910" spans="1:11" ht="15.95" customHeight="1">
      <c r="A910" s="35" t="s">
        <v>1830</v>
      </c>
      <c r="B910" s="365" t="s">
        <v>1831</v>
      </c>
      <c r="C910" s="370"/>
      <c r="D910" s="370"/>
      <c r="E910" s="370"/>
      <c r="F910" s="370"/>
      <c r="G910" s="73" t="s">
        <v>2</v>
      </c>
      <c r="H910" s="73"/>
      <c r="I910" s="308">
        <v>307.76860799999992</v>
      </c>
      <c r="J910" s="300">
        <v>0</v>
      </c>
      <c r="K910" s="309">
        <f t="shared" si="14"/>
        <v>0</v>
      </c>
    </row>
    <row r="911" spans="1:11" ht="15.95" customHeight="1">
      <c r="A911" s="35" t="s">
        <v>1832</v>
      </c>
      <c r="B911" s="365" t="s">
        <v>1834</v>
      </c>
      <c r="C911" s="370"/>
      <c r="D911" s="370"/>
      <c r="E911" s="370"/>
      <c r="F911" s="370"/>
      <c r="G911" s="73" t="s">
        <v>2</v>
      </c>
      <c r="H911" s="73"/>
      <c r="I911" s="308">
        <v>307.76860799999992</v>
      </c>
      <c r="J911" s="300">
        <v>0</v>
      </c>
      <c r="K911" s="309">
        <f t="shared" si="14"/>
        <v>0</v>
      </c>
    </row>
    <row r="912" spans="1:11" ht="15.95" customHeight="1">
      <c r="A912" s="35" t="s">
        <v>1833</v>
      </c>
      <c r="B912" s="365" t="s">
        <v>1835</v>
      </c>
      <c r="C912" s="370"/>
      <c r="D912" s="370"/>
      <c r="E912" s="370"/>
      <c r="F912" s="370"/>
      <c r="G912" s="73" t="s">
        <v>2</v>
      </c>
      <c r="H912" s="73"/>
      <c r="I912" s="308">
        <v>307.76860799999992</v>
      </c>
      <c r="J912" s="300">
        <v>0</v>
      </c>
      <c r="K912" s="309">
        <f t="shared" si="14"/>
        <v>0</v>
      </c>
    </row>
    <row r="913" spans="1:11" ht="15.95" customHeight="1">
      <c r="A913" s="35" t="s">
        <v>1836</v>
      </c>
      <c r="B913" s="365" t="s">
        <v>1840</v>
      </c>
      <c r="C913" s="370"/>
      <c r="D913" s="370"/>
      <c r="E913" s="370"/>
      <c r="F913" s="370"/>
      <c r="G913" s="73" t="s">
        <v>2</v>
      </c>
      <c r="H913" s="73"/>
      <c r="I913" s="308">
        <v>307.76860799999992</v>
      </c>
      <c r="J913" s="300">
        <v>0</v>
      </c>
      <c r="K913" s="309">
        <f t="shared" si="14"/>
        <v>0</v>
      </c>
    </row>
    <row r="914" spans="1:11" ht="15.95" customHeight="1">
      <c r="A914" s="35" t="s">
        <v>1837</v>
      </c>
      <c r="B914" s="365" t="s">
        <v>1841</v>
      </c>
      <c r="C914" s="370"/>
      <c r="D914" s="370"/>
      <c r="E914" s="370"/>
      <c r="F914" s="370"/>
      <c r="G914" s="73" t="s">
        <v>2</v>
      </c>
      <c r="H914" s="73"/>
      <c r="I914" s="308">
        <v>307.76860799999992</v>
      </c>
      <c r="J914" s="300">
        <v>0</v>
      </c>
      <c r="K914" s="309">
        <f t="shared" si="14"/>
        <v>0</v>
      </c>
    </row>
    <row r="915" spans="1:11" ht="15.95" customHeight="1">
      <c r="A915" s="35" t="s">
        <v>1838</v>
      </c>
      <c r="B915" s="365" t="s">
        <v>1842</v>
      </c>
      <c r="C915" s="370"/>
      <c r="D915" s="370"/>
      <c r="E915" s="370"/>
      <c r="F915" s="370"/>
      <c r="G915" s="73" t="s">
        <v>2</v>
      </c>
      <c r="H915" s="73"/>
      <c r="I915" s="308">
        <v>307.76860799999992</v>
      </c>
      <c r="J915" s="300">
        <v>0</v>
      </c>
      <c r="K915" s="309">
        <f t="shared" si="14"/>
        <v>0</v>
      </c>
    </row>
    <row r="916" spans="1:11" ht="15.95" customHeight="1">
      <c r="A916" s="35" t="s">
        <v>1839</v>
      </c>
      <c r="B916" s="365" t="s">
        <v>1843</v>
      </c>
      <c r="C916" s="370"/>
      <c r="D916" s="370"/>
      <c r="E916" s="370"/>
      <c r="F916" s="370"/>
      <c r="G916" s="73" t="s">
        <v>2</v>
      </c>
      <c r="H916" s="73"/>
      <c r="I916" s="308">
        <v>307.76860799999992</v>
      </c>
      <c r="J916" s="300">
        <v>0</v>
      </c>
      <c r="K916" s="309">
        <f t="shared" si="14"/>
        <v>0</v>
      </c>
    </row>
    <row r="917" spans="1:11" ht="15.95" customHeight="1">
      <c r="A917" s="35" t="s">
        <v>1844</v>
      </c>
      <c r="B917" s="365" t="s">
        <v>1849</v>
      </c>
      <c r="C917" s="370"/>
      <c r="D917" s="370"/>
      <c r="E917" s="370"/>
      <c r="F917" s="370"/>
      <c r="G917" s="73" t="s">
        <v>2</v>
      </c>
      <c r="H917" s="73"/>
      <c r="I917" s="308">
        <v>307.76860799999992</v>
      </c>
      <c r="J917" s="300">
        <v>0</v>
      </c>
      <c r="K917" s="309">
        <f t="shared" si="14"/>
        <v>0</v>
      </c>
    </row>
    <row r="918" spans="1:11" ht="15.95" customHeight="1">
      <c r="A918" s="35" t="s">
        <v>1845</v>
      </c>
      <c r="B918" s="365" t="s">
        <v>1850</v>
      </c>
      <c r="C918" s="370"/>
      <c r="D918" s="370"/>
      <c r="E918" s="370"/>
      <c r="F918" s="370"/>
      <c r="G918" s="73" t="s">
        <v>2</v>
      </c>
      <c r="H918" s="73"/>
      <c r="I918" s="308">
        <v>307.76860799999992</v>
      </c>
      <c r="J918" s="300">
        <v>0</v>
      </c>
      <c r="K918" s="309">
        <f t="shared" si="14"/>
        <v>0</v>
      </c>
    </row>
    <row r="919" spans="1:11" ht="15.95" customHeight="1">
      <c r="A919" s="35" t="s">
        <v>1846</v>
      </c>
      <c r="B919" s="365" t="s">
        <v>1851</v>
      </c>
      <c r="C919" s="370"/>
      <c r="D919" s="370"/>
      <c r="E919" s="370"/>
      <c r="F919" s="370"/>
      <c r="G919" s="73" t="s">
        <v>2</v>
      </c>
      <c r="H919" s="73"/>
      <c r="I919" s="308">
        <v>307.76860799999992</v>
      </c>
      <c r="J919" s="300">
        <v>0</v>
      </c>
      <c r="K919" s="309">
        <f t="shared" si="14"/>
        <v>0</v>
      </c>
    </row>
    <row r="920" spans="1:11" ht="15.95" customHeight="1">
      <c r="A920" s="35" t="s">
        <v>1847</v>
      </c>
      <c r="B920" s="365" t="s">
        <v>1852</v>
      </c>
      <c r="C920" s="370"/>
      <c r="D920" s="370"/>
      <c r="E920" s="370"/>
      <c r="F920" s="370"/>
      <c r="G920" s="73" t="s">
        <v>2</v>
      </c>
      <c r="H920" s="73"/>
      <c r="I920" s="308">
        <v>307.76860799999992</v>
      </c>
      <c r="J920" s="300">
        <v>0</v>
      </c>
      <c r="K920" s="309">
        <f t="shared" si="14"/>
        <v>0</v>
      </c>
    </row>
    <row r="921" spans="1:11" ht="15.95" customHeight="1">
      <c r="A921" s="35" t="s">
        <v>1848</v>
      </c>
      <c r="B921" s="365" t="s">
        <v>1853</v>
      </c>
      <c r="C921" s="370"/>
      <c r="D921" s="370"/>
      <c r="E921" s="370"/>
      <c r="F921" s="370"/>
      <c r="G921" s="73" t="s">
        <v>2</v>
      </c>
      <c r="H921" s="73"/>
      <c r="I921" s="308">
        <v>307.76860799999992</v>
      </c>
      <c r="J921" s="300">
        <v>0</v>
      </c>
      <c r="K921" s="309">
        <f t="shared" si="14"/>
        <v>0</v>
      </c>
    </row>
    <row r="922" spans="1:11" ht="15.95" customHeight="1">
      <c r="A922" s="36" t="s">
        <v>1854</v>
      </c>
      <c r="B922" s="365" t="s">
        <v>1855</v>
      </c>
      <c r="C922" s="370"/>
      <c r="D922" s="370"/>
      <c r="E922" s="370"/>
      <c r="F922" s="370"/>
      <c r="G922" s="73" t="s">
        <v>2</v>
      </c>
      <c r="H922" s="73"/>
      <c r="I922" s="308">
        <v>334.87775999999997</v>
      </c>
      <c r="J922" s="300">
        <v>0</v>
      </c>
      <c r="K922" s="309">
        <f t="shared" si="14"/>
        <v>0</v>
      </c>
    </row>
    <row r="923" spans="1:11" ht="15.95" customHeight="1">
      <c r="A923" s="36" t="s">
        <v>1856</v>
      </c>
      <c r="B923" s="365" t="s">
        <v>1857</v>
      </c>
      <c r="C923" s="370"/>
      <c r="D923" s="370"/>
      <c r="E923" s="370"/>
      <c r="F923" s="370"/>
      <c r="G923" s="73" t="s">
        <v>2</v>
      </c>
      <c r="H923" s="73"/>
      <c r="I923" s="308">
        <v>334.87775999999997</v>
      </c>
      <c r="J923" s="300">
        <v>0</v>
      </c>
      <c r="K923" s="309">
        <f t="shared" si="14"/>
        <v>0</v>
      </c>
    </row>
    <row r="924" spans="1:11" ht="15.95" customHeight="1">
      <c r="A924" s="36" t="s">
        <v>1858</v>
      </c>
      <c r="B924" s="365" t="s">
        <v>1860</v>
      </c>
      <c r="C924" s="370"/>
      <c r="D924" s="370"/>
      <c r="E924" s="370"/>
      <c r="F924" s="370"/>
      <c r="G924" s="73" t="s">
        <v>2</v>
      </c>
      <c r="H924" s="73"/>
      <c r="I924" s="308">
        <v>334.87775999999997</v>
      </c>
      <c r="J924" s="300">
        <v>0</v>
      </c>
      <c r="K924" s="309">
        <f t="shared" si="14"/>
        <v>0</v>
      </c>
    </row>
    <row r="925" spans="1:11" ht="15.95" customHeight="1">
      <c r="A925" s="36" t="s">
        <v>1859</v>
      </c>
      <c r="B925" s="365" t="s">
        <v>1861</v>
      </c>
      <c r="C925" s="370"/>
      <c r="D925" s="370"/>
      <c r="E925" s="370"/>
      <c r="F925" s="370"/>
      <c r="G925" s="73" t="s">
        <v>2</v>
      </c>
      <c r="H925" s="73"/>
      <c r="I925" s="308">
        <v>334.87775999999997</v>
      </c>
      <c r="J925" s="300">
        <v>0</v>
      </c>
      <c r="K925" s="309">
        <f t="shared" si="14"/>
        <v>0</v>
      </c>
    </row>
    <row r="926" spans="1:11" ht="15.95" customHeight="1">
      <c r="A926" s="36" t="s">
        <v>1862</v>
      </c>
      <c r="B926" s="365" t="s">
        <v>1866</v>
      </c>
      <c r="C926" s="370"/>
      <c r="D926" s="370"/>
      <c r="E926" s="370"/>
      <c r="F926" s="370"/>
      <c r="G926" s="73" t="s">
        <v>2</v>
      </c>
      <c r="H926" s="73"/>
      <c r="I926" s="308">
        <v>334.87775999999997</v>
      </c>
      <c r="J926" s="300">
        <v>0</v>
      </c>
      <c r="K926" s="309">
        <f t="shared" si="14"/>
        <v>0</v>
      </c>
    </row>
    <row r="927" spans="1:11" ht="15.95" customHeight="1">
      <c r="A927" s="36" t="s">
        <v>1863</v>
      </c>
      <c r="B927" s="365" t="s">
        <v>1867</v>
      </c>
      <c r="C927" s="370"/>
      <c r="D927" s="370"/>
      <c r="E927" s="370"/>
      <c r="F927" s="370"/>
      <c r="G927" s="73" t="s">
        <v>2</v>
      </c>
      <c r="H927" s="73"/>
      <c r="I927" s="308">
        <v>334.87775999999997</v>
      </c>
      <c r="J927" s="300">
        <v>0</v>
      </c>
      <c r="K927" s="309">
        <f t="shared" si="14"/>
        <v>0</v>
      </c>
    </row>
    <row r="928" spans="1:11" ht="15.95" customHeight="1">
      <c r="A928" s="36" t="s">
        <v>1864</v>
      </c>
      <c r="B928" s="365" t="s">
        <v>1868</v>
      </c>
      <c r="C928" s="370"/>
      <c r="D928" s="370"/>
      <c r="E928" s="370"/>
      <c r="F928" s="370"/>
      <c r="G928" s="73" t="s">
        <v>2</v>
      </c>
      <c r="H928" s="73"/>
      <c r="I928" s="308">
        <v>334.87775999999997</v>
      </c>
      <c r="J928" s="300">
        <v>0</v>
      </c>
      <c r="K928" s="309">
        <f t="shared" si="14"/>
        <v>0</v>
      </c>
    </row>
    <row r="929" spans="1:11" ht="15.95" customHeight="1">
      <c r="A929" s="36" t="s">
        <v>1865</v>
      </c>
      <c r="B929" s="365" t="s">
        <v>1869</v>
      </c>
      <c r="C929" s="370"/>
      <c r="D929" s="370"/>
      <c r="E929" s="370"/>
      <c r="F929" s="370"/>
      <c r="G929" s="73" t="s">
        <v>2</v>
      </c>
      <c r="H929" s="73"/>
      <c r="I929" s="308">
        <v>334.87775999999997</v>
      </c>
      <c r="J929" s="300">
        <v>0</v>
      </c>
      <c r="K929" s="309">
        <f t="shared" si="14"/>
        <v>0</v>
      </c>
    </row>
    <row r="930" spans="1:11" ht="15.95" customHeight="1">
      <c r="A930" s="36" t="s">
        <v>1870</v>
      </c>
      <c r="B930" s="365" t="s">
        <v>1875</v>
      </c>
      <c r="C930" s="370"/>
      <c r="D930" s="370"/>
      <c r="E930" s="370"/>
      <c r="F930" s="370"/>
      <c r="G930" s="73" t="s">
        <v>2</v>
      </c>
      <c r="H930" s="73"/>
      <c r="I930" s="308">
        <v>334.87775999999997</v>
      </c>
      <c r="J930" s="300">
        <v>0</v>
      </c>
      <c r="K930" s="309">
        <f t="shared" si="14"/>
        <v>0</v>
      </c>
    </row>
    <row r="931" spans="1:11" ht="15.95" customHeight="1">
      <c r="A931" s="36" t="s">
        <v>1871</v>
      </c>
      <c r="B931" s="365" t="s">
        <v>1876</v>
      </c>
      <c r="C931" s="370"/>
      <c r="D931" s="370"/>
      <c r="E931" s="370"/>
      <c r="F931" s="370"/>
      <c r="G931" s="73" t="s">
        <v>2</v>
      </c>
      <c r="H931" s="73"/>
      <c r="I931" s="308">
        <v>334.87775999999997</v>
      </c>
      <c r="J931" s="300">
        <v>0</v>
      </c>
      <c r="K931" s="309">
        <f t="shared" si="14"/>
        <v>0</v>
      </c>
    </row>
    <row r="932" spans="1:11" ht="15.95" customHeight="1">
      <c r="A932" s="36" t="s">
        <v>1872</v>
      </c>
      <c r="B932" s="365" t="s">
        <v>1877</v>
      </c>
      <c r="C932" s="370"/>
      <c r="D932" s="370"/>
      <c r="E932" s="370"/>
      <c r="F932" s="370"/>
      <c r="G932" s="73" t="s">
        <v>2</v>
      </c>
      <c r="H932" s="73"/>
      <c r="I932" s="308">
        <v>334.87775999999997</v>
      </c>
      <c r="J932" s="300">
        <v>0</v>
      </c>
      <c r="K932" s="309">
        <f t="shared" si="14"/>
        <v>0</v>
      </c>
    </row>
    <row r="933" spans="1:11" ht="15.95" customHeight="1">
      <c r="A933" s="36" t="s">
        <v>1873</v>
      </c>
      <c r="B933" s="365" t="s">
        <v>1878</v>
      </c>
      <c r="C933" s="370"/>
      <c r="D933" s="370"/>
      <c r="E933" s="370"/>
      <c r="F933" s="370"/>
      <c r="G933" s="73" t="s">
        <v>2</v>
      </c>
      <c r="H933" s="73"/>
      <c r="I933" s="308">
        <v>334.87775999999997</v>
      </c>
      <c r="J933" s="300">
        <v>0</v>
      </c>
      <c r="K933" s="309">
        <f t="shared" si="14"/>
        <v>0</v>
      </c>
    </row>
    <row r="934" spans="1:11" ht="15.95" customHeight="1">
      <c r="A934" s="36" t="s">
        <v>1874</v>
      </c>
      <c r="B934" s="365" t="s">
        <v>1879</v>
      </c>
      <c r="C934" s="370"/>
      <c r="D934" s="370"/>
      <c r="E934" s="370"/>
      <c r="F934" s="370"/>
      <c r="G934" s="73" t="s">
        <v>2</v>
      </c>
      <c r="H934" s="73"/>
      <c r="I934" s="308">
        <v>334.87775999999997</v>
      </c>
      <c r="J934" s="300">
        <v>0</v>
      </c>
      <c r="K934" s="309">
        <f t="shared" si="14"/>
        <v>0</v>
      </c>
    </row>
    <row r="935" spans="1:11" ht="15.95" customHeight="1">
      <c r="A935" s="37" t="s">
        <v>1880</v>
      </c>
      <c r="B935" s="365" t="s">
        <v>1881</v>
      </c>
      <c r="C935" s="370"/>
      <c r="D935" s="370"/>
      <c r="E935" s="370"/>
      <c r="F935" s="370"/>
      <c r="G935" s="73" t="s">
        <v>2</v>
      </c>
      <c r="H935" s="73"/>
      <c r="I935" s="308">
        <v>363.58156799999989</v>
      </c>
      <c r="J935" s="300">
        <v>0</v>
      </c>
      <c r="K935" s="309">
        <f t="shared" si="14"/>
        <v>0</v>
      </c>
    </row>
    <row r="936" spans="1:11" ht="15.95" customHeight="1">
      <c r="A936" s="37" t="s">
        <v>1882</v>
      </c>
      <c r="B936" s="365" t="s">
        <v>1883</v>
      </c>
      <c r="C936" s="370"/>
      <c r="D936" s="370"/>
      <c r="E936" s="370"/>
      <c r="F936" s="370"/>
      <c r="G936" s="73" t="s">
        <v>2</v>
      </c>
      <c r="H936" s="73"/>
      <c r="I936" s="308">
        <v>363.58156799999989</v>
      </c>
      <c r="J936" s="300">
        <v>0</v>
      </c>
      <c r="K936" s="309">
        <f t="shared" si="14"/>
        <v>0</v>
      </c>
    </row>
    <row r="937" spans="1:11" ht="15.95" customHeight="1">
      <c r="A937" s="37" t="s">
        <v>1884</v>
      </c>
      <c r="B937" s="365" t="s">
        <v>1886</v>
      </c>
      <c r="C937" s="370"/>
      <c r="D937" s="370"/>
      <c r="E937" s="370"/>
      <c r="F937" s="370"/>
      <c r="G937" s="73" t="s">
        <v>2</v>
      </c>
      <c r="H937" s="73"/>
      <c r="I937" s="308">
        <v>363.58156799999989</v>
      </c>
      <c r="J937" s="300">
        <v>0</v>
      </c>
      <c r="K937" s="309">
        <f t="shared" si="14"/>
        <v>0</v>
      </c>
    </row>
    <row r="938" spans="1:11" ht="15.95" customHeight="1">
      <c r="A938" s="37" t="s">
        <v>1885</v>
      </c>
      <c r="B938" s="365" t="s">
        <v>1887</v>
      </c>
      <c r="C938" s="370"/>
      <c r="D938" s="370"/>
      <c r="E938" s="370"/>
      <c r="F938" s="370"/>
      <c r="G938" s="73" t="s">
        <v>2</v>
      </c>
      <c r="H938" s="73"/>
      <c r="I938" s="308">
        <v>363.58156799999989</v>
      </c>
      <c r="J938" s="300">
        <v>0</v>
      </c>
      <c r="K938" s="309">
        <f t="shared" si="14"/>
        <v>0</v>
      </c>
    </row>
    <row r="939" spans="1:11" ht="15.95" customHeight="1">
      <c r="A939" s="37" t="s">
        <v>1888</v>
      </c>
      <c r="B939" s="365" t="s">
        <v>1892</v>
      </c>
      <c r="C939" s="370"/>
      <c r="D939" s="370"/>
      <c r="E939" s="370"/>
      <c r="F939" s="370"/>
      <c r="G939" s="73" t="s">
        <v>2</v>
      </c>
      <c r="H939" s="73"/>
      <c r="I939" s="308">
        <v>363.58156799999989</v>
      </c>
      <c r="J939" s="300">
        <v>0</v>
      </c>
      <c r="K939" s="309">
        <f t="shared" si="14"/>
        <v>0</v>
      </c>
    </row>
    <row r="940" spans="1:11" ht="15.95" customHeight="1">
      <c r="A940" s="37" t="s">
        <v>1889</v>
      </c>
      <c r="B940" s="365" t="s">
        <v>1893</v>
      </c>
      <c r="C940" s="370"/>
      <c r="D940" s="370"/>
      <c r="E940" s="370"/>
      <c r="F940" s="370"/>
      <c r="G940" s="73" t="s">
        <v>2</v>
      </c>
      <c r="H940" s="73"/>
      <c r="I940" s="308">
        <v>363.58156799999989</v>
      </c>
      <c r="J940" s="300">
        <v>0</v>
      </c>
      <c r="K940" s="309">
        <f t="shared" si="14"/>
        <v>0</v>
      </c>
    </row>
    <row r="941" spans="1:11" ht="15.95" customHeight="1">
      <c r="A941" s="37" t="s">
        <v>1890</v>
      </c>
      <c r="B941" s="365" t="s">
        <v>1894</v>
      </c>
      <c r="C941" s="370"/>
      <c r="D941" s="370"/>
      <c r="E941" s="370"/>
      <c r="F941" s="370"/>
      <c r="G941" s="73" t="s">
        <v>2</v>
      </c>
      <c r="H941" s="73"/>
      <c r="I941" s="308">
        <v>363.58156799999989</v>
      </c>
      <c r="J941" s="300">
        <v>0</v>
      </c>
      <c r="K941" s="309">
        <f t="shared" si="14"/>
        <v>0</v>
      </c>
    </row>
    <row r="942" spans="1:11" ht="15.95" customHeight="1">
      <c r="A942" s="37" t="s">
        <v>1891</v>
      </c>
      <c r="B942" s="365" t="s">
        <v>1895</v>
      </c>
      <c r="C942" s="370"/>
      <c r="D942" s="370"/>
      <c r="E942" s="370"/>
      <c r="F942" s="370"/>
      <c r="G942" s="73" t="s">
        <v>2</v>
      </c>
      <c r="H942" s="73"/>
      <c r="I942" s="308">
        <v>363.58156799999989</v>
      </c>
      <c r="J942" s="300">
        <v>0</v>
      </c>
      <c r="K942" s="309">
        <f t="shared" si="14"/>
        <v>0</v>
      </c>
    </row>
    <row r="943" spans="1:11" ht="15.95" customHeight="1">
      <c r="A943" s="37" t="s">
        <v>1896</v>
      </c>
      <c r="B943" s="365" t="s">
        <v>1901</v>
      </c>
      <c r="C943" s="370"/>
      <c r="D943" s="370"/>
      <c r="E943" s="370"/>
      <c r="F943" s="370"/>
      <c r="G943" s="73" t="s">
        <v>2</v>
      </c>
      <c r="H943" s="73"/>
      <c r="I943" s="308">
        <v>363.58156799999989</v>
      </c>
      <c r="J943" s="300">
        <v>0</v>
      </c>
      <c r="K943" s="309">
        <f t="shared" si="14"/>
        <v>0</v>
      </c>
    </row>
    <row r="944" spans="1:11" ht="15.95" customHeight="1">
      <c r="A944" s="37" t="s">
        <v>1897</v>
      </c>
      <c r="B944" s="365" t="s">
        <v>1902</v>
      </c>
      <c r="C944" s="370"/>
      <c r="D944" s="370"/>
      <c r="E944" s="370"/>
      <c r="F944" s="370"/>
      <c r="G944" s="73" t="s">
        <v>2</v>
      </c>
      <c r="H944" s="73"/>
      <c r="I944" s="308">
        <v>363.58156799999989</v>
      </c>
      <c r="J944" s="300">
        <v>0</v>
      </c>
      <c r="K944" s="309">
        <f t="shared" si="14"/>
        <v>0</v>
      </c>
    </row>
    <row r="945" spans="1:11" ht="15.95" customHeight="1">
      <c r="A945" s="37" t="s">
        <v>1898</v>
      </c>
      <c r="B945" s="365" t="s">
        <v>1903</v>
      </c>
      <c r="C945" s="370"/>
      <c r="D945" s="370"/>
      <c r="E945" s="370"/>
      <c r="F945" s="370"/>
      <c r="G945" s="73" t="s">
        <v>2</v>
      </c>
      <c r="H945" s="73"/>
      <c r="I945" s="308">
        <v>363.58156799999989</v>
      </c>
      <c r="J945" s="300">
        <v>0</v>
      </c>
      <c r="K945" s="309">
        <f t="shared" si="14"/>
        <v>0</v>
      </c>
    </row>
    <row r="946" spans="1:11" ht="15.95" customHeight="1">
      <c r="A946" s="37" t="s">
        <v>1899</v>
      </c>
      <c r="B946" s="365" t="s">
        <v>1904</v>
      </c>
      <c r="C946" s="370"/>
      <c r="D946" s="370"/>
      <c r="E946" s="370"/>
      <c r="F946" s="370"/>
      <c r="G946" s="73" t="s">
        <v>2</v>
      </c>
      <c r="H946" s="73"/>
      <c r="I946" s="308">
        <v>363.58156799999989</v>
      </c>
      <c r="J946" s="300">
        <v>0</v>
      </c>
      <c r="K946" s="309">
        <f t="shared" si="14"/>
        <v>0</v>
      </c>
    </row>
    <row r="947" spans="1:11" ht="15.95" customHeight="1">
      <c r="A947" s="37" t="s">
        <v>1900</v>
      </c>
      <c r="B947" s="365" t="s">
        <v>1905</v>
      </c>
      <c r="C947" s="370"/>
      <c r="D947" s="370"/>
      <c r="E947" s="370"/>
      <c r="F947" s="370"/>
      <c r="G947" s="73" t="s">
        <v>2</v>
      </c>
      <c r="H947" s="73"/>
      <c r="I947" s="308">
        <v>363.58156799999989</v>
      </c>
      <c r="J947" s="300">
        <v>0</v>
      </c>
      <c r="K947" s="309">
        <f t="shared" si="14"/>
        <v>0</v>
      </c>
    </row>
    <row r="948" spans="1:11" ht="15.95" customHeight="1">
      <c r="A948" s="38" t="s">
        <v>1906</v>
      </c>
      <c r="B948" s="365" t="s">
        <v>1907</v>
      </c>
      <c r="C948" s="370"/>
      <c r="D948" s="370"/>
      <c r="E948" s="370"/>
      <c r="F948" s="370"/>
      <c r="G948" s="73" t="s">
        <v>2</v>
      </c>
      <c r="H948" s="73"/>
      <c r="I948" s="308">
        <v>424.178496</v>
      </c>
      <c r="J948" s="300">
        <v>0</v>
      </c>
      <c r="K948" s="309">
        <f t="shared" si="14"/>
        <v>0</v>
      </c>
    </row>
    <row r="949" spans="1:11" ht="15.95" customHeight="1">
      <c r="A949" s="38" t="s">
        <v>1908</v>
      </c>
      <c r="B949" s="365" t="s">
        <v>1909</v>
      </c>
      <c r="C949" s="370"/>
      <c r="D949" s="370"/>
      <c r="E949" s="370"/>
      <c r="F949" s="370"/>
      <c r="G949" s="73" t="s">
        <v>2</v>
      </c>
      <c r="H949" s="73"/>
      <c r="I949" s="308">
        <v>424.178496</v>
      </c>
      <c r="J949" s="300">
        <v>0</v>
      </c>
      <c r="K949" s="309">
        <f t="shared" si="14"/>
        <v>0</v>
      </c>
    </row>
    <row r="950" spans="1:11" ht="15.95" customHeight="1">
      <c r="A950" s="38" t="s">
        <v>1910</v>
      </c>
      <c r="B950" s="365" t="s">
        <v>1912</v>
      </c>
      <c r="C950" s="370"/>
      <c r="D950" s="370"/>
      <c r="E950" s="370"/>
      <c r="F950" s="370"/>
      <c r="G950" s="73" t="s">
        <v>2</v>
      </c>
      <c r="H950" s="73"/>
      <c r="I950" s="308">
        <v>424.178496</v>
      </c>
      <c r="J950" s="300">
        <v>0</v>
      </c>
      <c r="K950" s="309">
        <f t="shared" si="14"/>
        <v>0</v>
      </c>
    </row>
    <row r="951" spans="1:11" ht="15.95" customHeight="1">
      <c r="A951" s="38" t="s">
        <v>1911</v>
      </c>
      <c r="B951" s="365" t="s">
        <v>1913</v>
      </c>
      <c r="C951" s="370"/>
      <c r="D951" s="370"/>
      <c r="E951" s="370"/>
      <c r="F951" s="370"/>
      <c r="G951" s="73" t="s">
        <v>2</v>
      </c>
      <c r="H951" s="73"/>
      <c r="I951" s="308">
        <v>424.178496</v>
      </c>
      <c r="J951" s="300">
        <v>0</v>
      </c>
      <c r="K951" s="309">
        <f t="shared" si="14"/>
        <v>0</v>
      </c>
    </row>
    <row r="952" spans="1:11" ht="15.95" customHeight="1">
      <c r="A952" s="38" t="s">
        <v>1914</v>
      </c>
      <c r="B952" s="365" t="s">
        <v>1918</v>
      </c>
      <c r="C952" s="370"/>
      <c r="D952" s="370"/>
      <c r="E952" s="370"/>
      <c r="F952" s="370"/>
      <c r="G952" s="73" t="s">
        <v>2</v>
      </c>
      <c r="H952" s="73"/>
      <c r="I952" s="308">
        <v>424.178496</v>
      </c>
      <c r="J952" s="300">
        <v>0</v>
      </c>
      <c r="K952" s="309">
        <f t="shared" si="14"/>
        <v>0</v>
      </c>
    </row>
    <row r="953" spans="1:11" ht="15.95" customHeight="1">
      <c r="A953" s="38" t="s">
        <v>1915</v>
      </c>
      <c r="B953" s="365" t="s">
        <v>1919</v>
      </c>
      <c r="C953" s="370"/>
      <c r="D953" s="370"/>
      <c r="E953" s="370"/>
      <c r="F953" s="370"/>
      <c r="G953" s="73" t="s">
        <v>2</v>
      </c>
      <c r="H953" s="73"/>
      <c r="I953" s="308">
        <v>424.178496</v>
      </c>
      <c r="J953" s="300">
        <v>0</v>
      </c>
      <c r="K953" s="309">
        <f t="shared" si="14"/>
        <v>0</v>
      </c>
    </row>
    <row r="954" spans="1:11" ht="15.95" customHeight="1">
      <c r="A954" s="38" t="s">
        <v>1916</v>
      </c>
      <c r="B954" s="365" t="s">
        <v>1920</v>
      </c>
      <c r="C954" s="370"/>
      <c r="D954" s="370"/>
      <c r="E954" s="370"/>
      <c r="F954" s="370"/>
      <c r="G954" s="73" t="s">
        <v>2</v>
      </c>
      <c r="H954" s="73"/>
      <c r="I954" s="308">
        <v>424.178496</v>
      </c>
      <c r="J954" s="300">
        <v>0</v>
      </c>
      <c r="K954" s="309">
        <f t="shared" si="14"/>
        <v>0</v>
      </c>
    </row>
    <row r="955" spans="1:11" ht="15.95" customHeight="1">
      <c r="A955" s="38" t="s">
        <v>1917</v>
      </c>
      <c r="B955" s="365" t="s">
        <v>1921</v>
      </c>
      <c r="C955" s="370"/>
      <c r="D955" s="370"/>
      <c r="E955" s="370"/>
      <c r="F955" s="370"/>
      <c r="G955" s="73" t="s">
        <v>2</v>
      </c>
      <c r="H955" s="73"/>
      <c r="I955" s="308">
        <v>424.178496</v>
      </c>
      <c r="J955" s="300">
        <v>0</v>
      </c>
      <c r="K955" s="309">
        <f t="shared" si="14"/>
        <v>0</v>
      </c>
    </row>
    <row r="956" spans="1:11" ht="15.95" customHeight="1">
      <c r="A956" s="38" t="s">
        <v>1922</v>
      </c>
      <c r="B956" s="365" t="s">
        <v>1927</v>
      </c>
      <c r="C956" s="370"/>
      <c r="D956" s="370"/>
      <c r="E956" s="370"/>
      <c r="F956" s="370"/>
      <c r="G956" s="73" t="s">
        <v>2</v>
      </c>
      <c r="H956" s="73"/>
      <c r="I956" s="308">
        <v>424.178496</v>
      </c>
      <c r="J956" s="300">
        <v>0</v>
      </c>
      <c r="K956" s="309">
        <f t="shared" si="14"/>
        <v>0</v>
      </c>
    </row>
    <row r="957" spans="1:11" ht="15.95" customHeight="1">
      <c r="A957" s="38" t="s">
        <v>1923</v>
      </c>
      <c r="B957" s="365" t="s">
        <v>1928</v>
      </c>
      <c r="C957" s="370"/>
      <c r="D957" s="370"/>
      <c r="E957" s="370"/>
      <c r="F957" s="370"/>
      <c r="G957" s="73" t="s">
        <v>2</v>
      </c>
      <c r="H957" s="73"/>
      <c r="I957" s="308">
        <v>424.178496</v>
      </c>
      <c r="J957" s="300">
        <v>0</v>
      </c>
      <c r="K957" s="309">
        <f t="shared" si="14"/>
        <v>0</v>
      </c>
    </row>
    <row r="958" spans="1:11" ht="15.95" customHeight="1">
      <c r="A958" s="38" t="s">
        <v>1924</v>
      </c>
      <c r="B958" s="365" t="s">
        <v>1929</v>
      </c>
      <c r="C958" s="370"/>
      <c r="D958" s="370"/>
      <c r="E958" s="370"/>
      <c r="F958" s="370"/>
      <c r="G958" s="73" t="s">
        <v>2</v>
      </c>
      <c r="H958" s="73"/>
      <c r="I958" s="308">
        <v>424.178496</v>
      </c>
      <c r="J958" s="300">
        <v>0</v>
      </c>
      <c r="K958" s="309">
        <f t="shared" si="14"/>
        <v>0</v>
      </c>
    </row>
    <row r="959" spans="1:11" ht="15.95" customHeight="1">
      <c r="A959" s="38" t="s">
        <v>1925</v>
      </c>
      <c r="B959" s="365" t="s">
        <v>1930</v>
      </c>
      <c r="C959" s="370"/>
      <c r="D959" s="370"/>
      <c r="E959" s="370"/>
      <c r="F959" s="370"/>
      <c r="G959" s="73" t="s">
        <v>2</v>
      </c>
      <c r="H959" s="73"/>
      <c r="I959" s="308">
        <v>424.178496</v>
      </c>
      <c r="J959" s="300">
        <v>0</v>
      </c>
      <c r="K959" s="309">
        <f t="shared" si="14"/>
        <v>0</v>
      </c>
    </row>
    <row r="960" spans="1:11" ht="15.95" customHeight="1">
      <c r="A960" s="38" t="s">
        <v>1926</v>
      </c>
      <c r="B960" s="365" t="s">
        <v>1931</v>
      </c>
      <c r="C960" s="370"/>
      <c r="D960" s="370"/>
      <c r="E960" s="370"/>
      <c r="F960" s="370"/>
      <c r="G960" s="73" t="s">
        <v>2</v>
      </c>
      <c r="H960" s="73"/>
      <c r="I960" s="308">
        <v>424.178496</v>
      </c>
      <c r="J960" s="300">
        <v>0</v>
      </c>
      <c r="K960" s="309">
        <f t="shared" si="14"/>
        <v>0</v>
      </c>
    </row>
    <row r="961" spans="1:11" ht="15.95" customHeight="1">
      <c r="A961" s="38" t="s">
        <v>1932</v>
      </c>
      <c r="B961" s="365" t="s">
        <v>1933</v>
      </c>
      <c r="C961" s="370"/>
      <c r="D961" s="370"/>
      <c r="E961" s="370"/>
      <c r="F961" s="370"/>
      <c r="G961" s="73" t="s">
        <v>2</v>
      </c>
      <c r="H961" s="73"/>
      <c r="I961" s="308">
        <v>502.31663999999995</v>
      </c>
      <c r="J961" s="300">
        <v>0</v>
      </c>
      <c r="K961" s="309">
        <f t="shared" si="14"/>
        <v>0</v>
      </c>
    </row>
    <row r="962" spans="1:11" ht="15.95" customHeight="1">
      <c r="A962" s="38" t="s">
        <v>1934</v>
      </c>
      <c r="B962" s="365" t="s">
        <v>1935</v>
      </c>
      <c r="C962" s="370"/>
      <c r="D962" s="370"/>
      <c r="E962" s="370"/>
      <c r="F962" s="370"/>
      <c r="G962" s="73" t="s">
        <v>2</v>
      </c>
      <c r="H962" s="73"/>
      <c r="I962" s="308">
        <v>502.31663999999995</v>
      </c>
      <c r="J962" s="300">
        <v>0</v>
      </c>
      <c r="K962" s="309">
        <f t="shared" si="14"/>
        <v>0</v>
      </c>
    </row>
    <row r="963" spans="1:11" ht="15.95" customHeight="1">
      <c r="A963" s="38" t="s">
        <v>1936</v>
      </c>
      <c r="B963" s="365" t="s">
        <v>1938</v>
      </c>
      <c r="C963" s="370"/>
      <c r="D963" s="370"/>
      <c r="E963" s="370"/>
      <c r="F963" s="370"/>
      <c r="G963" s="73" t="s">
        <v>2</v>
      </c>
      <c r="H963" s="73"/>
      <c r="I963" s="308">
        <v>502.31663999999995</v>
      </c>
      <c r="J963" s="300">
        <v>0</v>
      </c>
      <c r="K963" s="309">
        <f t="shared" si="14"/>
        <v>0</v>
      </c>
    </row>
    <row r="964" spans="1:11" ht="15.95" customHeight="1">
      <c r="A964" s="38" t="s">
        <v>1937</v>
      </c>
      <c r="B964" s="365" t="s">
        <v>1939</v>
      </c>
      <c r="C964" s="370"/>
      <c r="D964" s="370"/>
      <c r="E964" s="370"/>
      <c r="F964" s="370"/>
      <c r="G964" s="73" t="s">
        <v>2</v>
      </c>
      <c r="H964" s="73"/>
      <c r="I964" s="308">
        <v>502.31663999999995</v>
      </c>
      <c r="J964" s="300">
        <v>0</v>
      </c>
      <c r="K964" s="309">
        <f t="shared" si="14"/>
        <v>0</v>
      </c>
    </row>
    <row r="965" spans="1:11" ht="15.95" customHeight="1">
      <c r="A965" s="38" t="s">
        <v>1940</v>
      </c>
      <c r="B965" s="365" t="s">
        <v>1944</v>
      </c>
      <c r="C965" s="370"/>
      <c r="D965" s="370"/>
      <c r="E965" s="370"/>
      <c r="F965" s="370"/>
      <c r="G965" s="73" t="s">
        <v>2</v>
      </c>
      <c r="H965" s="73"/>
      <c r="I965" s="308">
        <v>502.31663999999995</v>
      </c>
      <c r="J965" s="300">
        <v>0</v>
      </c>
      <c r="K965" s="309">
        <f t="shared" si="14"/>
        <v>0</v>
      </c>
    </row>
    <row r="966" spans="1:11" ht="15.95" customHeight="1">
      <c r="A966" s="38" t="s">
        <v>1941</v>
      </c>
      <c r="B966" s="365" t="s">
        <v>1945</v>
      </c>
      <c r="C966" s="370"/>
      <c r="D966" s="370"/>
      <c r="E966" s="370"/>
      <c r="F966" s="370"/>
      <c r="G966" s="73" t="s">
        <v>2</v>
      </c>
      <c r="H966" s="73"/>
      <c r="I966" s="308">
        <v>502.31663999999995</v>
      </c>
      <c r="J966" s="300">
        <v>0</v>
      </c>
      <c r="K966" s="309">
        <f t="shared" si="14"/>
        <v>0</v>
      </c>
    </row>
    <row r="967" spans="1:11" ht="15.95" customHeight="1">
      <c r="A967" s="38" t="s">
        <v>1942</v>
      </c>
      <c r="B967" s="365" t="s">
        <v>1946</v>
      </c>
      <c r="C967" s="370"/>
      <c r="D967" s="370"/>
      <c r="E967" s="370"/>
      <c r="F967" s="370"/>
      <c r="G967" s="73" t="s">
        <v>2</v>
      </c>
      <c r="H967" s="73"/>
      <c r="I967" s="308">
        <v>502.31663999999995</v>
      </c>
      <c r="J967" s="300">
        <v>0</v>
      </c>
      <c r="K967" s="309">
        <f t="shared" si="14"/>
        <v>0</v>
      </c>
    </row>
    <row r="968" spans="1:11" ht="15.95" customHeight="1">
      <c r="A968" s="38" t="s">
        <v>1943</v>
      </c>
      <c r="B968" s="365" t="s">
        <v>1947</v>
      </c>
      <c r="C968" s="370"/>
      <c r="D968" s="370"/>
      <c r="E968" s="370"/>
      <c r="F968" s="370"/>
      <c r="G968" s="73" t="s">
        <v>2</v>
      </c>
      <c r="H968" s="73"/>
      <c r="I968" s="308">
        <v>502.31663999999995</v>
      </c>
      <c r="J968" s="300">
        <v>0</v>
      </c>
      <c r="K968" s="309">
        <f t="shared" si="14"/>
        <v>0</v>
      </c>
    </row>
    <row r="969" spans="1:11" ht="15.95" customHeight="1">
      <c r="A969" s="38" t="s">
        <v>1948</v>
      </c>
      <c r="B969" s="365" t="s">
        <v>1953</v>
      </c>
      <c r="C969" s="370"/>
      <c r="D969" s="370"/>
      <c r="E969" s="370"/>
      <c r="F969" s="370"/>
      <c r="G969" s="73" t="s">
        <v>2</v>
      </c>
      <c r="H969" s="73"/>
      <c r="I969" s="308">
        <v>502.31663999999995</v>
      </c>
      <c r="J969" s="300">
        <v>0</v>
      </c>
      <c r="K969" s="309">
        <f t="shared" si="14"/>
        <v>0</v>
      </c>
    </row>
    <row r="970" spans="1:11" ht="15.95" customHeight="1">
      <c r="A970" s="38" t="s">
        <v>1949</v>
      </c>
      <c r="B970" s="365" t="s">
        <v>1954</v>
      </c>
      <c r="C970" s="370"/>
      <c r="D970" s="370"/>
      <c r="E970" s="370"/>
      <c r="F970" s="370"/>
      <c r="G970" s="73" t="s">
        <v>2</v>
      </c>
      <c r="H970" s="73"/>
      <c r="I970" s="308">
        <v>502.31663999999995</v>
      </c>
      <c r="J970" s="300">
        <v>0</v>
      </c>
      <c r="K970" s="309">
        <f t="shared" si="14"/>
        <v>0</v>
      </c>
    </row>
    <row r="971" spans="1:11" ht="15.95" customHeight="1">
      <c r="A971" s="38" t="s">
        <v>1950</v>
      </c>
      <c r="B971" s="365" t="s">
        <v>1955</v>
      </c>
      <c r="C971" s="370"/>
      <c r="D971" s="370"/>
      <c r="E971" s="370"/>
      <c r="F971" s="370"/>
      <c r="G971" s="73" t="s">
        <v>2</v>
      </c>
      <c r="H971" s="73"/>
      <c r="I971" s="308">
        <v>502.31663999999995</v>
      </c>
      <c r="J971" s="300">
        <v>0</v>
      </c>
      <c r="K971" s="309">
        <f t="shared" si="14"/>
        <v>0</v>
      </c>
    </row>
    <row r="972" spans="1:11" ht="15.95" customHeight="1">
      <c r="A972" s="38" t="s">
        <v>1951</v>
      </c>
      <c r="B972" s="365" t="s">
        <v>1956</v>
      </c>
      <c r="C972" s="370"/>
      <c r="D972" s="370"/>
      <c r="E972" s="370"/>
      <c r="F972" s="370"/>
      <c r="G972" s="73" t="s">
        <v>2</v>
      </c>
      <c r="H972" s="73"/>
      <c r="I972" s="308">
        <v>502.31663999999995</v>
      </c>
      <c r="J972" s="300">
        <v>0</v>
      </c>
      <c r="K972" s="309">
        <f t="shared" ref="K972:K1035" si="15">I972*J972</f>
        <v>0</v>
      </c>
    </row>
    <row r="973" spans="1:11" ht="15.95" customHeight="1">
      <c r="A973" s="38" t="s">
        <v>1952</v>
      </c>
      <c r="B973" s="365" t="s">
        <v>1957</v>
      </c>
      <c r="C973" s="370"/>
      <c r="D973" s="370"/>
      <c r="E973" s="370"/>
      <c r="F973" s="370"/>
      <c r="G973" s="73" t="s">
        <v>2</v>
      </c>
      <c r="H973" s="73"/>
      <c r="I973" s="308">
        <v>502.31663999999995</v>
      </c>
      <c r="J973" s="300">
        <v>0</v>
      </c>
      <c r="K973" s="309">
        <f t="shared" si="15"/>
        <v>0</v>
      </c>
    </row>
    <row r="974" spans="1:11" ht="15.95" customHeight="1">
      <c r="A974" s="38" t="s">
        <v>1958</v>
      </c>
      <c r="B974" s="365" t="s">
        <v>1959</v>
      </c>
      <c r="C974" s="370"/>
      <c r="D974" s="370"/>
      <c r="E974" s="370"/>
      <c r="F974" s="370"/>
      <c r="G974" s="73" t="s">
        <v>2</v>
      </c>
      <c r="H974" s="73"/>
      <c r="I974" s="308">
        <v>569.29219199999989</v>
      </c>
      <c r="J974" s="300">
        <v>0</v>
      </c>
      <c r="K974" s="309">
        <f t="shared" si="15"/>
        <v>0</v>
      </c>
    </row>
    <row r="975" spans="1:11" ht="15.95" customHeight="1">
      <c r="A975" s="38" t="s">
        <v>1960</v>
      </c>
      <c r="B975" s="365" t="s">
        <v>1961</v>
      </c>
      <c r="C975" s="370"/>
      <c r="D975" s="370"/>
      <c r="E975" s="370"/>
      <c r="F975" s="370"/>
      <c r="G975" s="73" t="s">
        <v>2</v>
      </c>
      <c r="H975" s="73"/>
      <c r="I975" s="308">
        <v>569.29219199999989</v>
      </c>
      <c r="J975" s="300">
        <v>0</v>
      </c>
      <c r="K975" s="309">
        <f t="shared" si="15"/>
        <v>0</v>
      </c>
    </row>
    <row r="976" spans="1:11" ht="15.95" customHeight="1">
      <c r="A976" s="38" t="s">
        <v>1962</v>
      </c>
      <c r="B976" s="365" t="s">
        <v>1964</v>
      </c>
      <c r="C976" s="370"/>
      <c r="D976" s="370"/>
      <c r="E976" s="370"/>
      <c r="F976" s="370"/>
      <c r="G976" s="73" t="s">
        <v>2</v>
      </c>
      <c r="H976" s="73"/>
      <c r="I976" s="308">
        <v>569.29219199999989</v>
      </c>
      <c r="J976" s="300">
        <v>0</v>
      </c>
      <c r="K976" s="309">
        <f t="shared" si="15"/>
        <v>0</v>
      </c>
    </row>
    <row r="977" spans="1:11" ht="15.95" customHeight="1">
      <c r="A977" s="38" t="s">
        <v>1963</v>
      </c>
      <c r="B977" s="365" t="s">
        <v>1965</v>
      </c>
      <c r="C977" s="370"/>
      <c r="D977" s="370"/>
      <c r="E977" s="370"/>
      <c r="F977" s="370"/>
      <c r="G977" s="73" t="s">
        <v>2</v>
      </c>
      <c r="H977" s="73"/>
      <c r="I977" s="308">
        <v>569.29219199999989</v>
      </c>
      <c r="J977" s="300">
        <v>0</v>
      </c>
      <c r="K977" s="309">
        <f t="shared" si="15"/>
        <v>0</v>
      </c>
    </row>
    <row r="978" spans="1:11" ht="15.95" customHeight="1">
      <c r="A978" s="38" t="s">
        <v>1966</v>
      </c>
      <c r="B978" s="365" t="s">
        <v>1970</v>
      </c>
      <c r="C978" s="370"/>
      <c r="D978" s="370"/>
      <c r="E978" s="370"/>
      <c r="F978" s="370"/>
      <c r="G978" s="73" t="s">
        <v>2</v>
      </c>
      <c r="H978" s="73"/>
      <c r="I978" s="308">
        <v>569.29219199999989</v>
      </c>
      <c r="J978" s="300">
        <v>0</v>
      </c>
      <c r="K978" s="309">
        <f t="shared" si="15"/>
        <v>0</v>
      </c>
    </row>
    <row r="979" spans="1:11" ht="15.95" customHeight="1">
      <c r="A979" s="38" t="s">
        <v>1967</v>
      </c>
      <c r="B979" s="365" t="s">
        <v>1971</v>
      </c>
      <c r="C979" s="370"/>
      <c r="D979" s="370"/>
      <c r="E979" s="370"/>
      <c r="F979" s="370"/>
      <c r="G979" s="73" t="s">
        <v>2</v>
      </c>
      <c r="H979" s="73"/>
      <c r="I979" s="308">
        <v>569.29219199999989</v>
      </c>
      <c r="J979" s="300">
        <v>0</v>
      </c>
      <c r="K979" s="309">
        <f t="shared" si="15"/>
        <v>0</v>
      </c>
    </row>
    <row r="980" spans="1:11" ht="15.95" customHeight="1">
      <c r="A980" s="38" t="s">
        <v>1968</v>
      </c>
      <c r="B980" s="365" t="s">
        <v>1972</v>
      </c>
      <c r="C980" s="370"/>
      <c r="D980" s="370"/>
      <c r="E980" s="370"/>
      <c r="F980" s="370"/>
      <c r="G980" s="73" t="s">
        <v>2</v>
      </c>
      <c r="H980" s="73"/>
      <c r="I980" s="308">
        <v>569.29219199999989</v>
      </c>
      <c r="J980" s="300">
        <v>0</v>
      </c>
      <c r="K980" s="309">
        <f t="shared" si="15"/>
        <v>0</v>
      </c>
    </row>
    <row r="981" spans="1:11" ht="15.95" customHeight="1">
      <c r="A981" s="38" t="s">
        <v>1969</v>
      </c>
      <c r="B981" s="365" t="s">
        <v>1973</v>
      </c>
      <c r="C981" s="370"/>
      <c r="D981" s="370"/>
      <c r="E981" s="370"/>
      <c r="F981" s="370"/>
      <c r="G981" s="73" t="s">
        <v>2</v>
      </c>
      <c r="H981" s="73"/>
      <c r="I981" s="308">
        <v>569.29219199999989</v>
      </c>
      <c r="J981" s="300">
        <v>0</v>
      </c>
      <c r="K981" s="309">
        <f t="shared" si="15"/>
        <v>0</v>
      </c>
    </row>
    <row r="982" spans="1:11" ht="15.95" customHeight="1">
      <c r="A982" s="38" t="s">
        <v>1974</v>
      </c>
      <c r="B982" s="365" t="s">
        <v>1979</v>
      </c>
      <c r="C982" s="370"/>
      <c r="D982" s="370"/>
      <c r="E982" s="370"/>
      <c r="F982" s="370"/>
      <c r="G982" s="73" t="s">
        <v>2</v>
      </c>
      <c r="H982" s="73"/>
      <c r="I982" s="308">
        <v>569.29219199999989</v>
      </c>
      <c r="J982" s="300">
        <v>0</v>
      </c>
      <c r="K982" s="309">
        <f t="shared" si="15"/>
        <v>0</v>
      </c>
    </row>
    <row r="983" spans="1:11" ht="15.95" customHeight="1">
      <c r="A983" s="38" t="s">
        <v>1975</v>
      </c>
      <c r="B983" s="365" t="s">
        <v>1980</v>
      </c>
      <c r="C983" s="370"/>
      <c r="D983" s="370"/>
      <c r="E983" s="370"/>
      <c r="F983" s="370"/>
      <c r="G983" s="73" t="s">
        <v>2</v>
      </c>
      <c r="H983" s="73"/>
      <c r="I983" s="308">
        <v>569.29219199999989</v>
      </c>
      <c r="J983" s="300">
        <v>0</v>
      </c>
      <c r="K983" s="309">
        <f t="shared" si="15"/>
        <v>0</v>
      </c>
    </row>
    <row r="984" spans="1:11" ht="15.95" customHeight="1">
      <c r="A984" s="38" t="s">
        <v>1976</v>
      </c>
      <c r="B984" s="365" t="s">
        <v>1981</v>
      </c>
      <c r="C984" s="370"/>
      <c r="D984" s="370"/>
      <c r="E984" s="370"/>
      <c r="F984" s="370"/>
      <c r="G984" s="73" t="s">
        <v>2</v>
      </c>
      <c r="H984" s="73"/>
      <c r="I984" s="308">
        <v>569.29219199999989</v>
      </c>
      <c r="J984" s="300">
        <v>0</v>
      </c>
      <c r="K984" s="309">
        <f t="shared" si="15"/>
        <v>0</v>
      </c>
    </row>
    <row r="985" spans="1:11" ht="15.95" customHeight="1">
      <c r="A985" s="38" t="s">
        <v>1977</v>
      </c>
      <c r="B985" s="365" t="s">
        <v>1982</v>
      </c>
      <c r="C985" s="370"/>
      <c r="D985" s="370"/>
      <c r="E985" s="370"/>
      <c r="F985" s="370"/>
      <c r="G985" s="73" t="s">
        <v>2</v>
      </c>
      <c r="H985" s="73"/>
      <c r="I985" s="308">
        <v>569.29219199999989</v>
      </c>
      <c r="J985" s="300">
        <v>0</v>
      </c>
      <c r="K985" s="309">
        <f t="shared" si="15"/>
        <v>0</v>
      </c>
    </row>
    <row r="986" spans="1:11" ht="15.95" customHeight="1">
      <c r="A986" s="38" t="s">
        <v>1978</v>
      </c>
      <c r="B986" s="365" t="s">
        <v>1983</v>
      </c>
      <c r="C986" s="370"/>
      <c r="D986" s="370"/>
      <c r="E986" s="370"/>
      <c r="F986" s="370"/>
      <c r="G986" s="73" t="s">
        <v>2</v>
      </c>
      <c r="H986" s="73"/>
      <c r="I986" s="308">
        <v>569.29219199999989</v>
      </c>
      <c r="J986" s="300">
        <v>0</v>
      </c>
      <c r="K986" s="309">
        <f t="shared" si="15"/>
        <v>0</v>
      </c>
    </row>
    <row r="987" spans="1:11" ht="15.95" customHeight="1">
      <c r="A987" s="38" t="s">
        <v>1984</v>
      </c>
      <c r="B987" s="365" t="s">
        <v>1985</v>
      </c>
      <c r="C987" s="370"/>
      <c r="D987" s="370"/>
      <c r="E987" s="370"/>
      <c r="F987" s="370"/>
      <c r="G987" s="73" t="s">
        <v>2</v>
      </c>
      <c r="H987" s="73"/>
      <c r="I987" s="308">
        <v>658.5929279999998</v>
      </c>
      <c r="J987" s="300">
        <v>0</v>
      </c>
      <c r="K987" s="309">
        <f t="shared" si="15"/>
        <v>0</v>
      </c>
    </row>
    <row r="988" spans="1:11" ht="15.95" customHeight="1">
      <c r="A988" s="38" t="s">
        <v>1986</v>
      </c>
      <c r="B988" s="365" t="s">
        <v>1987</v>
      </c>
      <c r="C988" s="370"/>
      <c r="D988" s="370"/>
      <c r="E988" s="370"/>
      <c r="F988" s="370"/>
      <c r="G988" s="73" t="s">
        <v>2</v>
      </c>
      <c r="H988" s="73"/>
      <c r="I988" s="308">
        <v>658.5929279999998</v>
      </c>
      <c r="J988" s="300">
        <v>0</v>
      </c>
      <c r="K988" s="309">
        <f t="shared" si="15"/>
        <v>0</v>
      </c>
    </row>
    <row r="989" spans="1:11" ht="15.95" customHeight="1">
      <c r="A989" s="38" t="s">
        <v>1988</v>
      </c>
      <c r="B989" s="365" t="s">
        <v>1990</v>
      </c>
      <c r="C989" s="370"/>
      <c r="D989" s="370"/>
      <c r="E989" s="370"/>
      <c r="F989" s="370"/>
      <c r="G989" s="73" t="s">
        <v>2</v>
      </c>
      <c r="H989" s="73"/>
      <c r="I989" s="308">
        <v>658.5929279999998</v>
      </c>
      <c r="J989" s="300">
        <v>0</v>
      </c>
      <c r="K989" s="309">
        <f t="shared" si="15"/>
        <v>0</v>
      </c>
    </row>
    <row r="990" spans="1:11" ht="15.95" customHeight="1">
      <c r="A990" s="38" t="s">
        <v>1989</v>
      </c>
      <c r="B990" s="365" t="s">
        <v>1991</v>
      </c>
      <c r="C990" s="370"/>
      <c r="D990" s="370"/>
      <c r="E990" s="370"/>
      <c r="F990" s="370"/>
      <c r="G990" s="73" t="s">
        <v>2</v>
      </c>
      <c r="H990" s="73"/>
      <c r="I990" s="308">
        <v>658.5929279999998</v>
      </c>
      <c r="J990" s="300">
        <v>0</v>
      </c>
      <c r="K990" s="309">
        <f t="shared" si="15"/>
        <v>0</v>
      </c>
    </row>
    <row r="991" spans="1:11" ht="15.95" customHeight="1">
      <c r="A991" s="38" t="s">
        <v>1992</v>
      </c>
      <c r="B991" s="365" t="s">
        <v>1996</v>
      </c>
      <c r="C991" s="370"/>
      <c r="D991" s="370"/>
      <c r="E991" s="370"/>
      <c r="F991" s="370"/>
      <c r="G991" s="73" t="s">
        <v>2</v>
      </c>
      <c r="H991" s="73"/>
      <c r="I991" s="308">
        <v>658.5929279999998</v>
      </c>
      <c r="J991" s="300">
        <v>0</v>
      </c>
      <c r="K991" s="309">
        <f t="shared" si="15"/>
        <v>0</v>
      </c>
    </row>
    <row r="992" spans="1:11" ht="15.95" customHeight="1">
      <c r="A992" s="38" t="s">
        <v>1993</v>
      </c>
      <c r="B992" s="365" t="s">
        <v>1997</v>
      </c>
      <c r="C992" s="370"/>
      <c r="D992" s="370"/>
      <c r="E992" s="370"/>
      <c r="F992" s="370"/>
      <c r="G992" s="73" t="s">
        <v>2</v>
      </c>
      <c r="H992" s="73"/>
      <c r="I992" s="308">
        <v>658.5929279999998</v>
      </c>
      <c r="J992" s="300">
        <v>0</v>
      </c>
      <c r="K992" s="309">
        <f t="shared" si="15"/>
        <v>0</v>
      </c>
    </row>
    <row r="993" spans="1:11" ht="15.95" customHeight="1">
      <c r="A993" s="38" t="s">
        <v>1994</v>
      </c>
      <c r="B993" s="365" t="s">
        <v>1998</v>
      </c>
      <c r="C993" s="370"/>
      <c r="D993" s="370"/>
      <c r="E993" s="370"/>
      <c r="F993" s="370"/>
      <c r="G993" s="73" t="s">
        <v>2</v>
      </c>
      <c r="H993" s="73"/>
      <c r="I993" s="308">
        <v>658.5929279999998</v>
      </c>
      <c r="J993" s="300">
        <v>0</v>
      </c>
      <c r="K993" s="309">
        <f t="shared" si="15"/>
        <v>0</v>
      </c>
    </row>
    <row r="994" spans="1:11" ht="15.95" customHeight="1">
      <c r="A994" s="38" t="s">
        <v>1995</v>
      </c>
      <c r="B994" s="365" t="s">
        <v>1999</v>
      </c>
      <c r="C994" s="370"/>
      <c r="D994" s="370"/>
      <c r="E994" s="370"/>
      <c r="F994" s="370"/>
      <c r="G994" s="73" t="s">
        <v>2</v>
      </c>
      <c r="H994" s="73"/>
      <c r="I994" s="308">
        <v>658.5929279999998</v>
      </c>
      <c r="J994" s="300">
        <v>0</v>
      </c>
      <c r="K994" s="309">
        <f t="shared" si="15"/>
        <v>0</v>
      </c>
    </row>
    <row r="995" spans="1:11" ht="15.95" customHeight="1">
      <c r="A995" s="38" t="s">
        <v>2000</v>
      </c>
      <c r="B995" s="365" t="s">
        <v>2005</v>
      </c>
      <c r="C995" s="370"/>
      <c r="D995" s="370"/>
      <c r="E995" s="370"/>
      <c r="F995" s="370"/>
      <c r="G995" s="73" t="s">
        <v>2</v>
      </c>
      <c r="H995" s="73"/>
      <c r="I995" s="308">
        <v>658.5929279999998</v>
      </c>
      <c r="J995" s="300">
        <v>0</v>
      </c>
      <c r="K995" s="309">
        <f t="shared" si="15"/>
        <v>0</v>
      </c>
    </row>
    <row r="996" spans="1:11" ht="15.95" customHeight="1">
      <c r="A996" s="38" t="s">
        <v>2001</v>
      </c>
      <c r="B996" s="365" t="s">
        <v>2006</v>
      </c>
      <c r="C996" s="370"/>
      <c r="D996" s="370"/>
      <c r="E996" s="370"/>
      <c r="F996" s="370"/>
      <c r="G996" s="73" t="s">
        <v>2</v>
      </c>
      <c r="H996" s="73"/>
      <c r="I996" s="308">
        <v>658.5929279999998</v>
      </c>
      <c r="J996" s="300">
        <v>0</v>
      </c>
      <c r="K996" s="309">
        <f t="shared" si="15"/>
        <v>0</v>
      </c>
    </row>
    <row r="997" spans="1:11" ht="15.95" customHeight="1">
      <c r="A997" s="38" t="s">
        <v>2002</v>
      </c>
      <c r="B997" s="365" t="s">
        <v>2007</v>
      </c>
      <c r="C997" s="370"/>
      <c r="D997" s="370"/>
      <c r="E997" s="370"/>
      <c r="F997" s="370"/>
      <c r="G997" s="73" t="s">
        <v>2</v>
      </c>
      <c r="H997" s="73"/>
      <c r="I997" s="308">
        <v>658.5929279999998</v>
      </c>
      <c r="J997" s="300">
        <v>0</v>
      </c>
      <c r="K997" s="309">
        <f t="shared" si="15"/>
        <v>0</v>
      </c>
    </row>
    <row r="998" spans="1:11" ht="15.95" customHeight="1">
      <c r="A998" s="38" t="s">
        <v>2003</v>
      </c>
      <c r="B998" s="365" t="s">
        <v>2008</v>
      </c>
      <c r="C998" s="370"/>
      <c r="D998" s="370"/>
      <c r="E998" s="370"/>
      <c r="F998" s="370"/>
      <c r="G998" s="73" t="s">
        <v>2</v>
      </c>
      <c r="H998" s="73"/>
      <c r="I998" s="308">
        <v>658.5929279999998</v>
      </c>
      <c r="J998" s="300">
        <v>0</v>
      </c>
      <c r="K998" s="309">
        <f t="shared" si="15"/>
        <v>0</v>
      </c>
    </row>
    <row r="999" spans="1:11" ht="15.95" customHeight="1">
      <c r="A999" s="38" t="s">
        <v>2004</v>
      </c>
      <c r="B999" s="365" t="s">
        <v>2009</v>
      </c>
      <c r="C999" s="370"/>
      <c r="D999" s="370"/>
      <c r="E999" s="370"/>
      <c r="F999" s="370"/>
      <c r="G999" s="73" t="s">
        <v>2</v>
      </c>
      <c r="H999" s="73"/>
      <c r="I999" s="308">
        <v>658.5929279999998</v>
      </c>
      <c r="J999" s="300">
        <v>0</v>
      </c>
      <c r="K999" s="309">
        <f t="shared" si="15"/>
        <v>0</v>
      </c>
    </row>
    <row r="1000" spans="1:11" ht="20.25">
      <c r="A1000" s="366" t="s">
        <v>3076</v>
      </c>
      <c r="B1000" s="366"/>
      <c r="C1000" s="366"/>
      <c r="D1000" s="366"/>
      <c r="E1000" s="366"/>
      <c r="F1000" s="366"/>
      <c r="G1000" s="241"/>
      <c r="H1000" s="241"/>
      <c r="I1000" s="308">
        <v>0</v>
      </c>
      <c r="J1000" s="300"/>
      <c r="K1000" s="309">
        <f t="shared" si="15"/>
        <v>0</v>
      </c>
    </row>
    <row r="1001" spans="1:11" ht="20.25">
      <c r="A1001" s="170"/>
      <c r="B1001" s="170"/>
      <c r="C1001" s="170"/>
      <c r="D1001" s="170"/>
      <c r="E1001" s="170"/>
      <c r="F1001" s="170"/>
      <c r="G1001" s="173"/>
      <c r="H1001" s="173"/>
      <c r="I1001" s="308">
        <v>0</v>
      </c>
      <c r="J1001" s="300"/>
      <c r="K1001" s="309">
        <f t="shared" si="15"/>
        <v>0</v>
      </c>
    </row>
    <row r="1002" spans="1:11" ht="20.25">
      <c r="A1002" s="170"/>
      <c r="B1002" s="170"/>
      <c r="C1002" s="170"/>
      <c r="D1002" s="170"/>
      <c r="E1002" s="170"/>
      <c r="F1002" s="170"/>
      <c r="G1002" s="173"/>
      <c r="H1002" s="173"/>
      <c r="I1002" s="308">
        <v>0</v>
      </c>
      <c r="J1002" s="300"/>
      <c r="K1002" s="309">
        <f t="shared" si="15"/>
        <v>0</v>
      </c>
    </row>
    <row r="1003" spans="1:11" ht="20.25">
      <c r="A1003" s="170"/>
      <c r="B1003" s="170"/>
      <c r="C1003" s="170"/>
      <c r="D1003" s="170"/>
      <c r="E1003" s="170"/>
      <c r="F1003" s="170"/>
      <c r="G1003" s="173"/>
      <c r="H1003" s="173"/>
      <c r="I1003" s="308">
        <v>0</v>
      </c>
      <c r="J1003" s="300"/>
      <c r="K1003" s="309">
        <f t="shared" si="15"/>
        <v>0</v>
      </c>
    </row>
    <row r="1004" spans="1:11" ht="20.25">
      <c r="A1004" s="170"/>
      <c r="B1004" s="170"/>
      <c r="C1004" s="170"/>
      <c r="D1004" s="170"/>
      <c r="E1004" s="170"/>
      <c r="F1004" s="170"/>
      <c r="G1004" s="173"/>
      <c r="H1004" s="173"/>
      <c r="I1004" s="308">
        <v>0</v>
      </c>
      <c r="J1004" s="300"/>
      <c r="K1004" s="309">
        <f t="shared" si="15"/>
        <v>0</v>
      </c>
    </row>
    <row r="1005" spans="1:11" ht="20.25">
      <c r="A1005" s="170"/>
      <c r="B1005" s="170"/>
      <c r="C1005" s="170"/>
      <c r="D1005" s="170"/>
      <c r="E1005" s="170"/>
      <c r="F1005" s="170"/>
      <c r="G1005" s="173"/>
      <c r="H1005" s="173"/>
      <c r="I1005" s="308">
        <v>0</v>
      </c>
      <c r="J1005" s="300"/>
      <c r="K1005" s="309">
        <f t="shared" si="15"/>
        <v>0</v>
      </c>
    </row>
    <row r="1006" spans="1:11" ht="20.25">
      <c r="A1006" s="170"/>
      <c r="B1006" s="170"/>
      <c r="C1006" s="170"/>
      <c r="D1006" s="170"/>
      <c r="E1006" s="170"/>
      <c r="F1006" s="170"/>
      <c r="G1006" s="173"/>
      <c r="H1006" s="173"/>
      <c r="I1006" s="308">
        <v>0</v>
      </c>
      <c r="J1006" s="300"/>
      <c r="K1006" s="309">
        <f t="shared" si="15"/>
        <v>0</v>
      </c>
    </row>
    <row r="1007" spans="1:11" ht="20.25">
      <c r="A1007" s="170"/>
      <c r="B1007" s="170"/>
      <c r="C1007" s="170"/>
      <c r="D1007" s="170"/>
      <c r="E1007" s="170"/>
      <c r="F1007" s="170"/>
      <c r="G1007" s="173"/>
      <c r="H1007" s="173"/>
      <c r="I1007" s="308">
        <v>0</v>
      </c>
      <c r="J1007" s="300"/>
      <c r="K1007" s="309">
        <f t="shared" si="15"/>
        <v>0</v>
      </c>
    </row>
    <row r="1008" spans="1:11" ht="20.25">
      <c r="A1008" s="170"/>
      <c r="B1008" s="170"/>
      <c r="C1008" s="170"/>
      <c r="D1008" s="170"/>
      <c r="E1008" s="170"/>
      <c r="F1008" s="170"/>
      <c r="G1008" s="173"/>
      <c r="H1008" s="173"/>
      <c r="I1008" s="308">
        <v>0</v>
      </c>
      <c r="J1008" s="300"/>
      <c r="K1008" s="309">
        <f t="shared" si="15"/>
        <v>0</v>
      </c>
    </row>
    <row r="1009" spans="1:11" ht="20.25">
      <c r="A1009" s="170"/>
      <c r="B1009" s="170"/>
      <c r="C1009" s="170"/>
      <c r="D1009" s="170"/>
      <c r="E1009" s="170"/>
      <c r="F1009" s="170"/>
      <c r="G1009" s="173"/>
      <c r="H1009" s="173"/>
      <c r="I1009" s="308">
        <v>0</v>
      </c>
      <c r="J1009" s="300"/>
      <c r="K1009" s="309">
        <f t="shared" si="15"/>
        <v>0</v>
      </c>
    </row>
    <row r="1010" spans="1:11" ht="20.25">
      <c r="A1010" s="170"/>
      <c r="B1010" s="170"/>
      <c r="C1010" s="170"/>
      <c r="D1010" s="170"/>
      <c r="E1010" s="170"/>
      <c r="F1010" s="170"/>
      <c r="G1010" s="173"/>
      <c r="H1010" s="173"/>
      <c r="I1010" s="308">
        <v>0</v>
      </c>
      <c r="J1010" s="300"/>
      <c r="K1010" s="309">
        <f t="shared" si="15"/>
        <v>0</v>
      </c>
    </row>
    <row r="1011" spans="1:11" ht="20.25">
      <c r="A1011" s="170"/>
      <c r="B1011" s="170"/>
      <c r="C1011" s="170"/>
      <c r="D1011" s="170"/>
      <c r="E1011" s="170"/>
      <c r="F1011" s="170"/>
      <c r="G1011" s="173"/>
      <c r="H1011" s="173"/>
      <c r="I1011" s="308">
        <v>0</v>
      </c>
      <c r="J1011" s="300"/>
      <c r="K1011" s="309">
        <f t="shared" si="15"/>
        <v>0</v>
      </c>
    </row>
    <row r="1012" spans="1:11" ht="20.25">
      <c r="A1012" s="170"/>
      <c r="B1012" s="170"/>
      <c r="C1012" s="170"/>
      <c r="D1012" s="170"/>
      <c r="E1012" s="170"/>
      <c r="F1012" s="170"/>
      <c r="G1012" s="173"/>
      <c r="H1012" s="173"/>
      <c r="I1012" s="308">
        <v>0</v>
      </c>
      <c r="J1012" s="300"/>
      <c r="K1012" s="309">
        <f t="shared" si="15"/>
        <v>0</v>
      </c>
    </row>
    <row r="1013" spans="1:11" ht="20.25">
      <c r="A1013" s="170"/>
      <c r="B1013" s="170"/>
      <c r="C1013" s="170"/>
      <c r="D1013" s="170"/>
      <c r="E1013" s="170"/>
      <c r="F1013" s="170"/>
      <c r="G1013" s="173"/>
      <c r="H1013" s="173"/>
      <c r="I1013" s="308">
        <v>0</v>
      </c>
      <c r="J1013" s="300"/>
      <c r="K1013" s="309">
        <f t="shared" si="15"/>
        <v>0</v>
      </c>
    </row>
    <row r="1014" spans="1:11" ht="20.25">
      <c r="A1014" s="170"/>
      <c r="B1014" s="170"/>
      <c r="C1014" s="170"/>
      <c r="D1014" s="170"/>
      <c r="E1014" s="170"/>
      <c r="F1014" s="170"/>
      <c r="G1014" s="173"/>
      <c r="H1014" s="173"/>
      <c r="I1014" s="308">
        <v>0</v>
      </c>
      <c r="J1014" s="300"/>
      <c r="K1014" s="309">
        <f t="shared" si="15"/>
        <v>0</v>
      </c>
    </row>
    <row r="1015" spans="1:11" ht="20.25">
      <c r="A1015" s="170"/>
      <c r="B1015" s="170"/>
      <c r="C1015" s="170"/>
      <c r="D1015" s="170"/>
      <c r="E1015" s="170"/>
      <c r="F1015" s="170"/>
      <c r="G1015" s="173"/>
      <c r="H1015" s="173"/>
      <c r="I1015" s="308">
        <v>0</v>
      </c>
      <c r="J1015" s="300"/>
      <c r="K1015" s="309">
        <f t="shared" si="15"/>
        <v>0</v>
      </c>
    </row>
    <row r="1016" spans="1:11" ht="20.25">
      <c r="A1016" s="170"/>
      <c r="B1016" s="170"/>
      <c r="C1016" s="170"/>
      <c r="D1016" s="170"/>
      <c r="E1016" s="170"/>
      <c r="F1016" s="170"/>
      <c r="G1016" s="173"/>
      <c r="H1016" s="173"/>
      <c r="I1016" s="308">
        <v>0</v>
      </c>
      <c r="J1016" s="300"/>
      <c r="K1016" s="309">
        <f t="shared" si="15"/>
        <v>0</v>
      </c>
    </row>
    <row r="1017" spans="1:11" ht="20.25">
      <c r="A1017" s="170"/>
      <c r="B1017" s="170"/>
      <c r="C1017" s="170"/>
      <c r="D1017" s="170"/>
      <c r="E1017" s="170"/>
      <c r="F1017" s="170"/>
      <c r="G1017" s="173"/>
      <c r="H1017" s="173"/>
      <c r="I1017" s="308">
        <v>0</v>
      </c>
      <c r="J1017" s="300"/>
      <c r="K1017" s="309">
        <f t="shared" si="15"/>
        <v>0</v>
      </c>
    </row>
    <row r="1018" spans="1:11" ht="20.25">
      <c r="A1018" s="170"/>
      <c r="B1018" s="170"/>
      <c r="C1018" s="170"/>
      <c r="D1018" s="170"/>
      <c r="E1018" s="170"/>
      <c r="F1018" s="170"/>
      <c r="G1018" s="173"/>
      <c r="H1018" s="173"/>
      <c r="I1018" s="308">
        <v>0</v>
      </c>
      <c r="J1018" s="300"/>
      <c r="K1018" s="309">
        <f t="shared" si="15"/>
        <v>0</v>
      </c>
    </row>
    <row r="1019" spans="1:11" ht="20.25">
      <c r="A1019" s="170"/>
      <c r="B1019" s="170"/>
      <c r="C1019" s="170"/>
      <c r="D1019" s="170"/>
      <c r="E1019" s="170"/>
      <c r="F1019" s="170"/>
      <c r="G1019" s="173"/>
      <c r="H1019" s="173"/>
      <c r="I1019" s="308">
        <v>0</v>
      </c>
      <c r="J1019" s="300"/>
      <c r="K1019" s="309">
        <f t="shared" si="15"/>
        <v>0</v>
      </c>
    </row>
    <row r="1020" spans="1:11" ht="20.25">
      <c r="A1020" s="170"/>
      <c r="B1020" s="170"/>
      <c r="C1020" s="170"/>
      <c r="D1020" s="170"/>
      <c r="E1020" s="170"/>
      <c r="F1020" s="170"/>
      <c r="G1020" s="173"/>
      <c r="H1020" s="173"/>
      <c r="I1020" s="308">
        <v>0</v>
      </c>
      <c r="J1020" s="300"/>
      <c r="K1020" s="309">
        <f t="shared" si="15"/>
        <v>0</v>
      </c>
    </row>
    <row r="1021" spans="1:11" ht="20.25">
      <c r="A1021" s="170"/>
      <c r="B1021" s="170"/>
      <c r="C1021" s="170"/>
      <c r="D1021" s="170"/>
      <c r="E1021" s="170"/>
      <c r="F1021" s="170"/>
      <c r="G1021" s="173"/>
      <c r="H1021" s="173"/>
      <c r="I1021" s="308">
        <v>0</v>
      </c>
      <c r="J1021" s="300"/>
      <c r="K1021" s="309">
        <f t="shared" si="15"/>
        <v>0</v>
      </c>
    </row>
    <row r="1022" spans="1:11" ht="20.25">
      <c r="A1022" s="170"/>
      <c r="B1022" s="170"/>
      <c r="C1022" s="170"/>
      <c r="D1022" s="170"/>
      <c r="E1022" s="170"/>
      <c r="F1022" s="170"/>
      <c r="G1022" s="173"/>
      <c r="H1022" s="173"/>
      <c r="I1022" s="308">
        <v>0</v>
      </c>
      <c r="J1022" s="300"/>
      <c r="K1022" s="309">
        <f t="shared" si="15"/>
        <v>0</v>
      </c>
    </row>
    <row r="1023" spans="1:11" ht="20.25">
      <c r="A1023" s="170"/>
      <c r="B1023" s="170"/>
      <c r="C1023" s="170"/>
      <c r="D1023" s="170"/>
      <c r="E1023" s="170"/>
      <c r="F1023" s="170"/>
      <c r="G1023" s="173"/>
      <c r="H1023" s="173"/>
      <c r="I1023" s="308">
        <v>0</v>
      </c>
      <c r="J1023" s="300"/>
      <c r="K1023" s="309">
        <f t="shared" si="15"/>
        <v>0</v>
      </c>
    </row>
    <row r="1024" spans="1:11" ht="20.25">
      <c r="A1024" s="170"/>
      <c r="B1024" s="170"/>
      <c r="C1024" s="170"/>
      <c r="D1024" s="170"/>
      <c r="E1024" s="170"/>
      <c r="F1024" s="170"/>
      <c r="G1024" s="173"/>
      <c r="H1024" s="173"/>
      <c r="I1024" s="308">
        <v>0</v>
      </c>
      <c r="J1024" s="300"/>
      <c r="K1024" s="309">
        <f t="shared" si="15"/>
        <v>0</v>
      </c>
    </row>
    <row r="1025" spans="1:11" ht="20.25">
      <c r="A1025" s="170"/>
      <c r="B1025" s="170"/>
      <c r="C1025" s="170"/>
      <c r="D1025" s="170"/>
      <c r="E1025" s="170"/>
      <c r="F1025" s="170"/>
      <c r="G1025" s="173"/>
      <c r="H1025" s="173"/>
      <c r="I1025" s="308">
        <v>0</v>
      </c>
      <c r="J1025" s="300"/>
      <c r="K1025" s="309">
        <f t="shared" si="15"/>
        <v>0</v>
      </c>
    </row>
    <row r="1026" spans="1:11" ht="20.25">
      <c r="A1026" s="170"/>
      <c r="B1026" s="170"/>
      <c r="C1026" s="170"/>
      <c r="D1026" s="170"/>
      <c r="E1026" s="170"/>
      <c r="F1026" s="170"/>
      <c r="G1026" s="173"/>
      <c r="H1026" s="173"/>
      <c r="I1026" s="308">
        <v>0</v>
      </c>
      <c r="J1026" s="300"/>
      <c r="K1026" s="309">
        <f t="shared" si="15"/>
        <v>0</v>
      </c>
    </row>
    <row r="1027" spans="1:11" ht="20.25">
      <c r="A1027" s="170"/>
      <c r="B1027" s="170"/>
      <c r="C1027" s="170"/>
      <c r="D1027" s="170"/>
      <c r="E1027" s="170"/>
      <c r="F1027" s="170"/>
      <c r="G1027" s="173"/>
      <c r="H1027" s="173"/>
      <c r="I1027" s="308">
        <v>0</v>
      </c>
      <c r="J1027" s="300"/>
      <c r="K1027" s="309">
        <f t="shared" si="15"/>
        <v>0</v>
      </c>
    </row>
    <row r="1028" spans="1:11" ht="17.25" customHeight="1">
      <c r="A1028" s="170"/>
      <c r="B1028" s="170"/>
      <c r="C1028" s="170"/>
      <c r="D1028" s="170"/>
      <c r="E1028" s="170"/>
      <c r="F1028" s="170"/>
      <c r="G1028" s="173"/>
      <c r="H1028" s="173"/>
      <c r="I1028" s="308">
        <v>0</v>
      </c>
      <c r="J1028" s="300"/>
      <c r="K1028" s="309">
        <f t="shared" si="15"/>
        <v>0</v>
      </c>
    </row>
    <row r="1029" spans="1:11" ht="15.95" customHeight="1">
      <c r="A1029" s="109" t="s">
        <v>2976</v>
      </c>
      <c r="B1029" s="381" t="s">
        <v>3070</v>
      </c>
      <c r="C1029" s="381"/>
      <c r="D1029" s="381"/>
      <c r="E1029" s="381"/>
      <c r="F1029" s="381"/>
      <c r="G1029" s="73" t="s">
        <v>2</v>
      </c>
      <c r="H1029" s="73"/>
      <c r="I1029" s="308">
        <v>307.76860799999992</v>
      </c>
      <c r="J1029" s="300">
        <v>0</v>
      </c>
      <c r="K1029" s="309">
        <f t="shared" si="15"/>
        <v>0</v>
      </c>
    </row>
    <row r="1030" spans="1:11" ht="15.95" customHeight="1">
      <c r="A1030" s="109" t="s">
        <v>2977</v>
      </c>
      <c r="B1030" s="381" t="s">
        <v>3026</v>
      </c>
      <c r="C1030" s="381"/>
      <c r="D1030" s="381"/>
      <c r="E1030" s="381"/>
      <c r="F1030" s="381"/>
      <c r="G1030" s="73" t="s">
        <v>2</v>
      </c>
      <c r="H1030" s="73"/>
      <c r="I1030" s="308">
        <v>307.76860799999992</v>
      </c>
      <c r="J1030" s="300">
        <v>0</v>
      </c>
      <c r="K1030" s="309">
        <f t="shared" si="15"/>
        <v>0</v>
      </c>
    </row>
    <row r="1031" spans="1:11" ht="15.95" customHeight="1">
      <c r="A1031" s="109" t="s">
        <v>2978</v>
      </c>
      <c r="B1031" s="381" t="s">
        <v>3027</v>
      </c>
      <c r="C1031" s="381"/>
      <c r="D1031" s="381"/>
      <c r="E1031" s="381"/>
      <c r="F1031" s="381"/>
      <c r="G1031" s="73" t="s">
        <v>2</v>
      </c>
      <c r="H1031" s="73"/>
      <c r="I1031" s="308">
        <v>307.76860799999992</v>
      </c>
      <c r="J1031" s="300">
        <v>0</v>
      </c>
      <c r="K1031" s="309">
        <f t="shared" si="15"/>
        <v>0</v>
      </c>
    </row>
    <row r="1032" spans="1:11" ht="15.95" customHeight="1">
      <c r="A1032" s="109" t="s">
        <v>2979</v>
      </c>
      <c r="B1032" s="381" t="s">
        <v>3028</v>
      </c>
      <c r="C1032" s="381"/>
      <c r="D1032" s="381"/>
      <c r="E1032" s="381"/>
      <c r="F1032" s="381"/>
      <c r="G1032" s="73" t="s">
        <v>2</v>
      </c>
      <c r="H1032" s="73"/>
      <c r="I1032" s="308">
        <v>307.76860799999992</v>
      </c>
      <c r="J1032" s="300">
        <v>0</v>
      </c>
      <c r="K1032" s="309">
        <f t="shared" si="15"/>
        <v>0</v>
      </c>
    </row>
    <row r="1033" spans="1:11" ht="15.95" customHeight="1">
      <c r="A1033" s="109" t="s">
        <v>2980</v>
      </c>
      <c r="B1033" s="365" t="s">
        <v>3077</v>
      </c>
      <c r="C1033" s="381"/>
      <c r="D1033" s="381"/>
      <c r="E1033" s="381"/>
      <c r="F1033" s="381"/>
      <c r="G1033" s="73" t="s">
        <v>2</v>
      </c>
      <c r="H1033" s="73"/>
      <c r="I1033" s="308">
        <v>307.76860799999992</v>
      </c>
      <c r="J1033" s="300">
        <v>0</v>
      </c>
      <c r="K1033" s="309">
        <f t="shared" si="15"/>
        <v>0</v>
      </c>
    </row>
    <row r="1034" spans="1:11" ht="15.95" customHeight="1">
      <c r="A1034" s="109" t="s">
        <v>2981</v>
      </c>
      <c r="B1034" s="381" t="s">
        <v>3029</v>
      </c>
      <c r="C1034" s="381"/>
      <c r="D1034" s="381"/>
      <c r="E1034" s="381"/>
      <c r="F1034" s="381"/>
      <c r="G1034" s="73" t="s">
        <v>2</v>
      </c>
      <c r="H1034" s="73"/>
      <c r="I1034" s="308">
        <v>307.76860799999992</v>
      </c>
      <c r="J1034" s="300">
        <v>0</v>
      </c>
      <c r="K1034" s="309">
        <f t="shared" si="15"/>
        <v>0</v>
      </c>
    </row>
    <row r="1035" spans="1:11" ht="15.95" customHeight="1">
      <c r="A1035" s="109" t="s">
        <v>2982</v>
      </c>
      <c r="B1035" s="381" t="s">
        <v>3030</v>
      </c>
      <c r="C1035" s="381"/>
      <c r="D1035" s="381"/>
      <c r="E1035" s="381"/>
      <c r="F1035" s="381"/>
      <c r="G1035" s="73" t="s">
        <v>2</v>
      </c>
      <c r="H1035" s="73"/>
      <c r="I1035" s="308">
        <v>307.76860799999992</v>
      </c>
      <c r="J1035" s="300">
        <v>0</v>
      </c>
      <c r="K1035" s="309">
        <f t="shared" si="15"/>
        <v>0</v>
      </c>
    </row>
    <row r="1036" spans="1:11" ht="15.95" customHeight="1">
      <c r="A1036" s="109" t="s">
        <v>2983</v>
      </c>
      <c r="B1036" s="381" t="s">
        <v>3031</v>
      </c>
      <c r="C1036" s="381"/>
      <c r="D1036" s="381"/>
      <c r="E1036" s="381"/>
      <c r="F1036" s="381"/>
      <c r="G1036" s="73" t="s">
        <v>2</v>
      </c>
      <c r="H1036" s="73"/>
      <c r="I1036" s="308">
        <v>307.76860799999992</v>
      </c>
      <c r="J1036" s="300">
        <v>0</v>
      </c>
      <c r="K1036" s="309">
        <f t="shared" ref="K1036:K1099" si="16">I1036*J1036</f>
        <v>0</v>
      </c>
    </row>
    <row r="1037" spans="1:11" ht="15" customHeight="1">
      <c r="A1037" s="109" t="s">
        <v>2984</v>
      </c>
      <c r="B1037" s="381" t="s">
        <v>3032</v>
      </c>
      <c r="C1037" s="381"/>
      <c r="D1037" s="381"/>
      <c r="E1037" s="381"/>
      <c r="F1037" s="381"/>
      <c r="G1037" s="73" t="s">
        <v>2</v>
      </c>
      <c r="H1037" s="73"/>
      <c r="I1037" s="308">
        <v>307.76860799999992</v>
      </c>
      <c r="J1037" s="300">
        <v>0</v>
      </c>
      <c r="K1037" s="309">
        <f t="shared" si="16"/>
        <v>0</v>
      </c>
    </row>
    <row r="1038" spans="1:11" ht="15.95" customHeight="1">
      <c r="A1038" s="109" t="s">
        <v>2985</v>
      </c>
      <c r="B1038" s="381" t="s">
        <v>3033</v>
      </c>
      <c r="C1038" s="381"/>
      <c r="D1038" s="381"/>
      <c r="E1038" s="381"/>
      <c r="F1038" s="381"/>
      <c r="G1038" s="73" t="s">
        <v>2</v>
      </c>
      <c r="H1038" s="73"/>
      <c r="I1038" s="308">
        <v>307.76860799999992</v>
      </c>
      <c r="J1038" s="300">
        <v>0</v>
      </c>
      <c r="K1038" s="309">
        <f t="shared" si="16"/>
        <v>0</v>
      </c>
    </row>
    <row r="1039" spans="1:11" ht="15.95" customHeight="1">
      <c r="A1039" s="109" t="s">
        <v>2986</v>
      </c>
      <c r="B1039" s="381" t="s">
        <v>3071</v>
      </c>
      <c r="C1039" s="381"/>
      <c r="D1039" s="381"/>
      <c r="E1039" s="381"/>
      <c r="F1039" s="381"/>
      <c r="G1039" s="73" t="s">
        <v>2</v>
      </c>
      <c r="H1039" s="73"/>
      <c r="I1039" s="308">
        <v>323.71516799999995</v>
      </c>
      <c r="J1039" s="300">
        <v>0</v>
      </c>
      <c r="K1039" s="309">
        <f t="shared" si="16"/>
        <v>0</v>
      </c>
    </row>
    <row r="1040" spans="1:11" ht="15.95" customHeight="1">
      <c r="A1040" s="109" t="s">
        <v>2987</v>
      </c>
      <c r="B1040" s="381" t="s">
        <v>3034</v>
      </c>
      <c r="C1040" s="381"/>
      <c r="D1040" s="381"/>
      <c r="E1040" s="381"/>
      <c r="F1040" s="381"/>
      <c r="G1040" s="73" t="s">
        <v>2</v>
      </c>
      <c r="H1040" s="73"/>
      <c r="I1040" s="308">
        <v>323.71516799999995</v>
      </c>
      <c r="J1040" s="300">
        <v>0</v>
      </c>
      <c r="K1040" s="309">
        <f t="shared" si="16"/>
        <v>0</v>
      </c>
    </row>
    <row r="1041" spans="1:11" ht="15.95" customHeight="1">
      <c r="A1041" s="109" t="s">
        <v>2988</v>
      </c>
      <c r="B1041" s="381" t="s">
        <v>3035</v>
      </c>
      <c r="C1041" s="381"/>
      <c r="D1041" s="381"/>
      <c r="E1041" s="381"/>
      <c r="F1041" s="381"/>
      <c r="G1041" s="73" t="s">
        <v>2</v>
      </c>
      <c r="H1041" s="73"/>
      <c r="I1041" s="308">
        <v>323.71516799999995</v>
      </c>
      <c r="J1041" s="300">
        <v>0</v>
      </c>
      <c r="K1041" s="309">
        <f t="shared" si="16"/>
        <v>0</v>
      </c>
    </row>
    <row r="1042" spans="1:11" ht="15.95" customHeight="1">
      <c r="A1042" s="109" t="s">
        <v>2989</v>
      </c>
      <c r="B1042" s="381" t="s">
        <v>3036</v>
      </c>
      <c r="C1042" s="381"/>
      <c r="D1042" s="381"/>
      <c r="E1042" s="381"/>
      <c r="F1042" s="381"/>
      <c r="G1042" s="73" t="s">
        <v>2</v>
      </c>
      <c r="H1042" s="73"/>
      <c r="I1042" s="308">
        <v>323.71516799999995</v>
      </c>
      <c r="J1042" s="300">
        <v>0</v>
      </c>
      <c r="K1042" s="309">
        <f t="shared" si="16"/>
        <v>0</v>
      </c>
    </row>
    <row r="1043" spans="1:11" ht="15.95" customHeight="1">
      <c r="A1043" s="109" t="s">
        <v>2990</v>
      </c>
      <c r="B1043" s="381" t="s">
        <v>3037</v>
      </c>
      <c r="C1043" s="381"/>
      <c r="D1043" s="381"/>
      <c r="E1043" s="381"/>
      <c r="F1043" s="381"/>
      <c r="G1043" s="73" t="s">
        <v>2</v>
      </c>
      <c r="H1043" s="73"/>
      <c r="I1043" s="308">
        <v>323.71516799999995</v>
      </c>
      <c r="J1043" s="300">
        <v>0</v>
      </c>
      <c r="K1043" s="309">
        <f t="shared" si="16"/>
        <v>0</v>
      </c>
    </row>
    <row r="1044" spans="1:11" ht="15.95" customHeight="1">
      <c r="A1044" s="109" t="s">
        <v>2991</v>
      </c>
      <c r="B1044" s="381" t="s">
        <v>3038</v>
      </c>
      <c r="C1044" s="381"/>
      <c r="D1044" s="381"/>
      <c r="E1044" s="381"/>
      <c r="F1044" s="381"/>
      <c r="G1044" s="73" t="s">
        <v>2</v>
      </c>
      <c r="H1044" s="73"/>
      <c r="I1044" s="308">
        <v>323.71516799999995</v>
      </c>
      <c r="J1044" s="300">
        <v>0</v>
      </c>
      <c r="K1044" s="309">
        <f t="shared" si="16"/>
        <v>0</v>
      </c>
    </row>
    <row r="1045" spans="1:11" ht="15.95" customHeight="1">
      <c r="A1045" s="109" t="s">
        <v>2992</v>
      </c>
      <c r="B1045" s="381" t="s">
        <v>3039</v>
      </c>
      <c r="C1045" s="381"/>
      <c r="D1045" s="381"/>
      <c r="E1045" s="381"/>
      <c r="F1045" s="381"/>
      <c r="G1045" s="73" t="s">
        <v>2</v>
      </c>
      <c r="H1045" s="73"/>
      <c r="I1045" s="308">
        <v>323.71516799999995</v>
      </c>
      <c r="J1045" s="300">
        <v>0</v>
      </c>
      <c r="K1045" s="309">
        <f t="shared" si="16"/>
        <v>0</v>
      </c>
    </row>
    <row r="1046" spans="1:11" ht="15.95" customHeight="1">
      <c r="A1046" s="109" t="s">
        <v>2993</v>
      </c>
      <c r="B1046" s="381" t="s">
        <v>3040</v>
      </c>
      <c r="C1046" s="381"/>
      <c r="D1046" s="381"/>
      <c r="E1046" s="381"/>
      <c r="F1046" s="381"/>
      <c r="G1046" s="73" t="s">
        <v>2</v>
      </c>
      <c r="H1046" s="73"/>
      <c r="I1046" s="308">
        <v>323.71516799999995</v>
      </c>
      <c r="J1046" s="300">
        <v>0</v>
      </c>
      <c r="K1046" s="309">
        <f t="shared" si="16"/>
        <v>0</v>
      </c>
    </row>
    <row r="1047" spans="1:11" ht="15.95" customHeight="1">
      <c r="A1047" s="109" t="s">
        <v>2994</v>
      </c>
      <c r="B1047" s="381" t="s">
        <v>3041</v>
      </c>
      <c r="C1047" s="381"/>
      <c r="D1047" s="381"/>
      <c r="E1047" s="381"/>
      <c r="F1047" s="381"/>
      <c r="G1047" s="73" t="s">
        <v>2</v>
      </c>
      <c r="H1047" s="73"/>
      <c r="I1047" s="308">
        <v>323.71516799999995</v>
      </c>
      <c r="J1047" s="300">
        <v>0</v>
      </c>
      <c r="K1047" s="309">
        <f t="shared" si="16"/>
        <v>0</v>
      </c>
    </row>
    <row r="1048" spans="1:11" ht="15.95" customHeight="1">
      <c r="A1048" s="109" t="s">
        <v>2995</v>
      </c>
      <c r="B1048" s="381" t="s">
        <v>3042</v>
      </c>
      <c r="C1048" s="381"/>
      <c r="D1048" s="381"/>
      <c r="E1048" s="381"/>
      <c r="F1048" s="381"/>
      <c r="G1048" s="73" t="s">
        <v>2</v>
      </c>
      <c r="H1048" s="73"/>
      <c r="I1048" s="308">
        <v>323.71516799999995</v>
      </c>
      <c r="J1048" s="300">
        <v>0</v>
      </c>
      <c r="K1048" s="309">
        <f t="shared" si="16"/>
        <v>0</v>
      </c>
    </row>
    <row r="1049" spans="1:11" ht="15.95" customHeight="1">
      <c r="A1049" s="109" t="s">
        <v>2996</v>
      </c>
      <c r="B1049" s="381" t="s">
        <v>3072</v>
      </c>
      <c r="C1049" s="381"/>
      <c r="D1049" s="381"/>
      <c r="E1049" s="381"/>
      <c r="F1049" s="381"/>
      <c r="G1049" s="73" t="s">
        <v>2</v>
      </c>
      <c r="H1049" s="73"/>
      <c r="I1049" s="308">
        <v>346.04035199999998</v>
      </c>
      <c r="J1049" s="300">
        <v>0</v>
      </c>
      <c r="K1049" s="309">
        <f t="shared" si="16"/>
        <v>0</v>
      </c>
    </row>
    <row r="1050" spans="1:11" ht="15.95" customHeight="1">
      <c r="A1050" s="109" t="s">
        <v>2997</v>
      </c>
      <c r="B1050" s="381" t="s">
        <v>3043</v>
      </c>
      <c r="C1050" s="381"/>
      <c r="D1050" s="381"/>
      <c r="E1050" s="381"/>
      <c r="F1050" s="381"/>
      <c r="G1050" s="73" t="s">
        <v>2</v>
      </c>
      <c r="H1050" s="73"/>
      <c r="I1050" s="308">
        <v>346.04035199999998</v>
      </c>
      <c r="J1050" s="300">
        <v>0</v>
      </c>
      <c r="K1050" s="309">
        <f t="shared" si="16"/>
        <v>0</v>
      </c>
    </row>
    <row r="1051" spans="1:11" ht="15.95" customHeight="1">
      <c r="A1051" s="109" t="s">
        <v>2998</v>
      </c>
      <c r="B1051" s="381" t="s">
        <v>3044</v>
      </c>
      <c r="C1051" s="381"/>
      <c r="D1051" s="381"/>
      <c r="E1051" s="381"/>
      <c r="F1051" s="381"/>
      <c r="G1051" s="73" t="s">
        <v>2</v>
      </c>
      <c r="H1051" s="73"/>
      <c r="I1051" s="308">
        <v>346.04035199999998</v>
      </c>
      <c r="J1051" s="300">
        <v>0</v>
      </c>
      <c r="K1051" s="309">
        <f t="shared" si="16"/>
        <v>0</v>
      </c>
    </row>
    <row r="1052" spans="1:11" ht="15.95" customHeight="1">
      <c r="A1052" s="109" t="s">
        <v>2999</v>
      </c>
      <c r="B1052" s="381" t="s">
        <v>3045</v>
      </c>
      <c r="C1052" s="381"/>
      <c r="D1052" s="381"/>
      <c r="E1052" s="381"/>
      <c r="F1052" s="381"/>
      <c r="G1052" s="73" t="s">
        <v>2</v>
      </c>
      <c r="H1052" s="73"/>
      <c r="I1052" s="308">
        <v>346.04035199999998</v>
      </c>
      <c r="J1052" s="300">
        <v>0</v>
      </c>
      <c r="K1052" s="309">
        <f t="shared" si="16"/>
        <v>0</v>
      </c>
    </row>
    <row r="1053" spans="1:11" ht="15.95" customHeight="1">
      <c r="A1053" s="109" t="s">
        <v>3000</v>
      </c>
      <c r="B1053" s="381" t="s">
        <v>3046</v>
      </c>
      <c r="C1053" s="381"/>
      <c r="D1053" s="381"/>
      <c r="E1053" s="381"/>
      <c r="F1053" s="381"/>
      <c r="G1053" s="73" t="s">
        <v>2</v>
      </c>
      <c r="H1053" s="73"/>
      <c r="I1053" s="308">
        <v>346.04035199999998</v>
      </c>
      <c r="J1053" s="300">
        <v>0</v>
      </c>
      <c r="K1053" s="309">
        <f t="shared" si="16"/>
        <v>0</v>
      </c>
    </row>
    <row r="1054" spans="1:11" ht="15.95" customHeight="1">
      <c r="A1054" s="109" t="s">
        <v>3001</v>
      </c>
      <c r="B1054" s="381" t="s">
        <v>3047</v>
      </c>
      <c r="C1054" s="381"/>
      <c r="D1054" s="381"/>
      <c r="E1054" s="381"/>
      <c r="F1054" s="381"/>
      <c r="G1054" s="73" t="s">
        <v>2</v>
      </c>
      <c r="H1054" s="73"/>
      <c r="I1054" s="308">
        <v>346.04035199999998</v>
      </c>
      <c r="J1054" s="300">
        <v>0</v>
      </c>
      <c r="K1054" s="309">
        <f t="shared" si="16"/>
        <v>0</v>
      </c>
    </row>
    <row r="1055" spans="1:11" ht="15.95" customHeight="1">
      <c r="A1055" s="109" t="s">
        <v>3002</v>
      </c>
      <c r="B1055" s="381" t="s">
        <v>3048</v>
      </c>
      <c r="C1055" s="381"/>
      <c r="D1055" s="381"/>
      <c r="E1055" s="381"/>
      <c r="F1055" s="381"/>
      <c r="G1055" s="73" t="s">
        <v>2</v>
      </c>
      <c r="H1055" s="73"/>
      <c r="I1055" s="308">
        <v>346.04035199999998</v>
      </c>
      <c r="J1055" s="300">
        <v>0</v>
      </c>
      <c r="K1055" s="309">
        <f t="shared" si="16"/>
        <v>0</v>
      </c>
    </row>
    <row r="1056" spans="1:11" ht="15.95" customHeight="1">
      <c r="A1056" s="109" t="s">
        <v>3003</v>
      </c>
      <c r="B1056" s="381" t="s">
        <v>3049</v>
      </c>
      <c r="C1056" s="381"/>
      <c r="D1056" s="381"/>
      <c r="E1056" s="381"/>
      <c r="F1056" s="381"/>
      <c r="G1056" s="73" t="s">
        <v>2</v>
      </c>
      <c r="H1056" s="73"/>
      <c r="I1056" s="308">
        <v>346.04035199999998</v>
      </c>
      <c r="J1056" s="300">
        <v>0</v>
      </c>
      <c r="K1056" s="309">
        <f t="shared" si="16"/>
        <v>0</v>
      </c>
    </row>
    <row r="1057" spans="1:11" ht="15.95" customHeight="1">
      <c r="A1057" s="109" t="s">
        <v>3004</v>
      </c>
      <c r="B1057" s="381" t="s">
        <v>3050</v>
      </c>
      <c r="C1057" s="381"/>
      <c r="D1057" s="381"/>
      <c r="E1057" s="381"/>
      <c r="F1057" s="381"/>
      <c r="G1057" s="73" t="s">
        <v>2</v>
      </c>
      <c r="H1057" s="73"/>
      <c r="I1057" s="308">
        <v>346.04035199999998</v>
      </c>
      <c r="J1057" s="300">
        <v>0</v>
      </c>
      <c r="K1057" s="309">
        <f t="shared" si="16"/>
        <v>0</v>
      </c>
    </row>
    <row r="1058" spans="1:11" ht="15.95" customHeight="1">
      <c r="A1058" s="109" t="s">
        <v>3005</v>
      </c>
      <c r="B1058" s="381" t="s">
        <v>3051</v>
      </c>
      <c r="C1058" s="381"/>
      <c r="D1058" s="381"/>
      <c r="E1058" s="381"/>
      <c r="F1058" s="381"/>
      <c r="G1058" s="73" t="s">
        <v>2</v>
      </c>
      <c r="H1058" s="73"/>
      <c r="I1058" s="308">
        <v>346.04035199999998</v>
      </c>
      <c r="J1058" s="300">
        <v>0</v>
      </c>
      <c r="K1058" s="309">
        <f t="shared" si="16"/>
        <v>0</v>
      </c>
    </row>
    <row r="1059" spans="1:11" ht="15.95" customHeight="1">
      <c r="A1059" s="109" t="s">
        <v>3006</v>
      </c>
      <c r="B1059" s="381" t="s">
        <v>3073</v>
      </c>
      <c r="C1059" s="381"/>
      <c r="D1059" s="381"/>
      <c r="E1059" s="381"/>
      <c r="F1059" s="381"/>
      <c r="G1059" s="73" t="s">
        <v>2</v>
      </c>
      <c r="H1059" s="73"/>
      <c r="I1059" s="308">
        <v>363.58156799999989</v>
      </c>
      <c r="J1059" s="300">
        <v>0</v>
      </c>
      <c r="K1059" s="309">
        <f t="shared" si="16"/>
        <v>0</v>
      </c>
    </row>
    <row r="1060" spans="1:11" ht="15.95" customHeight="1">
      <c r="A1060" s="109" t="s">
        <v>3007</v>
      </c>
      <c r="B1060" s="381" t="s">
        <v>3052</v>
      </c>
      <c r="C1060" s="381"/>
      <c r="D1060" s="381"/>
      <c r="E1060" s="381"/>
      <c r="F1060" s="381"/>
      <c r="G1060" s="73" t="s">
        <v>2</v>
      </c>
      <c r="H1060" s="73"/>
      <c r="I1060" s="308">
        <v>363.58156799999989</v>
      </c>
      <c r="J1060" s="300">
        <v>0</v>
      </c>
      <c r="K1060" s="309">
        <f t="shared" si="16"/>
        <v>0</v>
      </c>
    </row>
    <row r="1061" spans="1:11" ht="15.95" customHeight="1">
      <c r="A1061" s="109" t="s">
        <v>3008</v>
      </c>
      <c r="B1061" s="381" t="s">
        <v>3053</v>
      </c>
      <c r="C1061" s="381"/>
      <c r="D1061" s="381"/>
      <c r="E1061" s="381"/>
      <c r="F1061" s="381"/>
      <c r="G1061" s="73" t="s">
        <v>2</v>
      </c>
      <c r="H1061" s="73"/>
      <c r="I1061" s="308">
        <v>363.58156799999989</v>
      </c>
      <c r="J1061" s="300">
        <v>0</v>
      </c>
      <c r="K1061" s="309">
        <f t="shared" si="16"/>
        <v>0</v>
      </c>
    </row>
    <row r="1062" spans="1:11" ht="15.95" customHeight="1">
      <c r="A1062" s="109" t="s">
        <v>3009</v>
      </c>
      <c r="B1062" s="381" t="s">
        <v>3054</v>
      </c>
      <c r="C1062" s="381"/>
      <c r="D1062" s="381"/>
      <c r="E1062" s="381"/>
      <c r="F1062" s="381"/>
      <c r="G1062" s="73" t="s">
        <v>2</v>
      </c>
      <c r="H1062" s="73"/>
      <c r="I1062" s="308">
        <v>363.58156799999989</v>
      </c>
      <c r="J1062" s="300">
        <v>0</v>
      </c>
      <c r="K1062" s="309">
        <f t="shared" si="16"/>
        <v>0</v>
      </c>
    </row>
    <row r="1063" spans="1:11" ht="15.95" customHeight="1">
      <c r="A1063" s="109" t="s">
        <v>3010</v>
      </c>
      <c r="B1063" s="381" t="s">
        <v>3055</v>
      </c>
      <c r="C1063" s="381"/>
      <c r="D1063" s="381"/>
      <c r="E1063" s="381"/>
      <c r="F1063" s="381"/>
      <c r="G1063" s="73" t="s">
        <v>2</v>
      </c>
      <c r="H1063" s="73"/>
      <c r="I1063" s="308">
        <v>363.58156799999989</v>
      </c>
      <c r="J1063" s="300">
        <v>0</v>
      </c>
      <c r="K1063" s="309">
        <f t="shared" si="16"/>
        <v>0</v>
      </c>
    </row>
    <row r="1064" spans="1:11" ht="15.95" customHeight="1">
      <c r="A1064" s="109" t="s">
        <v>3011</v>
      </c>
      <c r="B1064" s="381" t="s">
        <v>3056</v>
      </c>
      <c r="C1064" s="381"/>
      <c r="D1064" s="381"/>
      <c r="E1064" s="381"/>
      <c r="F1064" s="381"/>
      <c r="G1064" s="73" t="s">
        <v>2</v>
      </c>
      <c r="H1064" s="73"/>
      <c r="I1064" s="308">
        <v>363.58156799999989</v>
      </c>
      <c r="J1064" s="300">
        <v>0</v>
      </c>
      <c r="K1064" s="309">
        <f t="shared" si="16"/>
        <v>0</v>
      </c>
    </row>
    <row r="1065" spans="1:11" ht="15.95" customHeight="1">
      <c r="A1065" s="109" t="s">
        <v>3012</v>
      </c>
      <c r="B1065" s="381" t="s">
        <v>3057</v>
      </c>
      <c r="C1065" s="381"/>
      <c r="D1065" s="381"/>
      <c r="E1065" s="381"/>
      <c r="F1065" s="381"/>
      <c r="G1065" s="73" t="s">
        <v>2</v>
      </c>
      <c r="H1065" s="73"/>
      <c r="I1065" s="308">
        <v>363.58156799999989</v>
      </c>
      <c r="J1065" s="300">
        <v>0</v>
      </c>
      <c r="K1065" s="309">
        <f t="shared" si="16"/>
        <v>0</v>
      </c>
    </row>
    <row r="1066" spans="1:11" ht="15.95" customHeight="1">
      <c r="A1066" s="109" t="s">
        <v>3013</v>
      </c>
      <c r="B1066" s="381" t="s">
        <v>3058</v>
      </c>
      <c r="C1066" s="381"/>
      <c r="D1066" s="381"/>
      <c r="E1066" s="381"/>
      <c r="F1066" s="381"/>
      <c r="G1066" s="73" t="s">
        <v>2</v>
      </c>
      <c r="H1066" s="73"/>
      <c r="I1066" s="308">
        <v>363.58156799999989</v>
      </c>
      <c r="J1066" s="300">
        <v>0</v>
      </c>
      <c r="K1066" s="309">
        <f t="shared" si="16"/>
        <v>0</v>
      </c>
    </row>
    <row r="1067" spans="1:11" ht="15.95" customHeight="1">
      <c r="A1067" s="109" t="s">
        <v>3014</v>
      </c>
      <c r="B1067" s="381" t="s">
        <v>3059</v>
      </c>
      <c r="C1067" s="381"/>
      <c r="D1067" s="381"/>
      <c r="E1067" s="381"/>
      <c r="F1067" s="381"/>
      <c r="G1067" s="73" t="s">
        <v>2</v>
      </c>
      <c r="H1067" s="73"/>
      <c r="I1067" s="308">
        <v>363.58156799999989</v>
      </c>
      <c r="J1067" s="300">
        <v>0</v>
      </c>
      <c r="K1067" s="309">
        <f t="shared" si="16"/>
        <v>0</v>
      </c>
    </row>
    <row r="1068" spans="1:11" ht="15.95" customHeight="1">
      <c r="A1068" s="109" t="s">
        <v>3015</v>
      </c>
      <c r="B1068" s="381" t="s">
        <v>3060</v>
      </c>
      <c r="C1068" s="381"/>
      <c r="D1068" s="381"/>
      <c r="E1068" s="381"/>
      <c r="F1068" s="381"/>
      <c r="G1068" s="73" t="s">
        <v>2</v>
      </c>
      <c r="H1068" s="73"/>
      <c r="I1068" s="308">
        <v>363.58156799999989</v>
      </c>
      <c r="J1068" s="300">
        <v>0</v>
      </c>
      <c r="K1068" s="309">
        <f t="shared" si="16"/>
        <v>0</v>
      </c>
    </row>
    <row r="1069" spans="1:11" ht="15.95" customHeight="1">
      <c r="A1069" s="109" t="s">
        <v>3016</v>
      </c>
      <c r="B1069" s="381" t="s">
        <v>3074</v>
      </c>
      <c r="C1069" s="381"/>
      <c r="D1069" s="381"/>
      <c r="E1069" s="381"/>
      <c r="F1069" s="381"/>
      <c r="G1069" s="73" t="s">
        <v>2</v>
      </c>
      <c r="H1069" s="73"/>
      <c r="I1069" s="308">
        <v>401.85331199999996</v>
      </c>
      <c r="J1069" s="300">
        <v>0</v>
      </c>
      <c r="K1069" s="309">
        <f t="shared" si="16"/>
        <v>0</v>
      </c>
    </row>
    <row r="1070" spans="1:11" ht="15.95" customHeight="1">
      <c r="A1070" s="109" t="s">
        <v>3017</v>
      </c>
      <c r="B1070" s="381" t="s">
        <v>3061</v>
      </c>
      <c r="C1070" s="381"/>
      <c r="D1070" s="381"/>
      <c r="E1070" s="381"/>
      <c r="F1070" s="381"/>
      <c r="G1070" s="73" t="s">
        <v>2</v>
      </c>
      <c r="H1070" s="73"/>
      <c r="I1070" s="308">
        <v>401.85331199999996</v>
      </c>
      <c r="J1070" s="300">
        <v>0</v>
      </c>
      <c r="K1070" s="309">
        <f t="shared" si="16"/>
        <v>0</v>
      </c>
    </row>
    <row r="1071" spans="1:11" ht="15.95" customHeight="1">
      <c r="A1071" s="109" t="s">
        <v>3018</v>
      </c>
      <c r="B1071" s="381" t="s">
        <v>3062</v>
      </c>
      <c r="C1071" s="381"/>
      <c r="D1071" s="381"/>
      <c r="E1071" s="381"/>
      <c r="F1071" s="381"/>
      <c r="G1071" s="73" t="s">
        <v>2</v>
      </c>
      <c r="H1071" s="73"/>
      <c r="I1071" s="308">
        <v>401.85331199999996</v>
      </c>
      <c r="J1071" s="300">
        <v>0</v>
      </c>
      <c r="K1071" s="309">
        <f t="shared" si="16"/>
        <v>0</v>
      </c>
    </row>
    <row r="1072" spans="1:11" ht="15.95" customHeight="1">
      <c r="A1072" s="109" t="s">
        <v>3019</v>
      </c>
      <c r="B1072" s="381" t="s">
        <v>3063</v>
      </c>
      <c r="C1072" s="381"/>
      <c r="D1072" s="381"/>
      <c r="E1072" s="381"/>
      <c r="F1072" s="381"/>
      <c r="G1072" s="73" t="s">
        <v>2</v>
      </c>
      <c r="H1072" s="73"/>
      <c r="I1072" s="308">
        <v>401.85331199999996</v>
      </c>
      <c r="J1072" s="300">
        <v>0</v>
      </c>
      <c r="K1072" s="309">
        <f t="shared" si="16"/>
        <v>0</v>
      </c>
    </row>
    <row r="1073" spans="1:11" ht="15.95" customHeight="1">
      <c r="A1073" s="109" t="s">
        <v>3020</v>
      </c>
      <c r="B1073" s="381" t="s">
        <v>3064</v>
      </c>
      <c r="C1073" s="381"/>
      <c r="D1073" s="381"/>
      <c r="E1073" s="381"/>
      <c r="F1073" s="381"/>
      <c r="G1073" s="73" t="s">
        <v>2</v>
      </c>
      <c r="H1073" s="73"/>
      <c r="I1073" s="308">
        <v>401.85331199999996</v>
      </c>
      <c r="J1073" s="300">
        <v>0</v>
      </c>
      <c r="K1073" s="309">
        <f t="shared" si="16"/>
        <v>0</v>
      </c>
    </row>
    <row r="1074" spans="1:11" ht="15.95" customHeight="1">
      <c r="A1074" s="109" t="s">
        <v>3021</v>
      </c>
      <c r="B1074" s="381" t="s">
        <v>3065</v>
      </c>
      <c r="C1074" s="381"/>
      <c r="D1074" s="381"/>
      <c r="E1074" s="381"/>
      <c r="F1074" s="381"/>
      <c r="G1074" s="73" t="s">
        <v>2</v>
      </c>
      <c r="H1074" s="73"/>
      <c r="I1074" s="308">
        <v>401.85331199999996</v>
      </c>
      <c r="J1074" s="300">
        <v>0</v>
      </c>
      <c r="K1074" s="309">
        <f t="shared" si="16"/>
        <v>0</v>
      </c>
    </row>
    <row r="1075" spans="1:11" ht="15.95" customHeight="1">
      <c r="A1075" s="109" t="s">
        <v>3022</v>
      </c>
      <c r="B1075" s="381" t="s">
        <v>3066</v>
      </c>
      <c r="C1075" s="381"/>
      <c r="D1075" s="381"/>
      <c r="E1075" s="381"/>
      <c r="F1075" s="381"/>
      <c r="G1075" s="73" t="s">
        <v>2</v>
      </c>
      <c r="H1075" s="73"/>
      <c r="I1075" s="308">
        <v>401.85331199999996</v>
      </c>
      <c r="J1075" s="300">
        <v>0</v>
      </c>
      <c r="K1075" s="309">
        <f t="shared" si="16"/>
        <v>0</v>
      </c>
    </row>
    <row r="1076" spans="1:11" ht="15.95" customHeight="1">
      <c r="A1076" s="109" t="s">
        <v>3023</v>
      </c>
      <c r="B1076" s="381" t="s">
        <v>3067</v>
      </c>
      <c r="C1076" s="381"/>
      <c r="D1076" s="381"/>
      <c r="E1076" s="381"/>
      <c r="F1076" s="381"/>
      <c r="G1076" s="73" t="s">
        <v>2</v>
      </c>
      <c r="H1076" s="73"/>
      <c r="I1076" s="308">
        <v>401.85331199999996</v>
      </c>
      <c r="J1076" s="300">
        <v>0</v>
      </c>
      <c r="K1076" s="309">
        <f t="shared" si="16"/>
        <v>0</v>
      </c>
    </row>
    <row r="1077" spans="1:11" ht="15.95" customHeight="1">
      <c r="A1077" s="109" t="s">
        <v>3024</v>
      </c>
      <c r="B1077" s="381" t="s">
        <v>3068</v>
      </c>
      <c r="C1077" s="381"/>
      <c r="D1077" s="381"/>
      <c r="E1077" s="381"/>
      <c r="F1077" s="381"/>
      <c r="G1077" s="73" t="s">
        <v>2</v>
      </c>
      <c r="H1077" s="73"/>
      <c r="I1077" s="308">
        <v>401.85331199999996</v>
      </c>
      <c r="J1077" s="300">
        <v>0</v>
      </c>
      <c r="K1077" s="309">
        <f t="shared" si="16"/>
        <v>0</v>
      </c>
    </row>
    <row r="1078" spans="1:11" ht="15.95" customHeight="1">
      <c r="A1078" s="109" t="s">
        <v>3025</v>
      </c>
      <c r="B1078" s="381" t="s">
        <v>3069</v>
      </c>
      <c r="C1078" s="381"/>
      <c r="D1078" s="381"/>
      <c r="E1078" s="381"/>
      <c r="F1078" s="381"/>
      <c r="G1078" s="73" t="s">
        <v>2</v>
      </c>
      <c r="H1078" s="73"/>
      <c r="I1078" s="308">
        <v>401.85331199999996</v>
      </c>
      <c r="J1078" s="300">
        <v>0</v>
      </c>
      <c r="K1078" s="309">
        <f t="shared" si="16"/>
        <v>0</v>
      </c>
    </row>
    <row r="1079" spans="1:11" ht="15.95" customHeight="1">
      <c r="A1079" s="104" t="s">
        <v>3859</v>
      </c>
      <c r="B1079" s="365" t="s">
        <v>3864</v>
      </c>
      <c r="C1079" s="381"/>
      <c r="D1079" s="381"/>
      <c r="E1079" s="381"/>
      <c r="F1079" s="381"/>
      <c r="G1079" s="73" t="s">
        <v>2</v>
      </c>
      <c r="H1079" s="73"/>
      <c r="I1079" s="308">
        <v>419.39452799999987</v>
      </c>
      <c r="J1079" s="300">
        <v>0</v>
      </c>
      <c r="K1079" s="309">
        <f t="shared" si="16"/>
        <v>0</v>
      </c>
    </row>
    <row r="1080" spans="1:11" ht="15.95" customHeight="1">
      <c r="A1080" s="104" t="s">
        <v>3860</v>
      </c>
      <c r="B1080" s="365" t="s">
        <v>3865</v>
      </c>
      <c r="C1080" s="381"/>
      <c r="D1080" s="381"/>
      <c r="E1080" s="381"/>
      <c r="F1080" s="381"/>
      <c r="G1080" s="73" t="s">
        <v>2</v>
      </c>
      <c r="H1080" s="73"/>
      <c r="I1080" s="308">
        <v>419.39452799999987</v>
      </c>
      <c r="J1080" s="300">
        <v>0</v>
      </c>
      <c r="K1080" s="309">
        <f t="shared" si="16"/>
        <v>0</v>
      </c>
    </row>
    <row r="1081" spans="1:11" ht="15.95" customHeight="1">
      <c r="A1081" s="104" t="s">
        <v>3861</v>
      </c>
      <c r="B1081" s="365" t="s">
        <v>3866</v>
      </c>
      <c r="C1081" s="381"/>
      <c r="D1081" s="381"/>
      <c r="E1081" s="381"/>
      <c r="F1081" s="381"/>
      <c r="G1081" s="73" t="s">
        <v>2</v>
      </c>
      <c r="H1081" s="73"/>
      <c r="I1081" s="308">
        <v>419.39452799999987</v>
      </c>
      <c r="J1081" s="300">
        <v>0</v>
      </c>
      <c r="K1081" s="309">
        <f t="shared" si="16"/>
        <v>0</v>
      </c>
    </row>
    <row r="1082" spans="1:11" ht="15.95" customHeight="1">
      <c r="A1082" s="104" t="s">
        <v>3862</v>
      </c>
      <c r="B1082" s="365" t="s">
        <v>3867</v>
      </c>
      <c r="C1082" s="381"/>
      <c r="D1082" s="381"/>
      <c r="E1082" s="381"/>
      <c r="F1082" s="381"/>
      <c r="G1082" s="73" t="s">
        <v>2</v>
      </c>
      <c r="H1082" s="73"/>
      <c r="I1082" s="308">
        <v>419.39452799999987</v>
      </c>
      <c r="J1082" s="300">
        <v>0</v>
      </c>
      <c r="K1082" s="309">
        <f t="shared" si="16"/>
        <v>0</v>
      </c>
    </row>
    <row r="1083" spans="1:11" ht="15.95" customHeight="1">
      <c r="A1083" s="104" t="s">
        <v>3863</v>
      </c>
      <c r="B1083" s="365" t="s">
        <v>3868</v>
      </c>
      <c r="C1083" s="381"/>
      <c r="D1083" s="381"/>
      <c r="E1083" s="381"/>
      <c r="F1083" s="381"/>
      <c r="G1083" s="73" t="s">
        <v>2</v>
      </c>
      <c r="H1083" s="73"/>
      <c r="I1083" s="308">
        <v>419.39452799999987</v>
      </c>
      <c r="J1083" s="300">
        <v>0</v>
      </c>
      <c r="K1083" s="309">
        <f t="shared" si="16"/>
        <v>0</v>
      </c>
    </row>
    <row r="1084" spans="1:11" ht="23.25" customHeight="1">
      <c r="A1084" s="366" t="s">
        <v>1087</v>
      </c>
      <c r="B1084" s="366"/>
      <c r="C1084" s="366"/>
      <c r="D1084" s="366"/>
      <c r="E1084" s="366"/>
      <c r="F1084" s="366"/>
      <c r="G1084" s="241"/>
      <c r="H1084" s="241"/>
      <c r="I1084" s="308">
        <v>0</v>
      </c>
      <c r="J1084" s="300"/>
      <c r="K1084" s="309">
        <f t="shared" si="16"/>
        <v>0</v>
      </c>
    </row>
    <row r="1085" spans="1:11" ht="21" customHeight="1">
      <c r="A1085" s="170"/>
      <c r="B1085" s="170"/>
      <c r="C1085" s="170"/>
      <c r="D1085" s="170"/>
      <c r="E1085" s="170"/>
      <c r="F1085" s="170"/>
      <c r="G1085" s="173"/>
      <c r="H1085" s="173"/>
      <c r="I1085" s="308">
        <v>0</v>
      </c>
      <c r="J1085" s="300"/>
      <c r="K1085" s="309">
        <f t="shared" si="16"/>
        <v>0</v>
      </c>
    </row>
    <row r="1086" spans="1:11" ht="21" customHeight="1">
      <c r="A1086" s="170"/>
      <c r="B1086" s="170"/>
      <c r="C1086" s="170"/>
      <c r="D1086" s="170"/>
      <c r="E1086" s="170"/>
      <c r="F1086" s="170"/>
      <c r="G1086" s="173"/>
      <c r="H1086" s="173"/>
      <c r="I1086" s="308">
        <v>0</v>
      </c>
      <c r="J1086" s="300"/>
      <c r="K1086" s="309">
        <f t="shared" si="16"/>
        <v>0</v>
      </c>
    </row>
    <row r="1087" spans="1:11" ht="21" customHeight="1">
      <c r="A1087" s="170"/>
      <c r="B1087" s="170"/>
      <c r="C1087" s="170"/>
      <c r="D1087" s="170"/>
      <c r="E1087" s="170"/>
      <c r="F1087" s="170"/>
      <c r="G1087" s="173"/>
      <c r="H1087" s="173"/>
      <c r="I1087" s="308">
        <v>0</v>
      </c>
      <c r="J1087" s="300"/>
      <c r="K1087" s="309">
        <f t="shared" si="16"/>
        <v>0</v>
      </c>
    </row>
    <row r="1088" spans="1:11" ht="21" customHeight="1">
      <c r="A1088" s="170"/>
      <c r="B1088" s="170"/>
      <c r="C1088" s="170"/>
      <c r="D1088" s="170"/>
      <c r="E1088" s="170"/>
      <c r="F1088" s="170"/>
      <c r="G1088" s="173"/>
      <c r="H1088" s="173"/>
      <c r="I1088" s="308">
        <v>0</v>
      </c>
      <c r="J1088" s="300"/>
      <c r="K1088" s="309">
        <f t="shared" si="16"/>
        <v>0</v>
      </c>
    </row>
    <row r="1089" spans="1:11" ht="21" customHeight="1">
      <c r="A1089" s="170"/>
      <c r="B1089" s="170"/>
      <c r="C1089" s="170"/>
      <c r="D1089" s="170"/>
      <c r="E1089" s="170"/>
      <c r="F1089" s="170"/>
      <c r="G1089" s="173"/>
      <c r="H1089" s="173"/>
      <c r="I1089" s="308">
        <v>0</v>
      </c>
      <c r="J1089" s="300"/>
      <c r="K1089" s="309">
        <f t="shared" si="16"/>
        <v>0</v>
      </c>
    </row>
    <row r="1090" spans="1:11" ht="21" customHeight="1">
      <c r="A1090" s="170"/>
      <c r="B1090" s="170"/>
      <c r="C1090" s="170"/>
      <c r="D1090" s="170"/>
      <c r="E1090" s="170"/>
      <c r="F1090" s="170"/>
      <c r="G1090" s="173"/>
      <c r="H1090" s="173"/>
      <c r="I1090" s="308">
        <v>0</v>
      </c>
      <c r="J1090" s="300"/>
      <c r="K1090" s="309">
        <f t="shared" si="16"/>
        <v>0</v>
      </c>
    </row>
    <row r="1091" spans="1:11" ht="21" customHeight="1">
      <c r="A1091" s="170"/>
      <c r="B1091" s="170"/>
      <c r="C1091" s="170"/>
      <c r="D1091" s="170"/>
      <c r="E1091" s="170"/>
      <c r="F1091" s="170"/>
      <c r="G1091" s="173"/>
      <c r="H1091" s="173"/>
      <c r="I1091" s="308">
        <v>0</v>
      </c>
      <c r="J1091" s="300"/>
      <c r="K1091" s="309">
        <f t="shared" si="16"/>
        <v>0</v>
      </c>
    </row>
    <row r="1092" spans="1:11" ht="21" customHeight="1">
      <c r="A1092" s="170"/>
      <c r="B1092" s="170"/>
      <c r="C1092" s="170"/>
      <c r="D1092" s="170"/>
      <c r="E1092" s="170"/>
      <c r="F1092" s="170"/>
      <c r="G1092" s="173"/>
      <c r="H1092" s="173"/>
      <c r="I1092" s="308">
        <v>0</v>
      </c>
      <c r="J1092" s="300"/>
      <c r="K1092" s="309">
        <f t="shared" si="16"/>
        <v>0</v>
      </c>
    </row>
    <row r="1093" spans="1:11" ht="21" customHeight="1">
      <c r="A1093" s="170"/>
      <c r="B1093" s="170"/>
      <c r="C1093" s="170"/>
      <c r="D1093" s="170"/>
      <c r="E1093" s="170"/>
      <c r="F1093" s="170"/>
      <c r="G1093" s="173"/>
      <c r="H1093" s="173"/>
      <c r="I1093" s="308">
        <v>0</v>
      </c>
      <c r="J1093" s="300"/>
      <c r="K1093" s="309">
        <f t="shared" si="16"/>
        <v>0</v>
      </c>
    </row>
    <row r="1094" spans="1:11" ht="21" customHeight="1">
      <c r="A1094" s="170"/>
      <c r="B1094" s="170"/>
      <c r="C1094" s="170"/>
      <c r="D1094" s="170"/>
      <c r="E1094" s="170"/>
      <c r="F1094" s="170"/>
      <c r="G1094" s="173"/>
      <c r="H1094" s="173"/>
      <c r="I1094" s="308">
        <v>0</v>
      </c>
      <c r="J1094" s="300"/>
      <c r="K1094" s="309">
        <f t="shared" si="16"/>
        <v>0</v>
      </c>
    </row>
    <row r="1095" spans="1:11" ht="21" customHeight="1">
      <c r="A1095" s="170"/>
      <c r="B1095" s="170"/>
      <c r="C1095" s="170"/>
      <c r="D1095" s="170"/>
      <c r="E1095" s="170"/>
      <c r="F1095" s="170"/>
      <c r="G1095" s="173"/>
      <c r="H1095" s="173"/>
      <c r="I1095" s="308">
        <v>0</v>
      </c>
      <c r="J1095" s="300"/>
      <c r="K1095" s="309">
        <f t="shared" si="16"/>
        <v>0</v>
      </c>
    </row>
    <row r="1096" spans="1:11" ht="21" customHeight="1">
      <c r="A1096" s="170"/>
      <c r="B1096" s="170"/>
      <c r="C1096" s="170"/>
      <c r="D1096" s="170"/>
      <c r="E1096" s="170"/>
      <c r="F1096" s="170"/>
      <c r="G1096" s="173"/>
      <c r="H1096" s="173"/>
      <c r="I1096" s="308">
        <v>0</v>
      </c>
      <c r="J1096" s="300"/>
      <c r="K1096" s="309">
        <f t="shared" si="16"/>
        <v>0</v>
      </c>
    </row>
    <row r="1097" spans="1:11" ht="21" customHeight="1">
      <c r="A1097" s="170"/>
      <c r="B1097" s="170"/>
      <c r="C1097" s="170"/>
      <c r="D1097" s="170"/>
      <c r="E1097" s="170"/>
      <c r="F1097" s="170"/>
      <c r="G1097" s="173"/>
      <c r="H1097" s="173"/>
      <c r="I1097" s="308">
        <v>0</v>
      </c>
      <c r="J1097" s="300"/>
      <c r="K1097" s="309">
        <f t="shared" si="16"/>
        <v>0</v>
      </c>
    </row>
    <row r="1098" spans="1:11" ht="9" customHeight="1">
      <c r="A1098" s="170"/>
      <c r="B1098" s="170"/>
      <c r="C1098" s="170"/>
      <c r="D1098" s="170"/>
      <c r="E1098" s="170"/>
      <c r="F1098" s="170"/>
      <c r="G1098" s="173"/>
      <c r="H1098" s="173"/>
      <c r="I1098" s="308">
        <v>0</v>
      </c>
      <c r="J1098" s="300"/>
      <c r="K1098" s="309">
        <f t="shared" si="16"/>
        <v>0</v>
      </c>
    </row>
    <row r="1099" spans="1:11" ht="21" customHeight="1">
      <c r="A1099" s="170"/>
      <c r="B1099" s="170"/>
      <c r="C1099" s="170"/>
      <c r="D1099" s="170"/>
      <c r="E1099" s="170"/>
      <c r="F1099" s="170"/>
      <c r="G1099" s="173"/>
      <c r="H1099" s="173"/>
      <c r="I1099" s="308">
        <v>0</v>
      </c>
      <c r="J1099" s="300"/>
      <c r="K1099" s="309">
        <f t="shared" si="16"/>
        <v>0</v>
      </c>
    </row>
    <row r="1100" spans="1:11" ht="21" customHeight="1">
      <c r="A1100" s="170"/>
      <c r="B1100" s="170"/>
      <c r="C1100" s="170"/>
      <c r="D1100" s="170"/>
      <c r="E1100" s="170"/>
      <c r="F1100" s="170"/>
      <c r="G1100" s="173"/>
      <c r="H1100" s="173"/>
      <c r="I1100" s="308">
        <v>0</v>
      </c>
      <c r="J1100" s="300"/>
      <c r="K1100" s="309">
        <f t="shared" ref="K1100:K1163" si="17">I1100*J1100</f>
        <v>0</v>
      </c>
    </row>
    <row r="1101" spans="1:11" ht="21" customHeight="1">
      <c r="A1101" s="170"/>
      <c r="B1101" s="170"/>
      <c r="C1101" s="170"/>
      <c r="D1101" s="170"/>
      <c r="E1101" s="170"/>
      <c r="F1101" s="170"/>
      <c r="G1101" s="173"/>
      <c r="H1101" s="173"/>
      <c r="I1101" s="308">
        <v>0</v>
      </c>
      <c r="J1101" s="300"/>
      <c r="K1101" s="309">
        <f t="shared" si="17"/>
        <v>0</v>
      </c>
    </row>
    <row r="1102" spans="1:11" ht="21" customHeight="1">
      <c r="A1102" s="170"/>
      <c r="B1102" s="170"/>
      <c r="C1102" s="170"/>
      <c r="D1102" s="170"/>
      <c r="E1102" s="170"/>
      <c r="F1102" s="170"/>
      <c r="G1102" s="173"/>
      <c r="H1102" s="173"/>
      <c r="I1102" s="308">
        <v>0</v>
      </c>
      <c r="J1102" s="300"/>
      <c r="K1102" s="309">
        <f t="shared" si="17"/>
        <v>0</v>
      </c>
    </row>
    <row r="1103" spans="1:11" ht="21" customHeight="1">
      <c r="A1103" s="170"/>
      <c r="B1103" s="170"/>
      <c r="C1103" s="170"/>
      <c r="D1103" s="170"/>
      <c r="E1103" s="170"/>
      <c r="F1103" s="170"/>
      <c r="G1103" s="173"/>
      <c r="H1103" s="173"/>
      <c r="I1103" s="308">
        <v>0</v>
      </c>
      <c r="J1103" s="300"/>
      <c r="K1103" s="309">
        <f t="shared" si="17"/>
        <v>0</v>
      </c>
    </row>
    <row r="1104" spans="1:11" ht="21" customHeight="1">
      <c r="A1104" s="170"/>
      <c r="B1104" s="170"/>
      <c r="C1104" s="170"/>
      <c r="D1104" s="170"/>
      <c r="E1104" s="170"/>
      <c r="F1104" s="170"/>
      <c r="G1104" s="173"/>
      <c r="H1104" s="173"/>
      <c r="I1104" s="308">
        <v>0</v>
      </c>
      <c r="J1104" s="300"/>
      <c r="K1104" s="309">
        <f t="shared" si="17"/>
        <v>0</v>
      </c>
    </row>
    <row r="1105" spans="1:11" ht="21" customHeight="1">
      <c r="A1105" s="170"/>
      <c r="B1105" s="170"/>
      <c r="C1105" s="170"/>
      <c r="D1105" s="170"/>
      <c r="E1105" s="170"/>
      <c r="F1105" s="170"/>
      <c r="G1105" s="173"/>
      <c r="H1105" s="173"/>
      <c r="I1105" s="308">
        <v>0</v>
      </c>
      <c r="J1105" s="300"/>
      <c r="K1105" s="309">
        <f t="shared" si="17"/>
        <v>0</v>
      </c>
    </row>
    <row r="1106" spans="1:11" ht="21" customHeight="1">
      <c r="A1106" s="170"/>
      <c r="B1106" s="170"/>
      <c r="C1106" s="170"/>
      <c r="D1106" s="170"/>
      <c r="E1106" s="170"/>
      <c r="F1106" s="170"/>
      <c r="G1106" s="173"/>
      <c r="H1106" s="173"/>
      <c r="I1106" s="308">
        <v>0</v>
      </c>
      <c r="J1106" s="300"/>
      <c r="K1106" s="309">
        <f t="shared" si="17"/>
        <v>0</v>
      </c>
    </row>
    <row r="1107" spans="1:11" ht="21" customHeight="1">
      <c r="A1107" s="170"/>
      <c r="B1107" s="170"/>
      <c r="C1107" s="170"/>
      <c r="D1107" s="170"/>
      <c r="E1107" s="170"/>
      <c r="F1107" s="170"/>
      <c r="G1107" s="173"/>
      <c r="H1107" s="173"/>
      <c r="I1107" s="308">
        <v>0</v>
      </c>
      <c r="J1107" s="300"/>
      <c r="K1107" s="309">
        <f t="shared" si="17"/>
        <v>0</v>
      </c>
    </row>
    <row r="1108" spans="1:11" ht="21" customHeight="1">
      <c r="A1108" s="170"/>
      <c r="B1108" s="170"/>
      <c r="C1108" s="170"/>
      <c r="D1108" s="170"/>
      <c r="E1108" s="170"/>
      <c r="F1108" s="170"/>
      <c r="G1108" s="173"/>
      <c r="H1108" s="173"/>
      <c r="I1108" s="308">
        <v>0</v>
      </c>
      <c r="J1108" s="300"/>
      <c r="K1108" s="309">
        <f t="shared" si="17"/>
        <v>0</v>
      </c>
    </row>
    <row r="1109" spans="1:11" ht="21" customHeight="1">
      <c r="A1109" s="170"/>
      <c r="B1109" s="170"/>
      <c r="C1109" s="170"/>
      <c r="D1109" s="170"/>
      <c r="E1109" s="170"/>
      <c r="F1109" s="170"/>
      <c r="G1109" s="173"/>
      <c r="H1109" s="173"/>
      <c r="I1109" s="308">
        <v>0</v>
      </c>
      <c r="J1109" s="300"/>
      <c r="K1109" s="309">
        <f t="shared" si="17"/>
        <v>0</v>
      </c>
    </row>
    <row r="1110" spans="1:11" ht="21" customHeight="1">
      <c r="A1110" s="170"/>
      <c r="B1110" s="170"/>
      <c r="C1110" s="170"/>
      <c r="D1110" s="170"/>
      <c r="E1110" s="170"/>
      <c r="F1110" s="170"/>
      <c r="G1110" s="173"/>
      <c r="H1110" s="173"/>
      <c r="I1110" s="308">
        <v>0</v>
      </c>
      <c r="J1110" s="300"/>
      <c r="K1110" s="309">
        <f t="shared" si="17"/>
        <v>0</v>
      </c>
    </row>
    <row r="1111" spans="1:11" ht="21" customHeight="1">
      <c r="A1111" s="170"/>
      <c r="B1111" s="170"/>
      <c r="C1111" s="170"/>
      <c r="D1111" s="170"/>
      <c r="E1111" s="170"/>
      <c r="F1111" s="170"/>
      <c r="G1111" s="173"/>
      <c r="H1111" s="173"/>
      <c r="I1111" s="308">
        <v>0</v>
      </c>
      <c r="J1111" s="300"/>
      <c r="K1111" s="309">
        <f t="shared" si="17"/>
        <v>0</v>
      </c>
    </row>
    <row r="1112" spans="1:11" ht="7.5" customHeight="1">
      <c r="A1112" s="170"/>
      <c r="B1112" s="170"/>
      <c r="C1112" s="170"/>
      <c r="D1112" s="170"/>
      <c r="E1112" s="170"/>
      <c r="F1112" s="170"/>
      <c r="G1112" s="173"/>
      <c r="H1112" s="173"/>
      <c r="I1112" s="308">
        <v>0</v>
      </c>
      <c r="J1112" s="300"/>
      <c r="K1112" s="309">
        <f t="shared" si="17"/>
        <v>0</v>
      </c>
    </row>
    <row r="1113" spans="1:11" s="49" customFormat="1" ht="15" customHeight="1">
      <c r="A1113" s="85" t="s">
        <v>2010</v>
      </c>
      <c r="B1113" s="382" t="s">
        <v>2011</v>
      </c>
      <c r="C1113" s="382"/>
      <c r="D1113" s="382"/>
      <c r="E1113" s="382"/>
      <c r="F1113" s="382"/>
      <c r="G1113" s="86" t="s">
        <v>2015</v>
      </c>
      <c r="H1113" s="86"/>
      <c r="I1113" s="308">
        <v>263.1182399999999</v>
      </c>
      <c r="J1113" s="300">
        <v>0</v>
      </c>
      <c r="K1113" s="309">
        <f t="shared" si="17"/>
        <v>0</v>
      </c>
    </row>
    <row r="1114" spans="1:11" s="49" customFormat="1" ht="15" customHeight="1">
      <c r="A1114" s="85" t="s">
        <v>2012</v>
      </c>
      <c r="B1114" s="382" t="s">
        <v>2013</v>
      </c>
      <c r="C1114" s="382"/>
      <c r="D1114" s="382"/>
      <c r="E1114" s="382"/>
      <c r="F1114" s="382"/>
      <c r="G1114" s="86" t="s">
        <v>2015</v>
      </c>
      <c r="H1114" s="86"/>
      <c r="I1114" s="308">
        <v>263.1182399999999</v>
      </c>
      <c r="J1114" s="300">
        <v>0</v>
      </c>
      <c r="K1114" s="309">
        <f t="shared" si="17"/>
        <v>0</v>
      </c>
    </row>
    <row r="1115" spans="1:11" s="49" customFormat="1" ht="15" customHeight="1">
      <c r="A1115" s="85" t="s">
        <v>2016</v>
      </c>
      <c r="B1115" s="382" t="s">
        <v>2018</v>
      </c>
      <c r="C1115" s="382"/>
      <c r="D1115" s="382"/>
      <c r="E1115" s="382"/>
      <c r="F1115" s="382"/>
      <c r="G1115" s="86" t="s">
        <v>2015</v>
      </c>
      <c r="H1115" s="86"/>
      <c r="I1115" s="308">
        <v>263.1182399999999</v>
      </c>
      <c r="J1115" s="300">
        <v>0</v>
      </c>
      <c r="K1115" s="309">
        <f t="shared" si="17"/>
        <v>0</v>
      </c>
    </row>
    <row r="1116" spans="1:11" s="49" customFormat="1" ht="15" customHeight="1">
      <c r="A1116" s="85" t="s">
        <v>2017</v>
      </c>
      <c r="B1116" s="382" t="s">
        <v>2019</v>
      </c>
      <c r="C1116" s="382"/>
      <c r="D1116" s="382"/>
      <c r="E1116" s="382"/>
      <c r="F1116" s="382"/>
      <c r="G1116" s="86" t="s">
        <v>2015</v>
      </c>
      <c r="H1116" s="86"/>
      <c r="I1116" s="308">
        <v>263.1182399999999</v>
      </c>
      <c r="J1116" s="300">
        <v>0</v>
      </c>
      <c r="K1116" s="309">
        <f t="shared" si="17"/>
        <v>0</v>
      </c>
    </row>
    <row r="1117" spans="1:11" s="49" customFormat="1" ht="15" customHeight="1">
      <c r="A1117" s="85" t="s">
        <v>2020</v>
      </c>
      <c r="B1117" s="382" t="s">
        <v>2024</v>
      </c>
      <c r="C1117" s="382"/>
      <c r="D1117" s="382"/>
      <c r="E1117" s="382"/>
      <c r="F1117" s="382"/>
      <c r="G1117" s="86" t="s">
        <v>2015</v>
      </c>
      <c r="H1117" s="86"/>
      <c r="I1117" s="308">
        <v>263.1182399999999</v>
      </c>
      <c r="J1117" s="300">
        <v>0</v>
      </c>
      <c r="K1117" s="309">
        <f t="shared" si="17"/>
        <v>0</v>
      </c>
    </row>
    <row r="1118" spans="1:11" s="49" customFormat="1" ht="15" customHeight="1">
      <c r="A1118" s="85" t="s">
        <v>2021</v>
      </c>
      <c r="B1118" s="382" t="s">
        <v>2025</v>
      </c>
      <c r="C1118" s="382"/>
      <c r="D1118" s="382"/>
      <c r="E1118" s="382"/>
      <c r="F1118" s="382"/>
      <c r="G1118" s="86" t="s">
        <v>2015</v>
      </c>
      <c r="H1118" s="86"/>
      <c r="I1118" s="308">
        <v>263.1182399999999</v>
      </c>
      <c r="J1118" s="300">
        <v>0</v>
      </c>
      <c r="K1118" s="309">
        <f t="shared" si="17"/>
        <v>0</v>
      </c>
    </row>
    <row r="1119" spans="1:11" s="49" customFormat="1" ht="15" customHeight="1">
      <c r="A1119" s="85" t="s">
        <v>2022</v>
      </c>
      <c r="B1119" s="382" t="s">
        <v>2026</v>
      </c>
      <c r="C1119" s="382"/>
      <c r="D1119" s="382"/>
      <c r="E1119" s="382"/>
      <c r="F1119" s="382"/>
      <c r="G1119" s="86" t="s">
        <v>2015</v>
      </c>
      <c r="H1119" s="86"/>
      <c r="I1119" s="308">
        <v>263.1182399999999</v>
      </c>
      <c r="J1119" s="300">
        <v>0</v>
      </c>
      <c r="K1119" s="309">
        <f t="shared" si="17"/>
        <v>0</v>
      </c>
    </row>
    <row r="1120" spans="1:11" s="49" customFormat="1" ht="15" customHeight="1">
      <c r="A1120" s="85" t="s">
        <v>2023</v>
      </c>
      <c r="B1120" s="382" t="s">
        <v>2027</v>
      </c>
      <c r="C1120" s="382"/>
      <c r="D1120" s="382"/>
      <c r="E1120" s="382"/>
      <c r="F1120" s="382"/>
      <c r="G1120" s="86" t="s">
        <v>2015</v>
      </c>
      <c r="H1120" s="86"/>
      <c r="I1120" s="308">
        <v>263.1182399999999</v>
      </c>
      <c r="J1120" s="300">
        <v>0</v>
      </c>
      <c r="K1120" s="309">
        <f t="shared" si="17"/>
        <v>0</v>
      </c>
    </row>
    <row r="1121" spans="1:11" s="49" customFormat="1" ht="15" customHeight="1">
      <c r="A1121" s="85" t="s">
        <v>2028</v>
      </c>
      <c r="B1121" s="382" t="s">
        <v>2029</v>
      </c>
      <c r="C1121" s="382"/>
      <c r="D1121" s="382"/>
      <c r="E1121" s="382"/>
      <c r="F1121" s="382"/>
      <c r="G1121" s="86" t="s">
        <v>2015</v>
      </c>
      <c r="H1121" s="86"/>
      <c r="I1121" s="308">
        <v>263.1182399999999</v>
      </c>
      <c r="J1121" s="300">
        <v>0</v>
      </c>
      <c r="K1121" s="309">
        <f t="shared" si="17"/>
        <v>0</v>
      </c>
    </row>
    <row r="1122" spans="1:11" s="49" customFormat="1" ht="15" customHeight="1">
      <c r="A1122" s="85" t="s">
        <v>2030</v>
      </c>
      <c r="B1122" s="382" t="s">
        <v>2031</v>
      </c>
      <c r="C1122" s="382"/>
      <c r="D1122" s="382"/>
      <c r="E1122" s="382"/>
      <c r="F1122" s="382"/>
      <c r="G1122" s="86" t="s">
        <v>2015</v>
      </c>
      <c r="H1122" s="86"/>
      <c r="I1122" s="308">
        <v>301.38998399999991</v>
      </c>
      <c r="J1122" s="300">
        <v>0</v>
      </c>
      <c r="K1122" s="309">
        <f t="shared" si="17"/>
        <v>0</v>
      </c>
    </row>
    <row r="1123" spans="1:11" s="49" customFormat="1" ht="15" customHeight="1">
      <c r="A1123" s="85" t="s">
        <v>2032</v>
      </c>
      <c r="B1123" s="382" t="s">
        <v>2034</v>
      </c>
      <c r="C1123" s="382"/>
      <c r="D1123" s="382"/>
      <c r="E1123" s="382"/>
      <c r="F1123" s="382"/>
      <c r="G1123" s="86" t="s">
        <v>2015</v>
      </c>
      <c r="H1123" s="86"/>
      <c r="I1123" s="308">
        <v>301.38998399999991</v>
      </c>
      <c r="J1123" s="300">
        <v>0</v>
      </c>
      <c r="K1123" s="309">
        <f t="shared" si="17"/>
        <v>0</v>
      </c>
    </row>
    <row r="1124" spans="1:11" s="49" customFormat="1" ht="15" customHeight="1">
      <c r="A1124" s="85" t="s">
        <v>2033</v>
      </c>
      <c r="B1124" s="382" t="s">
        <v>2035</v>
      </c>
      <c r="C1124" s="382"/>
      <c r="D1124" s="382"/>
      <c r="E1124" s="382"/>
      <c r="F1124" s="382"/>
      <c r="G1124" s="86" t="s">
        <v>2015</v>
      </c>
      <c r="H1124" s="86"/>
      <c r="I1124" s="308">
        <v>301.38998399999991</v>
      </c>
      <c r="J1124" s="300">
        <v>0</v>
      </c>
      <c r="K1124" s="309">
        <f t="shared" si="17"/>
        <v>0</v>
      </c>
    </row>
    <row r="1125" spans="1:11" s="49" customFormat="1" ht="15" customHeight="1">
      <c r="A1125" s="85" t="s">
        <v>2036</v>
      </c>
      <c r="B1125" s="382" t="s">
        <v>2039</v>
      </c>
      <c r="C1125" s="382"/>
      <c r="D1125" s="382"/>
      <c r="E1125" s="382"/>
      <c r="F1125" s="382"/>
      <c r="G1125" s="86" t="s">
        <v>2015</v>
      </c>
      <c r="H1125" s="86"/>
      <c r="I1125" s="308">
        <v>301.38998399999991</v>
      </c>
      <c r="J1125" s="300">
        <v>0</v>
      </c>
      <c r="K1125" s="309">
        <f t="shared" si="17"/>
        <v>0</v>
      </c>
    </row>
    <row r="1126" spans="1:11" s="49" customFormat="1" ht="15" customHeight="1">
      <c r="A1126" s="85" t="s">
        <v>2037</v>
      </c>
      <c r="B1126" s="382" t="s">
        <v>2040</v>
      </c>
      <c r="C1126" s="382"/>
      <c r="D1126" s="382"/>
      <c r="E1126" s="382"/>
      <c r="F1126" s="382"/>
      <c r="G1126" s="86" t="s">
        <v>2015</v>
      </c>
      <c r="H1126" s="86"/>
      <c r="I1126" s="308">
        <v>301.38998399999991</v>
      </c>
      <c r="J1126" s="300">
        <v>0</v>
      </c>
      <c r="K1126" s="309">
        <f t="shared" si="17"/>
        <v>0</v>
      </c>
    </row>
    <row r="1127" spans="1:11" s="49" customFormat="1" ht="15" customHeight="1">
      <c r="A1127" s="85" t="s">
        <v>2038</v>
      </c>
      <c r="B1127" s="382" t="s">
        <v>2041</v>
      </c>
      <c r="C1127" s="382"/>
      <c r="D1127" s="382"/>
      <c r="E1127" s="382"/>
      <c r="F1127" s="382"/>
      <c r="G1127" s="86" t="s">
        <v>2015</v>
      </c>
      <c r="H1127" s="86"/>
      <c r="I1127" s="308">
        <v>301.38998399999991</v>
      </c>
      <c r="J1127" s="300">
        <v>0</v>
      </c>
      <c r="K1127" s="309">
        <f t="shared" si="17"/>
        <v>0</v>
      </c>
    </row>
    <row r="1128" spans="1:11" s="49" customFormat="1" ht="15" customHeight="1">
      <c r="A1128" s="85" t="s">
        <v>2042</v>
      </c>
      <c r="B1128" s="382" t="s">
        <v>2045</v>
      </c>
      <c r="C1128" s="382"/>
      <c r="D1128" s="382"/>
      <c r="E1128" s="382"/>
      <c r="F1128" s="382"/>
      <c r="G1128" s="86" t="s">
        <v>2015</v>
      </c>
      <c r="H1128" s="86"/>
      <c r="I1128" s="308">
        <v>301.38998399999991</v>
      </c>
      <c r="J1128" s="300">
        <v>0</v>
      </c>
      <c r="K1128" s="309">
        <f t="shared" si="17"/>
        <v>0</v>
      </c>
    </row>
    <row r="1129" spans="1:11" s="49" customFormat="1" ht="15" customHeight="1">
      <c r="A1129" s="85" t="s">
        <v>2043</v>
      </c>
      <c r="B1129" s="382" t="s">
        <v>2046</v>
      </c>
      <c r="C1129" s="382"/>
      <c r="D1129" s="382"/>
      <c r="E1129" s="382"/>
      <c r="F1129" s="382"/>
      <c r="G1129" s="86" t="s">
        <v>2015</v>
      </c>
      <c r="H1129" s="86"/>
      <c r="I1129" s="308">
        <v>301.38998399999991</v>
      </c>
      <c r="J1129" s="300">
        <v>0</v>
      </c>
      <c r="K1129" s="309">
        <f t="shared" si="17"/>
        <v>0</v>
      </c>
    </row>
    <row r="1130" spans="1:11" s="49" customFormat="1" ht="15" customHeight="1">
      <c r="A1130" s="85" t="s">
        <v>2044</v>
      </c>
      <c r="B1130" s="382" t="s">
        <v>2047</v>
      </c>
      <c r="C1130" s="382"/>
      <c r="D1130" s="382"/>
      <c r="E1130" s="382"/>
      <c r="F1130" s="382"/>
      <c r="G1130" s="86" t="s">
        <v>2015</v>
      </c>
      <c r="H1130" s="86"/>
      <c r="I1130" s="308">
        <v>301.38998399999991</v>
      </c>
      <c r="J1130" s="300">
        <v>0</v>
      </c>
      <c r="K1130" s="309">
        <f t="shared" si="17"/>
        <v>0</v>
      </c>
    </row>
    <row r="1131" spans="1:11" s="49" customFormat="1" ht="15" customHeight="1">
      <c r="A1131" s="85" t="s">
        <v>2048</v>
      </c>
      <c r="B1131" s="382" t="s">
        <v>2049</v>
      </c>
      <c r="C1131" s="382"/>
      <c r="D1131" s="382"/>
      <c r="E1131" s="382"/>
      <c r="F1131" s="382"/>
      <c r="G1131" s="86" t="s">
        <v>2015</v>
      </c>
      <c r="H1131" s="86"/>
      <c r="I1131" s="308">
        <v>334.87775999999997</v>
      </c>
      <c r="J1131" s="300">
        <v>0</v>
      </c>
      <c r="K1131" s="309">
        <f t="shared" si="17"/>
        <v>0</v>
      </c>
    </row>
    <row r="1132" spans="1:11" s="49" customFormat="1" ht="15" customHeight="1">
      <c r="A1132" s="85" t="s">
        <v>2050</v>
      </c>
      <c r="B1132" s="382" t="s">
        <v>2051</v>
      </c>
      <c r="C1132" s="382"/>
      <c r="D1132" s="382"/>
      <c r="E1132" s="382"/>
      <c r="F1132" s="382"/>
      <c r="G1132" s="86" t="s">
        <v>2015</v>
      </c>
      <c r="H1132" s="86"/>
      <c r="I1132" s="308">
        <v>334.87775999999997</v>
      </c>
      <c r="J1132" s="300">
        <v>0</v>
      </c>
      <c r="K1132" s="309">
        <f t="shared" si="17"/>
        <v>0</v>
      </c>
    </row>
    <row r="1133" spans="1:11" s="49" customFormat="1" ht="15" customHeight="1">
      <c r="A1133" s="85" t="s">
        <v>2052</v>
      </c>
      <c r="B1133" s="382" t="s">
        <v>2054</v>
      </c>
      <c r="C1133" s="382"/>
      <c r="D1133" s="382"/>
      <c r="E1133" s="382"/>
      <c r="F1133" s="382"/>
      <c r="G1133" s="86" t="s">
        <v>2015</v>
      </c>
      <c r="H1133" s="86"/>
      <c r="I1133" s="308">
        <v>334.87775999999997</v>
      </c>
      <c r="J1133" s="300">
        <v>0</v>
      </c>
      <c r="K1133" s="309">
        <f t="shared" si="17"/>
        <v>0</v>
      </c>
    </row>
    <row r="1134" spans="1:11" s="49" customFormat="1" ht="15" customHeight="1">
      <c r="A1134" s="85" t="s">
        <v>2053</v>
      </c>
      <c r="B1134" s="382" t="s">
        <v>2055</v>
      </c>
      <c r="C1134" s="382"/>
      <c r="D1134" s="382"/>
      <c r="E1134" s="382"/>
      <c r="F1134" s="382"/>
      <c r="G1134" s="86" t="s">
        <v>2015</v>
      </c>
      <c r="H1134" s="86"/>
      <c r="I1134" s="308">
        <v>334.87775999999997</v>
      </c>
      <c r="J1134" s="300">
        <v>0</v>
      </c>
      <c r="K1134" s="309">
        <f t="shared" si="17"/>
        <v>0</v>
      </c>
    </row>
    <row r="1135" spans="1:11" s="49" customFormat="1" ht="15" customHeight="1">
      <c r="A1135" s="85" t="s">
        <v>2056</v>
      </c>
      <c r="B1135" s="382" t="s">
        <v>2060</v>
      </c>
      <c r="C1135" s="382"/>
      <c r="D1135" s="382"/>
      <c r="E1135" s="382"/>
      <c r="F1135" s="382"/>
      <c r="G1135" s="86" t="s">
        <v>2015</v>
      </c>
      <c r="H1135" s="86"/>
      <c r="I1135" s="308">
        <v>334.87775999999997</v>
      </c>
      <c r="J1135" s="300">
        <v>0</v>
      </c>
      <c r="K1135" s="309">
        <f t="shared" si="17"/>
        <v>0</v>
      </c>
    </row>
    <row r="1136" spans="1:11" s="49" customFormat="1" ht="15" customHeight="1">
      <c r="A1136" s="85" t="s">
        <v>2057</v>
      </c>
      <c r="B1136" s="382" t="s">
        <v>2061</v>
      </c>
      <c r="C1136" s="382"/>
      <c r="D1136" s="382"/>
      <c r="E1136" s="382"/>
      <c r="F1136" s="382"/>
      <c r="G1136" s="86" t="s">
        <v>2015</v>
      </c>
      <c r="H1136" s="86"/>
      <c r="I1136" s="308">
        <v>334.87775999999997</v>
      </c>
      <c r="J1136" s="300">
        <v>0</v>
      </c>
      <c r="K1136" s="309">
        <f t="shared" si="17"/>
        <v>0</v>
      </c>
    </row>
    <row r="1137" spans="1:11" s="49" customFormat="1" ht="15" customHeight="1">
      <c r="A1137" s="85" t="s">
        <v>2058</v>
      </c>
      <c r="B1137" s="382" t="s">
        <v>2062</v>
      </c>
      <c r="C1137" s="382"/>
      <c r="D1137" s="382"/>
      <c r="E1137" s="382"/>
      <c r="F1137" s="382"/>
      <c r="G1137" s="86" t="s">
        <v>2015</v>
      </c>
      <c r="H1137" s="86"/>
      <c r="I1137" s="308">
        <v>334.87775999999997</v>
      </c>
      <c r="J1137" s="300">
        <v>0</v>
      </c>
      <c r="K1137" s="309">
        <f t="shared" si="17"/>
        <v>0</v>
      </c>
    </row>
    <row r="1138" spans="1:11" s="49" customFormat="1" ht="15" customHeight="1">
      <c r="A1138" s="85" t="s">
        <v>2059</v>
      </c>
      <c r="B1138" s="382" t="s">
        <v>2063</v>
      </c>
      <c r="C1138" s="382"/>
      <c r="D1138" s="382"/>
      <c r="E1138" s="382"/>
      <c r="F1138" s="382"/>
      <c r="G1138" s="86" t="s">
        <v>2015</v>
      </c>
      <c r="H1138" s="86"/>
      <c r="I1138" s="308">
        <v>334.87775999999997</v>
      </c>
      <c r="J1138" s="300">
        <v>0</v>
      </c>
      <c r="K1138" s="309">
        <f t="shared" si="17"/>
        <v>0</v>
      </c>
    </row>
    <row r="1139" spans="1:11" s="49" customFormat="1" ht="15" customHeight="1">
      <c r="A1139" s="85" t="s">
        <v>2064</v>
      </c>
      <c r="B1139" s="382" t="s">
        <v>2065</v>
      </c>
      <c r="C1139" s="382"/>
      <c r="D1139" s="382"/>
      <c r="E1139" s="382"/>
      <c r="F1139" s="382"/>
      <c r="G1139" s="86" t="s">
        <v>2015</v>
      </c>
      <c r="H1139" s="86"/>
      <c r="I1139" s="308">
        <v>334.87775999999997</v>
      </c>
      <c r="J1139" s="300">
        <v>0</v>
      </c>
      <c r="K1139" s="309">
        <f t="shared" si="17"/>
        <v>0</v>
      </c>
    </row>
    <row r="1140" spans="1:11" s="49" customFormat="1" ht="15" customHeight="1">
      <c r="A1140" s="85" t="s">
        <v>2066</v>
      </c>
      <c r="B1140" s="382" t="s">
        <v>2067</v>
      </c>
      <c r="C1140" s="382"/>
      <c r="D1140" s="382"/>
      <c r="E1140" s="382"/>
      <c r="F1140" s="382"/>
      <c r="G1140" s="86" t="s">
        <v>2015</v>
      </c>
      <c r="H1140" s="86"/>
      <c r="I1140" s="308">
        <v>357.202944</v>
      </c>
      <c r="J1140" s="300">
        <v>0</v>
      </c>
      <c r="K1140" s="309">
        <f t="shared" si="17"/>
        <v>0</v>
      </c>
    </row>
    <row r="1141" spans="1:11" s="49" customFormat="1" ht="15" customHeight="1">
      <c r="A1141" s="85" t="s">
        <v>2068</v>
      </c>
      <c r="B1141" s="382" t="s">
        <v>2069</v>
      </c>
      <c r="C1141" s="382"/>
      <c r="D1141" s="382"/>
      <c r="E1141" s="382"/>
      <c r="F1141" s="382"/>
      <c r="G1141" s="86" t="s">
        <v>2015</v>
      </c>
      <c r="H1141" s="86"/>
      <c r="I1141" s="308">
        <v>357.202944</v>
      </c>
      <c r="J1141" s="300">
        <v>0</v>
      </c>
      <c r="K1141" s="309">
        <f t="shared" si="17"/>
        <v>0</v>
      </c>
    </row>
    <row r="1142" spans="1:11" s="49" customFormat="1" ht="15" customHeight="1">
      <c r="A1142" s="85" t="s">
        <v>2070</v>
      </c>
      <c r="B1142" s="382" t="s">
        <v>2072</v>
      </c>
      <c r="C1142" s="382"/>
      <c r="D1142" s="382"/>
      <c r="E1142" s="382"/>
      <c r="F1142" s="382"/>
      <c r="G1142" s="86" t="s">
        <v>2015</v>
      </c>
      <c r="H1142" s="86"/>
      <c r="I1142" s="308">
        <v>357.202944</v>
      </c>
      <c r="J1142" s="300">
        <v>0</v>
      </c>
      <c r="K1142" s="309">
        <f t="shared" si="17"/>
        <v>0</v>
      </c>
    </row>
    <row r="1143" spans="1:11" s="49" customFormat="1" ht="15" customHeight="1">
      <c r="A1143" s="85" t="s">
        <v>2071</v>
      </c>
      <c r="B1143" s="382" t="s">
        <v>2073</v>
      </c>
      <c r="C1143" s="382"/>
      <c r="D1143" s="382"/>
      <c r="E1143" s="382"/>
      <c r="F1143" s="382"/>
      <c r="G1143" s="86" t="s">
        <v>2015</v>
      </c>
      <c r="H1143" s="86"/>
      <c r="I1143" s="308">
        <v>357.202944</v>
      </c>
      <c r="J1143" s="300">
        <v>0</v>
      </c>
      <c r="K1143" s="309">
        <f t="shared" si="17"/>
        <v>0</v>
      </c>
    </row>
    <row r="1144" spans="1:11" s="49" customFormat="1" ht="15" customHeight="1">
      <c r="A1144" s="85" t="s">
        <v>2074</v>
      </c>
      <c r="B1144" s="382" t="s">
        <v>2078</v>
      </c>
      <c r="C1144" s="382"/>
      <c r="D1144" s="382"/>
      <c r="E1144" s="382"/>
      <c r="F1144" s="382"/>
      <c r="G1144" s="86" t="s">
        <v>2015</v>
      </c>
      <c r="H1144" s="86"/>
      <c r="I1144" s="308">
        <v>357.202944</v>
      </c>
      <c r="J1144" s="300">
        <v>0</v>
      </c>
      <c r="K1144" s="309">
        <f t="shared" si="17"/>
        <v>0</v>
      </c>
    </row>
    <row r="1145" spans="1:11" s="49" customFormat="1" ht="15" customHeight="1">
      <c r="A1145" s="85" t="s">
        <v>2075</v>
      </c>
      <c r="B1145" s="382" t="s">
        <v>2079</v>
      </c>
      <c r="C1145" s="382"/>
      <c r="D1145" s="382"/>
      <c r="E1145" s="382"/>
      <c r="F1145" s="382"/>
      <c r="G1145" s="86" t="s">
        <v>2015</v>
      </c>
      <c r="H1145" s="86"/>
      <c r="I1145" s="308">
        <v>357.202944</v>
      </c>
      <c r="J1145" s="300">
        <v>0</v>
      </c>
      <c r="K1145" s="309">
        <f t="shared" si="17"/>
        <v>0</v>
      </c>
    </row>
    <row r="1146" spans="1:11" s="49" customFormat="1" ht="15" customHeight="1">
      <c r="A1146" s="85" t="s">
        <v>2076</v>
      </c>
      <c r="B1146" s="382" t="s">
        <v>2080</v>
      </c>
      <c r="C1146" s="382"/>
      <c r="D1146" s="382"/>
      <c r="E1146" s="382"/>
      <c r="F1146" s="382"/>
      <c r="G1146" s="86" t="s">
        <v>2015</v>
      </c>
      <c r="H1146" s="86"/>
      <c r="I1146" s="308">
        <v>357.202944</v>
      </c>
      <c r="J1146" s="300">
        <v>0</v>
      </c>
      <c r="K1146" s="309">
        <f t="shared" si="17"/>
        <v>0</v>
      </c>
    </row>
    <row r="1147" spans="1:11" s="49" customFormat="1" ht="15" customHeight="1">
      <c r="A1147" s="85" t="s">
        <v>2077</v>
      </c>
      <c r="B1147" s="382" t="s">
        <v>2081</v>
      </c>
      <c r="C1147" s="382"/>
      <c r="D1147" s="382"/>
      <c r="E1147" s="382"/>
      <c r="F1147" s="382"/>
      <c r="G1147" s="86" t="s">
        <v>2015</v>
      </c>
      <c r="H1147" s="86"/>
      <c r="I1147" s="308">
        <v>357.202944</v>
      </c>
      <c r="J1147" s="300">
        <v>0</v>
      </c>
      <c r="K1147" s="309">
        <f t="shared" si="17"/>
        <v>0</v>
      </c>
    </row>
    <row r="1148" spans="1:11" s="49" customFormat="1" ht="15" customHeight="1">
      <c r="A1148" s="85" t="s">
        <v>2082</v>
      </c>
      <c r="B1148" s="382" t="s">
        <v>2083</v>
      </c>
      <c r="C1148" s="382"/>
      <c r="D1148" s="382"/>
      <c r="E1148" s="382"/>
      <c r="F1148" s="382"/>
      <c r="G1148" s="86" t="s">
        <v>2015</v>
      </c>
      <c r="H1148" s="86"/>
      <c r="I1148" s="308">
        <v>357.202944</v>
      </c>
      <c r="J1148" s="300">
        <v>0</v>
      </c>
      <c r="K1148" s="309">
        <f t="shared" si="17"/>
        <v>0</v>
      </c>
    </row>
    <row r="1149" spans="1:11" s="49" customFormat="1" ht="15" customHeight="1">
      <c r="A1149" s="85" t="s">
        <v>2084</v>
      </c>
      <c r="B1149" s="382" t="s">
        <v>2085</v>
      </c>
      <c r="C1149" s="382"/>
      <c r="D1149" s="382"/>
      <c r="E1149" s="382"/>
      <c r="F1149" s="382"/>
      <c r="G1149" s="86" t="s">
        <v>2015</v>
      </c>
      <c r="H1149" s="86"/>
      <c r="I1149" s="308">
        <v>419.39452799999987</v>
      </c>
      <c r="J1149" s="300">
        <v>0</v>
      </c>
      <c r="K1149" s="309">
        <f t="shared" si="17"/>
        <v>0</v>
      </c>
    </row>
    <row r="1150" spans="1:11" s="49" customFormat="1" ht="15" customHeight="1">
      <c r="A1150" s="85" t="s">
        <v>2086</v>
      </c>
      <c r="B1150" s="382" t="s">
        <v>2087</v>
      </c>
      <c r="C1150" s="382"/>
      <c r="D1150" s="382"/>
      <c r="E1150" s="382"/>
      <c r="F1150" s="382"/>
      <c r="G1150" s="86" t="s">
        <v>2015</v>
      </c>
      <c r="H1150" s="86"/>
      <c r="I1150" s="308">
        <v>419.39452799999987</v>
      </c>
      <c r="J1150" s="300">
        <v>0</v>
      </c>
      <c r="K1150" s="309">
        <f t="shared" si="17"/>
        <v>0</v>
      </c>
    </row>
    <row r="1151" spans="1:11" s="49" customFormat="1" ht="15" customHeight="1">
      <c r="A1151" s="85" t="s">
        <v>2088</v>
      </c>
      <c r="B1151" s="382" t="s">
        <v>2090</v>
      </c>
      <c r="C1151" s="382"/>
      <c r="D1151" s="382"/>
      <c r="E1151" s="382"/>
      <c r="F1151" s="382"/>
      <c r="G1151" s="86" t="s">
        <v>2015</v>
      </c>
      <c r="H1151" s="86"/>
      <c r="I1151" s="308">
        <v>419.39452799999987</v>
      </c>
      <c r="J1151" s="300">
        <v>0</v>
      </c>
      <c r="K1151" s="309">
        <f t="shared" si="17"/>
        <v>0</v>
      </c>
    </row>
    <row r="1152" spans="1:11" s="49" customFormat="1" ht="15" customHeight="1">
      <c r="A1152" s="85" t="s">
        <v>2089</v>
      </c>
      <c r="B1152" s="382" t="s">
        <v>2091</v>
      </c>
      <c r="C1152" s="382"/>
      <c r="D1152" s="382"/>
      <c r="E1152" s="382"/>
      <c r="F1152" s="382"/>
      <c r="G1152" s="86" t="s">
        <v>2015</v>
      </c>
      <c r="H1152" s="86"/>
      <c r="I1152" s="308">
        <v>419.39452799999987</v>
      </c>
      <c r="J1152" s="300">
        <v>0</v>
      </c>
      <c r="K1152" s="309">
        <f t="shared" si="17"/>
        <v>0</v>
      </c>
    </row>
    <row r="1153" spans="1:11" s="49" customFormat="1" ht="15" customHeight="1">
      <c r="A1153" s="85" t="s">
        <v>2092</v>
      </c>
      <c r="B1153" s="382" t="s">
        <v>2096</v>
      </c>
      <c r="C1153" s="382"/>
      <c r="D1153" s="382"/>
      <c r="E1153" s="382"/>
      <c r="F1153" s="382"/>
      <c r="G1153" s="86" t="s">
        <v>2015</v>
      </c>
      <c r="H1153" s="86"/>
      <c r="I1153" s="308">
        <v>419.39452799999987</v>
      </c>
      <c r="J1153" s="300">
        <v>0</v>
      </c>
      <c r="K1153" s="309">
        <f t="shared" si="17"/>
        <v>0</v>
      </c>
    </row>
    <row r="1154" spans="1:11" s="49" customFormat="1" ht="15" customHeight="1">
      <c r="A1154" s="85" t="s">
        <v>2093</v>
      </c>
      <c r="B1154" s="382" t="s">
        <v>2097</v>
      </c>
      <c r="C1154" s="382"/>
      <c r="D1154" s="382"/>
      <c r="E1154" s="382"/>
      <c r="F1154" s="382"/>
      <c r="G1154" s="86" t="s">
        <v>2015</v>
      </c>
      <c r="H1154" s="86"/>
      <c r="I1154" s="308">
        <v>419.39452799999987</v>
      </c>
      <c r="J1154" s="300">
        <v>0</v>
      </c>
      <c r="K1154" s="309">
        <f t="shared" si="17"/>
        <v>0</v>
      </c>
    </row>
    <row r="1155" spans="1:11" s="49" customFormat="1" ht="15" customHeight="1">
      <c r="A1155" s="85" t="s">
        <v>2094</v>
      </c>
      <c r="B1155" s="382" t="s">
        <v>2098</v>
      </c>
      <c r="C1155" s="382"/>
      <c r="D1155" s="382"/>
      <c r="E1155" s="382"/>
      <c r="F1155" s="382"/>
      <c r="G1155" s="86" t="s">
        <v>2015</v>
      </c>
      <c r="H1155" s="86"/>
      <c r="I1155" s="308">
        <v>419.39452799999987</v>
      </c>
      <c r="J1155" s="300">
        <v>0</v>
      </c>
      <c r="K1155" s="309">
        <f t="shared" si="17"/>
        <v>0</v>
      </c>
    </row>
    <row r="1156" spans="1:11" s="49" customFormat="1" ht="15" customHeight="1">
      <c r="A1156" s="85" t="s">
        <v>2095</v>
      </c>
      <c r="B1156" s="382" t="s">
        <v>2099</v>
      </c>
      <c r="C1156" s="382"/>
      <c r="D1156" s="382"/>
      <c r="E1156" s="382"/>
      <c r="F1156" s="382"/>
      <c r="G1156" s="86" t="s">
        <v>2015</v>
      </c>
      <c r="H1156" s="86"/>
      <c r="I1156" s="308">
        <v>419.39452799999987</v>
      </c>
      <c r="J1156" s="300">
        <v>0</v>
      </c>
      <c r="K1156" s="309">
        <f t="shared" si="17"/>
        <v>0</v>
      </c>
    </row>
    <row r="1157" spans="1:11" s="49" customFormat="1" ht="15" customHeight="1">
      <c r="A1157" s="85" t="s">
        <v>2100</v>
      </c>
      <c r="B1157" s="382" t="s">
        <v>2101</v>
      </c>
      <c r="C1157" s="382"/>
      <c r="D1157" s="382"/>
      <c r="E1157" s="382"/>
      <c r="F1157" s="382"/>
      <c r="G1157" s="86" t="s">
        <v>2015</v>
      </c>
      <c r="H1157" s="86"/>
      <c r="I1157" s="308">
        <v>419.39452799999987</v>
      </c>
      <c r="J1157" s="300">
        <v>0</v>
      </c>
      <c r="K1157" s="309">
        <f t="shared" si="17"/>
        <v>0</v>
      </c>
    </row>
    <row r="1158" spans="1:11" s="49" customFormat="1" ht="15" customHeight="1">
      <c r="A1158" s="85" t="s">
        <v>2102</v>
      </c>
      <c r="B1158" s="382" t="s">
        <v>2103</v>
      </c>
      <c r="C1158" s="382"/>
      <c r="D1158" s="382"/>
      <c r="E1158" s="382"/>
      <c r="F1158" s="382"/>
      <c r="G1158" s="86" t="s">
        <v>2015</v>
      </c>
      <c r="H1158" s="86"/>
      <c r="I1158" s="308">
        <v>558.12959999999987</v>
      </c>
      <c r="J1158" s="300">
        <v>0</v>
      </c>
      <c r="K1158" s="309">
        <f t="shared" si="17"/>
        <v>0</v>
      </c>
    </row>
    <row r="1159" spans="1:11" s="49" customFormat="1" ht="15" customHeight="1">
      <c r="A1159" s="85" t="s">
        <v>2104</v>
      </c>
      <c r="B1159" s="382" t="s">
        <v>2105</v>
      </c>
      <c r="C1159" s="382"/>
      <c r="D1159" s="382"/>
      <c r="E1159" s="382"/>
      <c r="F1159" s="382"/>
      <c r="G1159" s="86" t="s">
        <v>2015</v>
      </c>
      <c r="H1159" s="86"/>
      <c r="I1159" s="308">
        <v>558.12959999999987</v>
      </c>
      <c r="J1159" s="300">
        <v>0</v>
      </c>
      <c r="K1159" s="309">
        <f t="shared" si="17"/>
        <v>0</v>
      </c>
    </row>
    <row r="1160" spans="1:11" s="49" customFormat="1" ht="15" customHeight="1">
      <c r="A1160" s="85" t="s">
        <v>2106</v>
      </c>
      <c r="B1160" s="382" t="s">
        <v>2108</v>
      </c>
      <c r="C1160" s="382"/>
      <c r="D1160" s="382"/>
      <c r="E1160" s="382"/>
      <c r="F1160" s="382"/>
      <c r="G1160" s="86" t="s">
        <v>2015</v>
      </c>
      <c r="H1160" s="86"/>
      <c r="I1160" s="308">
        <v>558.12959999999987</v>
      </c>
      <c r="J1160" s="300">
        <v>0</v>
      </c>
      <c r="K1160" s="309">
        <f t="shared" si="17"/>
        <v>0</v>
      </c>
    </row>
    <row r="1161" spans="1:11" s="49" customFormat="1" ht="15" customHeight="1">
      <c r="A1161" s="85" t="s">
        <v>2107</v>
      </c>
      <c r="B1161" s="382" t="s">
        <v>2109</v>
      </c>
      <c r="C1161" s="382"/>
      <c r="D1161" s="382"/>
      <c r="E1161" s="382"/>
      <c r="F1161" s="382"/>
      <c r="G1161" s="86" t="s">
        <v>2015</v>
      </c>
      <c r="H1161" s="86"/>
      <c r="I1161" s="308">
        <v>558.12959999999987</v>
      </c>
      <c r="J1161" s="300">
        <v>0</v>
      </c>
      <c r="K1161" s="309">
        <f t="shared" si="17"/>
        <v>0</v>
      </c>
    </row>
    <row r="1162" spans="1:11" s="49" customFormat="1" ht="15" customHeight="1">
      <c r="A1162" s="85" t="s">
        <v>2110</v>
      </c>
      <c r="B1162" s="382" t="s">
        <v>2114</v>
      </c>
      <c r="C1162" s="382"/>
      <c r="D1162" s="382"/>
      <c r="E1162" s="382"/>
      <c r="F1162" s="382"/>
      <c r="G1162" s="86" t="s">
        <v>2015</v>
      </c>
      <c r="H1162" s="86"/>
      <c r="I1162" s="308">
        <v>558.12959999999987</v>
      </c>
      <c r="J1162" s="300">
        <v>0</v>
      </c>
      <c r="K1162" s="309">
        <f t="shared" si="17"/>
        <v>0</v>
      </c>
    </row>
    <row r="1163" spans="1:11" s="49" customFormat="1" ht="15" customHeight="1">
      <c r="A1163" s="85" t="s">
        <v>2111</v>
      </c>
      <c r="B1163" s="382" t="s">
        <v>2115</v>
      </c>
      <c r="C1163" s="382"/>
      <c r="D1163" s="382"/>
      <c r="E1163" s="382"/>
      <c r="F1163" s="382"/>
      <c r="G1163" s="86" t="s">
        <v>2015</v>
      </c>
      <c r="H1163" s="86"/>
      <c r="I1163" s="308">
        <v>558.12959999999987</v>
      </c>
      <c r="J1163" s="300">
        <v>0</v>
      </c>
      <c r="K1163" s="309">
        <f t="shared" si="17"/>
        <v>0</v>
      </c>
    </row>
    <row r="1164" spans="1:11" s="49" customFormat="1" ht="15" customHeight="1">
      <c r="A1164" s="85" t="s">
        <v>2112</v>
      </c>
      <c r="B1164" s="382" t="s">
        <v>2116</v>
      </c>
      <c r="C1164" s="382"/>
      <c r="D1164" s="382"/>
      <c r="E1164" s="382"/>
      <c r="F1164" s="382"/>
      <c r="G1164" s="86" t="s">
        <v>2015</v>
      </c>
      <c r="H1164" s="86"/>
      <c r="I1164" s="308">
        <v>558.12959999999987</v>
      </c>
      <c r="J1164" s="300">
        <v>0</v>
      </c>
      <c r="K1164" s="309">
        <f t="shared" ref="K1164:K1227" si="18">I1164*J1164</f>
        <v>0</v>
      </c>
    </row>
    <row r="1165" spans="1:11" s="49" customFormat="1" ht="15" customHeight="1">
      <c r="A1165" s="85" t="s">
        <v>2113</v>
      </c>
      <c r="B1165" s="382" t="s">
        <v>2117</v>
      </c>
      <c r="C1165" s="382"/>
      <c r="D1165" s="382"/>
      <c r="E1165" s="382"/>
      <c r="F1165" s="382"/>
      <c r="G1165" s="86" t="s">
        <v>2015</v>
      </c>
      <c r="H1165" s="86"/>
      <c r="I1165" s="308">
        <v>558.12959999999987</v>
      </c>
      <c r="J1165" s="300">
        <v>0</v>
      </c>
      <c r="K1165" s="309">
        <f t="shared" si="18"/>
        <v>0</v>
      </c>
    </row>
    <row r="1166" spans="1:11" s="49" customFormat="1" ht="15" customHeight="1">
      <c r="A1166" s="85" t="s">
        <v>2118</v>
      </c>
      <c r="B1166" s="382" t="s">
        <v>2119</v>
      </c>
      <c r="C1166" s="382"/>
      <c r="D1166" s="382"/>
      <c r="E1166" s="382"/>
      <c r="F1166" s="382"/>
      <c r="G1166" s="86" t="s">
        <v>2015</v>
      </c>
      <c r="H1166" s="86"/>
      <c r="I1166" s="308">
        <v>558.12959999999987</v>
      </c>
      <c r="J1166" s="300">
        <v>0</v>
      </c>
      <c r="K1166" s="309">
        <f t="shared" si="18"/>
        <v>0</v>
      </c>
    </row>
    <row r="1167" spans="1:11" ht="15" customHeight="1">
      <c r="A1167" s="85" t="s">
        <v>2120</v>
      </c>
      <c r="B1167" s="382" t="s">
        <v>2121</v>
      </c>
      <c r="C1167" s="382"/>
      <c r="D1167" s="382"/>
      <c r="E1167" s="382"/>
      <c r="F1167" s="382"/>
      <c r="G1167" s="86" t="s">
        <v>2015</v>
      </c>
      <c r="H1167" s="86"/>
      <c r="I1167" s="308">
        <v>642.64636799999994</v>
      </c>
      <c r="J1167" s="300">
        <v>0</v>
      </c>
      <c r="K1167" s="309">
        <f t="shared" si="18"/>
        <v>0</v>
      </c>
    </row>
    <row r="1168" spans="1:11" ht="15" customHeight="1">
      <c r="A1168" s="85" t="s">
        <v>2122</v>
      </c>
      <c r="B1168" s="382" t="s">
        <v>2123</v>
      </c>
      <c r="C1168" s="382"/>
      <c r="D1168" s="382"/>
      <c r="E1168" s="382"/>
      <c r="F1168" s="382"/>
      <c r="G1168" s="86" t="s">
        <v>2015</v>
      </c>
      <c r="H1168" s="86"/>
      <c r="I1168" s="308">
        <v>642.64636799999994</v>
      </c>
      <c r="J1168" s="300">
        <v>0</v>
      </c>
      <c r="K1168" s="309">
        <f t="shared" si="18"/>
        <v>0</v>
      </c>
    </row>
    <row r="1169" spans="1:11" ht="15" customHeight="1">
      <c r="A1169" s="85" t="s">
        <v>2124</v>
      </c>
      <c r="B1169" s="382" t="s">
        <v>2126</v>
      </c>
      <c r="C1169" s="382"/>
      <c r="D1169" s="382"/>
      <c r="E1169" s="382"/>
      <c r="F1169" s="382"/>
      <c r="G1169" s="86" t="s">
        <v>2015</v>
      </c>
      <c r="H1169" s="86"/>
      <c r="I1169" s="308">
        <v>642.64636799999994</v>
      </c>
      <c r="J1169" s="300">
        <v>0</v>
      </c>
      <c r="K1169" s="309">
        <f t="shared" si="18"/>
        <v>0</v>
      </c>
    </row>
    <row r="1170" spans="1:11" ht="15" customHeight="1">
      <c r="A1170" s="85" t="s">
        <v>2125</v>
      </c>
      <c r="B1170" s="382" t="s">
        <v>2127</v>
      </c>
      <c r="C1170" s="382"/>
      <c r="D1170" s="382"/>
      <c r="E1170" s="382"/>
      <c r="F1170" s="382"/>
      <c r="G1170" s="86" t="s">
        <v>2015</v>
      </c>
      <c r="H1170" s="86"/>
      <c r="I1170" s="308">
        <v>642.64636799999994</v>
      </c>
      <c r="J1170" s="300">
        <v>0</v>
      </c>
      <c r="K1170" s="309">
        <f t="shared" si="18"/>
        <v>0</v>
      </c>
    </row>
    <row r="1171" spans="1:11" ht="15" customHeight="1">
      <c r="A1171" s="85" t="s">
        <v>2128</v>
      </c>
      <c r="B1171" s="382" t="s">
        <v>2132</v>
      </c>
      <c r="C1171" s="382"/>
      <c r="D1171" s="382"/>
      <c r="E1171" s="382"/>
      <c r="F1171" s="382"/>
      <c r="G1171" s="86" t="s">
        <v>2015</v>
      </c>
      <c r="H1171" s="86"/>
      <c r="I1171" s="308">
        <v>642.64636799999994</v>
      </c>
      <c r="J1171" s="300">
        <v>0</v>
      </c>
      <c r="K1171" s="309">
        <f t="shared" si="18"/>
        <v>0</v>
      </c>
    </row>
    <row r="1172" spans="1:11" ht="15" customHeight="1">
      <c r="A1172" s="85" t="s">
        <v>2129</v>
      </c>
      <c r="B1172" s="382" t="s">
        <v>2133</v>
      </c>
      <c r="C1172" s="382"/>
      <c r="D1172" s="382"/>
      <c r="E1172" s="382"/>
      <c r="F1172" s="382"/>
      <c r="G1172" s="86" t="s">
        <v>2015</v>
      </c>
      <c r="H1172" s="86"/>
      <c r="I1172" s="308">
        <v>642.64636799999994</v>
      </c>
      <c r="J1172" s="300">
        <v>0</v>
      </c>
      <c r="K1172" s="309">
        <f t="shared" si="18"/>
        <v>0</v>
      </c>
    </row>
    <row r="1173" spans="1:11" ht="15" customHeight="1">
      <c r="A1173" s="85" t="s">
        <v>2130</v>
      </c>
      <c r="B1173" s="382" t="s">
        <v>2134</v>
      </c>
      <c r="C1173" s="382"/>
      <c r="D1173" s="382"/>
      <c r="E1173" s="382"/>
      <c r="F1173" s="382"/>
      <c r="G1173" s="86" t="s">
        <v>2015</v>
      </c>
      <c r="H1173" s="86"/>
      <c r="I1173" s="308">
        <v>642.64636799999994</v>
      </c>
      <c r="J1173" s="300">
        <v>0</v>
      </c>
      <c r="K1173" s="309">
        <f t="shared" si="18"/>
        <v>0</v>
      </c>
    </row>
    <row r="1174" spans="1:11" ht="15" customHeight="1">
      <c r="A1174" s="85" t="s">
        <v>2131</v>
      </c>
      <c r="B1174" s="382" t="s">
        <v>2135</v>
      </c>
      <c r="C1174" s="382"/>
      <c r="D1174" s="382"/>
      <c r="E1174" s="382"/>
      <c r="F1174" s="382"/>
      <c r="G1174" s="86" t="s">
        <v>2015</v>
      </c>
      <c r="H1174" s="86"/>
      <c r="I1174" s="308">
        <v>642.64636799999994</v>
      </c>
      <c r="J1174" s="300">
        <v>0</v>
      </c>
      <c r="K1174" s="309">
        <f t="shared" si="18"/>
        <v>0</v>
      </c>
    </row>
    <row r="1175" spans="1:11" ht="15" customHeight="1">
      <c r="A1175" s="85" t="s">
        <v>2136</v>
      </c>
      <c r="B1175" s="382" t="s">
        <v>2137</v>
      </c>
      <c r="C1175" s="382"/>
      <c r="D1175" s="382"/>
      <c r="E1175" s="382"/>
      <c r="F1175" s="382"/>
      <c r="G1175" s="86" t="s">
        <v>2015</v>
      </c>
      <c r="H1175" s="86"/>
      <c r="I1175" s="308">
        <v>642.64636799999994</v>
      </c>
      <c r="J1175" s="300">
        <v>0</v>
      </c>
      <c r="K1175" s="309">
        <f t="shared" si="18"/>
        <v>0</v>
      </c>
    </row>
    <row r="1176" spans="1:11" ht="15" customHeight="1">
      <c r="A1176" s="33" t="s">
        <v>2138</v>
      </c>
      <c r="B1176" s="365" t="s">
        <v>2139</v>
      </c>
      <c r="C1176" s="370"/>
      <c r="D1176" s="370"/>
      <c r="E1176" s="370"/>
      <c r="F1176" s="370"/>
      <c r="G1176" s="73" t="s">
        <v>2</v>
      </c>
      <c r="H1176" s="73"/>
      <c r="I1176" s="308">
        <v>703.24329599999987</v>
      </c>
      <c r="J1176" s="300">
        <v>0</v>
      </c>
      <c r="K1176" s="309">
        <f t="shared" si="18"/>
        <v>0</v>
      </c>
    </row>
    <row r="1177" spans="1:11" ht="15" customHeight="1">
      <c r="A1177" s="33" t="s">
        <v>2140</v>
      </c>
      <c r="B1177" s="365" t="s">
        <v>2141</v>
      </c>
      <c r="C1177" s="370"/>
      <c r="D1177" s="370"/>
      <c r="E1177" s="370"/>
      <c r="F1177" s="370"/>
      <c r="G1177" s="73" t="s">
        <v>2</v>
      </c>
      <c r="H1177" s="73"/>
      <c r="I1177" s="308">
        <v>703.24329599999987</v>
      </c>
      <c r="J1177" s="300">
        <v>0</v>
      </c>
      <c r="K1177" s="309">
        <f t="shared" si="18"/>
        <v>0</v>
      </c>
    </row>
    <row r="1178" spans="1:11" ht="15" customHeight="1">
      <c r="A1178" s="33" t="s">
        <v>2142</v>
      </c>
      <c r="B1178" s="365" t="s">
        <v>2144</v>
      </c>
      <c r="C1178" s="370"/>
      <c r="D1178" s="370"/>
      <c r="E1178" s="370"/>
      <c r="F1178" s="370"/>
      <c r="G1178" s="73" t="s">
        <v>2</v>
      </c>
      <c r="H1178" s="73"/>
      <c r="I1178" s="308">
        <v>703.24329599999987</v>
      </c>
      <c r="J1178" s="300">
        <v>0</v>
      </c>
      <c r="K1178" s="309">
        <f t="shared" si="18"/>
        <v>0</v>
      </c>
    </row>
    <row r="1179" spans="1:11" ht="15" customHeight="1">
      <c r="A1179" s="33" t="s">
        <v>2143</v>
      </c>
      <c r="B1179" s="365" t="s">
        <v>2145</v>
      </c>
      <c r="C1179" s="370"/>
      <c r="D1179" s="370"/>
      <c r="E1179" s="370"/>
      <c r="F1179" s="370"/>
      <c r="G1179" s="73" t="s">
        <v>2</v>
      </c>
      <c r="H1179" s="73"/>
      <c r="I1179" s="308">
        <v>703.24329599999987</v>
      </c>
      <c r="J1179" s="300">
        <v>0</v>
      </c>
      <c r="K1179" s="309">
        <f t="shared" si="18"/>
        <v>0</v>
      </c>
    </row>
    <row r="1180" spans="1:11" ht="15" customHeight="1">
      <c r="A1180" s="33" t="s">
        <v>2146</v>
      </c>
      <c r="B1180" s="365" t="s">
        <v>2150</v>
      </c>
      <c r="C1180" s="370"/>
      <c r="D1180" s="370"/>
      <c r="E1180" s="370"/>
      <c r="F1180" s="370"/>
      <c r="G1180" s="73" t="s">
        <v>2</v>
      </c>
      <c r="H1180" s="73"/>
      <c r="I1180" s="308">
        <v>703.24329599999987</v>
      </c>
      <c r="J1180" s="300">
        <v>0</v>
      </c>
      <c r="K1180" s="309">
        <f t="shared" si="18"/>
        <v>0</v>
      </c>
    </row>
    <row r="1181" spans="1:11" ht="15" customHeight="1">
      <c r="A1181" s="33" t="s">
        <v>2147</v>
      </c>
      <c r="B1181" s="365" t="s">
        <v>2151</v>
      </c>
      <c r="C1181" s="370"/>
      <c r="D1181" s="370"/>
      <c r="E1181" s="370"/>
      <c r="F1181" s="370"/>
      <c r="G1181" s="73" t="s">
        <v>2</v>
      </c>
      <c r="H1181" s="73"/>
      <c r="I1181" s="308">
        <v>703.24329599999987</v>
      </c>
      <c r="J1181" s="300">
        <v>0</v>
      </c>
      <c r="K1181" s="309">
        <f t="shared" si="18"/>
        <v>0</v>
      </c>
    </row>
    <row r="1182" spans="1:11" ht="15" customHeight="1">
      <c r="A1182" s="33" t="s">
        <v>2148</v>
      </c>
      <c r="B1182" s="365" t="s">
        <v>2152</v>
      </c>
      <c r="C1182" s="370"/>
      <c r="D1182" s="370"/>
      <c r="E1182" s="370"/>
      <c r="F1182" s="370"/>
      <c r="G1182" s="73" t="s">
        <v>2</v>
      </c>
      <c r="H1182" s="73"/>
      <c r="I1182" s="308">
        <v>703.24329599999987</v>
      </c>
      <c r="J1182" s="300">
        <v>0</v>
      </c>
      <c r="K1182" s="309">
        <f t="shared" si="18"/>
        <v>0</v>
      </c>
    </row>
    <row r="1183" spans="1:11" ht="15" customHeight="1">
      <c r="A1183" s="33" t="s">
        <v>2149</v>
      </c>
      <c r="B1183" s="365" t="s">
        <v>2153</v>
      </c>
      <c r="C1183" s="370"/>
      <c r="D1183" s="370"/>
      <c r="E1183" s="370"/>
      <c r="F1183" s="370"/>
      <c r="G1183" s="73" t="s">
        <v>2</v>
      </c>
      <c r="H1183" s="73"/>
      <c r="I1183" s="308">
        <v>703.24329599999987</v>
      </c>
      <c r="J1183" s="300">
        <v>0</v>
      </c>
      <c r="K1183" s="309">
        <f t="shared" si="18"/>
        <v>0</v>
      </c>
    </row>
    <row r="1184" spans="1:11" ht="15" customHeight="1">
      <c r="A1184" s="33" t="s">
        <v>2154</v>
      </c>
      <c r="B1184" s="365" t="s">
        <v>2155</v>
      </c>
      <c r="C1184" s="370"/>
      <c r="D1184" s="370"/>
      <c r="E1184" s="370"/>
      <c r="F1184" s="370"/>
      <c r="G1184" s="73" t="s">
        <v>2</v>
      </c>
      <c r="H1184" s="73"/>
      <c r="I1184" s="308">
        <v>703.24329599999987</v>
      </c>
      <c r="J1184" s="300">
        <v>0</v>
      </c>
      <c r="K1184" s="309">
        <f t="shared" si="18"/>
        <v>0</v>
      </c>
    </row>
    <row r="1185" spans="1:11" ht="15" customHeight="1">
      <c r="A1185" s="33" t="s">
        <v>2156</v>
      </c>
      <c r="B1185" s="365" t="s">
        <v>2157</v>
      </c>
      <c r="C1185" s="370"/>
      <c r="D1185" s="370"/>
      <c r="E1185" s="370"/>
      <c r="F1185" s="370"/>
      <c r="G1185" s="73" t="s">
        <v>2</v>
      </c>
      <c r="H1185" s="73"/>
      <c r="I1185" s="308">
        <v>865.89820799999973</v>
      </c>
      <c r="J1185" s="300">
        <v>0</v>
      </c>
      <c r="K1185" s="309">
        <f t="shared" si="18"/>
        <v>0</v>
      </c>
    </row>
    <row r="1186" spans="1:11" ht="15" customHeight="1">
      <c r="A1186" s="33" t="s">
        <v>2158</v>
      </c>
      <c r="B1186" s="365" t="s">
        <v>2161</v>
      </c>
      <c r="C1186" s="370"/>
      <c r="D1186" s="370"/>
      <c r="E1186" s="370"/>
      <c r="F1186" s="370"/>
      <c r="G1186" s="73" t="s">
        <v>2</v>
      </c>
      <c r="H1186" s="73"/>
      <c r="I1186" s="308">
        <v>865.89820799999973</v>
      </c>
      <c r="J1186" s="300">
        <v>0</v>
      </c>
      <c r="K1186" s="309">
        <f t="shared" si="18"/>
        <v>0</v>
      </c>
    </row>
    <row r="1187" spans="1:11" ht="15" customHeight="1">
      <c r="A1187" s="33" t="s">
        <v>2159</v>
      </c>
      <c r="B1187" s="365" t="s">
        <v>2162</v>
      </c>
      <c r="C1187" s="370"/>
      <c r="D1187" s="370"/>
      <c r="E1187" s="370"/>
      <c r="F1187" s="370"/>
      <c r="G1187" s="73" t="s">
        <v>2</v>
      </c>
      <c r="H1187" s="73"/>
      <c r="I1187" s="308">
        <v>865.89820799999973</v>
      </c>
      <c r="J1187" s="300">
        <v>0</v>
      </c>
      <c r="K1187" s="309">
        <f t="shared" si="18"/>
        <v>0</v>
      </c>
    </row>
    <row r="1188" spans="1:11" ht="15" customHeight="1">
      <c r="A1188" s="33" t="s">
        <v>2160</v>
      </c>
      <c r="B1188" s="365" t="s">
        <v>2163</v>
      </c>
      <c r="C1188" s="370"/>
      <c r="D1188" s="370"/>
      <c r="E1188" s="370"/>
      <c r="F1188" s="370"/>
      <c r="G1188" s="73" t="s">
        <v>2</v>
      </c>
      <c r="H1188" s="73"/>
      <c r="I1188" s="308">
        <v>865.89820799999973</v>
      </c>
      <c r="J1188" s="300">
        <v>0</v>
      </c>
      <c r="K1188" s="309">
        <f t="shared" si="18"/>
        <v>0</v>
      </c>
    </row>
    <row r="1189" spans="1:11" ht="15" customHeight="1">
      <c r="A1189" s="33" t="s">
        <v>2164</v>
      </c>
      <c r="B1189" s="365" t="s">
        <v>2168</v>
      </c>
      <c r="C1189" s="370"/>
      <c r="D1189" s="370"/>
      <c r="E1189" s="370"/>
      <c r="F1189" s="370"/>
      <c r="G1189" s="73" t="s">
        <v>2</v>
      </c>
      <c r="H1189" s="73"/>
      <c r="I1189" s="308">
        <v>865.89820799999973</v>
      </c>
      <c r="J1189" s="300">
        <v>0</v>
      </c>
      <c r="K1189" s="309">
        <f t="shared" si="18"/>
        <v>0</v>
      </c>
    </row>
    <row r="1190" spans="1:11" ht="15" customHeight="1">
      <c r="A1190" s="33" t="s">
        <v>2165</v>
      </c>
      <c r="B1190" s="365" t="s">
        <v>2169</v>
      </c>
      <c r="C1190" s="370"/>
      <c r="D1190" s="370"/>
      <c r="E1190" s="370"/>
      <c r="F1190" s="370"/>
      <c r="G1190" s="73" t="s">
        <v>2</v>
      </c>
      <c r="H1190" s="73"/>
      <c r="I1190" s="308">
        <v>865.89820799999973</v>
      </c>
      <c r="J1190" s="300">
        <v>0</v>
      </c>
      <c r="K1190" s="309">
        <f t="shared" si="18"/>
        <v>0</v>
      </c>
    </row>
    <row r="1191" spans="1:11" ht="15" customHeight="1">
      <c r="A1191" s="33" t="s">
        <v>2166</v>
      </c>
      <c r="B1191" s="365" t="s">
        <v>2170</v>
      </c>
      <c r="C1191" s="370"/>
      <c r="D1191" s="370"/>
      <c r="E1191" s="370"/>
      <c r="F1191" s="370"/>
      <c r="G1191" s="73" t="s">
        <v>2</v>
      </c>
      <c r="H1191" s="73"/>
      <c r="I1191" s="308">
        <v>865.89820799999973</v>
      </c>
      <c r="J1191" s="300">
        <v>0</v>
      </c>
      <c r="K1191" s="309">
        <f t="shared" si="18"/>
        <v>0</v>
      </c>
    </row>
    <row r="1192" spans="1:11" ht="15" customHeight="1">
      <c r="A1192" s="33" t="s">
        <v>2167</v>
      </c>
      <c r="B1192" s="365" t="s">
        <v>2171</v>
      </c>
      <c r="C1192" s="370"/>
      <c r="D1192" s="370"/>
      <c r="E1192" s="370"/>
      <c r="F1192" s="370"/>
      <c r="G1192" s="73" t="s">
        <v>2</v>
      </c>
      <c r="H1192" s="73"/>
      <c r="I1192" s="308">
        <v>865.89820799999973</v>
      </c>
      <c r="J1192" s="300">
        <v>0</v>
      </c>
      <c r="K1192" s="309">
        <f t="shared" si="18"/>
        <v>0</v>
      </c>
    </row>
    <row r="1193" spans="1:11" ht="15" customHeight="1">
      <c r="A1193" s="33" t="s">
        <v>2172</v>
      </c>
      <c r="B1193" s="365" t="s">
        <v>2173</v>
      </c>
      <c r="C1193" s="370"/>
      <c r="D1193" s="370"/>
      <c r="E1193" s="370"/>
      <c r="F1193" s="370"/>
      <c r="G1193" s="73" t="s">
        <v>2</v>
      </c>
      <c r="H1193" s="73"/>
      <c r="I1193" s="308">
        <v>865.89820799999973</v>
      </c>
      <c r="J1193" s="300">
        <v>0</v>
      </c>
      <c r="K1193" s="309">
        <f t="shared" si="18"/>
        <v>0</v>
      </c>
    </row>
    <row r="1194" spans="1:11" ht="20.25">
      <c r="A1194" s="366" t="s">
        <v>880</v>
      </c>
      <c r="B1194" s="366"/>
      <c r="C1194" s="366"/>
      <c r="D1194" s="366"/>
      <c r="E1194" s="366"/>
      <c r="F1194" s="366"/>
      <c r="G1194" s="241"/>
      <c r="H1194" s="241"/>
      <c r="I1194" s="308">
        <v>0</v>
      </c>
      <c r="J1194" s="300"/>
      <c r="K1194" s="309">
        <f t="shared" si="18"/>
        <v>0</v>
      </c>
    </row>
    <row r="1195" spans="1:11" ht="20.25">
      <c r="A1195" s="170"/>
      <c r="B1195" s="170"/>
      <c r="C1195" s="170"/>
      <c r="D1195" s="170"/>
      <c r="E1195" s="170"/>
      <c r="F1195" s="170"/>
      <c r="G1195" s="173"/>
      <c r="H1195" s="173"/>
      <c r="I1195" s="308">
        <v>0</v>
      </c>
      <c r="J1195" s="300"/>
      <c r="K1195" s="309">
        <f t="shared" si="18"/>
        <v>0</v>
      </c>
    </row>
    <row r="1196" spans="1:11" ht="20.25">
      <c r="A1196" s="170"/>
      <c r="B1196" s="170"/>
      <c r="C1196" s="170"/>
      <c r="D1196" s="170"/>
      <c r="E1196" s="170"/>
      <c r="F1196" s="170"/>
      <c r="G1196" s="173"/>
      <c r="H1196" s="173"/>
      <c r="I1196" s="308">
        <v>0</v>
      </c>
      <c r="J1196" s="300"/>
      <c r="K1196" s="309">
        <f t="shared" si="18"/>
        <v>0</v>
      </c>
    </row>
    <row r="1197" spans="1:11" ht="20.25">
      <c r="A1197" s="170"/>
      <c r="B1197" s="170"/>
      <c r="C1197" s="170"/>
      <c r="D1197" s="170"/>
      <c r="E1197" s="170"/>
      <c r="F1197" s="170"/>
      <c r="G1197" s="173"/>
      <c r="H1197" s="173"/>
      <c r="I1197" s="308">
        <v>0</v>
      </c>
      <c r="J1197" s="300"/>
      <c r="K1197" s="309">
        <f t="shared" si="18"/>
        <v>0</v>
      </c>
    </row>
    <row r="1198" spans="1:11" ht="20.25">
      <c r="A1198" s="170"/>
      <c r="B1198" s="170"/>
      <c r="C1198" s="170"/>
      <c r="D1198" s="170"/>
      <c r="E1198" s="170"/>
      <c r="F1198" s="170"/>
      <c r="G1198" s="173"/>
      <c r="H1198" s="173"/>
      <c r="I1198" s="308">
        <v>0</v>
      </c>
      <c r="J1198" s="300"/>
      <c r="K1198" s="309">
        <f t="shared" si="18"/>
        <v>0</v>
      </c>
    </row>
    <row r="1199" spans="1:11" ht="20.25">
      <c r="A1199" s="170"/>
      <c r="B1199" s="170"/>
      <c r="C1199" s="170"/>
      <c r="D1199" s="170"/>
      <c r="E1199" s="170"/>
      <c r="F1199" s="170"/>
      <c r="G1199" s="173"/>
      <c r="H1199" s="173"/>
      <c r="I1199" s="308">
        <v>0</v>
      </c>
      <c r="J1199" s="300"/>
      <c r="K1199" s="309">
        <f t="shared" si="18"/>
        <v>0</v>
      </c>
    </row>
    <row r="1200" spans="1:11" ht="20.25">
      <c r="A1200" s="170"/>
      <c r="B1200" s="170"/>
      <c r="C1200" s="170"/>
      <c r="D1200" s="170"/>
      <c r="E1200" s="170"/>
      <c r="F1200" s="170"/>
      <c r="G1200" s="173"/>
      <c r="H1200" s="173"/>
      <c r="I1200" s="308">
        <v>0</v>
      </c>
      <c r="J1200" s="300"/>
      <c r="K1200" s="309">
        <f t="shared" si="18"/>
        <v>0</v>
      </c>
    </row>
    <row r="1201" spans="1:11" ht="20.25">
      <c r="A1201" s="170"/>
      <c r="B1201" s="170"/>
      <c r="C1201" s="170"/>
      <c r="D1201" s="170"/>
      <c r="E1201" s="170"/>
      <c r="F1201" s="170"/>
      <c r="G1201" s="173"/>
      <c r="H1201" s="173"/>
      <c r="I1201" s="308">
        <v>0</v>
      </c>
      <c r="J1201" s="300"/>
      <c r="K1201" s="309">
        <f t="shared" si="18"/>
        <v>0</v>
      </c>
    </row>
    <row r="1202" spans="1:11" ht="20.25">
      <c r="A1202" s="170"/>
      <c r="B1202" s="170"/>
      <c r="C1202" s="170"/>
      <c r="D1202" s="170"/>
      <c r="E1202" s="170"/>
      <c r="F1202" s="170"/>
      <c r="G1202" s="173"/>
      <c r="H1202" s="173"/>
      <c r="I1202" s="308">
        <v>0</v>
      </c>
      <c r="J1202" s="300"/>
      <c r="K1202" s="309">
        <f t="shared" si="18"/>
        <v>0</v>
      </c>
    </row>
    <row r="1203" spans="1:11" ht="20.25">
      <c r="A1203" s="170"/>
      <c r="B1203" s="170"/>
      <c r="C1203" s="170"/>
      <c r="D1203" s="170"/>
      <c r="E1203" s="170"/>
      <c r="F1203" s="170"/>
      <c r="G1203" s="173"/>
      <c r="H1203" s="173"/>
      <c r="I1203" s="308">
        <v>0</v>
      </c>
      <c r="J1203" s="300"/>
      <c r="K1203" s="309">
        <f t="shared" si="18"/>
        <v>0</v>
      </c>
    </row>
    <row r="1204" spans="1:11" ht="20.25">
      <c r="A1204" s="170"/>
      <c r="B1204" s="170"/>
      <c r="C1204" s="170"/>
      <c r="D1204" s="170"/>
      <c r="E1204" s="170"/>
      <c r="F1204" s="170"/>
      <c r="G1204" s="173"/>
      <c r="H1204" s="173"/>
      <c r="I1204" s="308">
        <v>0</v>
      </c>
      <c r="J1204" s="300"/>
      <c r="K1204" s="309">
        <f t="shared" si="18"/>
        <v>0</v>
      </c>
    </row>
    <row r="1205" spans="1:11" ht="20.25">
      <c r="A1205" s="170"/>
      <c r="B1205" s="170"/>
      <c r="C1205" s="170"/>
      <c r="D1205" s="170"/>
      <c r="E1205" s="170"/>
      <c r="F1205" s="170"/>
      <c r="G1205" s="173"/>
      <c r="H1205" s="173"/>
      <c r="I1205" s="308">
        <v>0</v>
      </c>
      <c r="J1205" s="300"/>
      <c r="K1205" s="309">
        <f t="shared" si="18"/>
        <v>0</v>
      </c>
    </row>
    <row r="1206" spans="1:11" ht="20.25">
      <c r="A1206" s="170"/>
      <c r="B1206" s="170"/>
      <c r="C1206" s="170"/>
      <c r="D1206" s="170"/>
      <c r="E1206" s="170"/>
      <c r="F1206" s="170"/>
      <c r="G1206" s="173"/>
      <c r="H1206" s="173"/>
      <c r="I1206" s="308">
        <v>0</v>
      </c>
      <c r="J1206" s="300"/>
      <c r="K1206" s="309">
        <f t="shared" si="18"/>
        <v>0</v>
      </c>
    </row>
    <row r="1207" spans="1:11" ht="20.25">
      <c r="A1207" s="170"/>
      <c r="B1207" s="170"/>
      <c r="C1207" s="170"/>
      <c r="D1207" s="170"/>
      <c r="E1207" s="170"/>
      <c r="F1207" s="170"/>
      <c r="G1207" s="173"/>
      <c r="H1207" s="173"/>
      <c r="I1207" s="308">
        <v>0</v>
      </c>
      <c r="J1207" s="300"/>
      <c r="K1207" s="309">
        <f t="shared" si="18"/>
        <v>0</v>
      </c>
    </row>
    <row r="1208" spans="1:11" ht="18" customHeight="1">
      <c r="A1208" s="170"/>
      <c r="B1208" s="170"/>
      <c r="C1208" s="170"/>
      <c r="D1208" s="170"/>
      <c r="E1208" s="170"/>
      <c r="F1208" s="170"/>
      <c r="G1208" s="173"/>
      <c r="H1208" s="173"/>
      <c r="I1208" s="308">
        <v>0</v>
      </c>
      <c r="J1208" s="300"/>
      <c r="K1208" s="309">
        <f t="shared" si="18"/>
        <v>0</v>
      </c>
    </row>
    <row r="1209" spans="1:11" ht="15.95" customHeight="1">
      <c r="A1209" s="33" t="s">
        <v>2174</v>
      </c>
      <c r="B1209" s="365" t="s">
        <v>2175</v>
      </c>
      <c r="C1209" s="370"/>
      <c r="D1209" s="370"/>
      <c r="E1209" s="370"/>
      <c r="F1209" s="370"/>
      <c r="G1209" s="73" t="s">
        <v>2</v>
      </c>
      <c r="H1209" s="73"/>
      <c r="I1209" s="308">
        <v>390.69071999999994</v>
      </c>
      <c r="J1209" s="300">
        <v>0</v>
      </c>
      <c r="K1209" s="309">
        <f t="shared" si="18"/>
        <v>0</v>
      </c>
    </row>
    <row r="1210" spans="1:11" ht="15.95" customHeight="1">
      <c r="A1210" s="33" t="s">
        <v>2176</v>
      </c>
      <c r="B1210" s="365" t="s">
        <v>2177</v>
      </c>
      <c r="C1210" s="370"/>
      <c r="D1210" s="370"/>
      <c r="E1210" s="370"/>
      <c r="F1210" s="370"/>
      <c r="G1210" s="73" t="s">
        <v>2</v>
      </c>
      <c r="H1210" s="73"/>
      <c r="I1210" s="308">
        <v>390.69071999999994</v>
      </c>
      <c r="J1210" s="300">
        <v>0</v>
      </c>
      <c r="K1210" s="309">
        <f t="shared" si="18"/>
        <v>0</v>
      </c>
    </row>
    <row r="1211" spans="1:11" ht="15.95" customHeight="1">
      <c r="A1211" s="33" t="s">
        <v>2178</v>
      </c>
      <c r="B1211" s="365" t="s">
        <v>2180</v>
      </c>
      <c r="C1211" s="370"/>
      <c r="D1211" s="370"/>
      <c r="E1211" s="370"/>
      <c r="F1211" s="370"/>
      <c r="G1211" s="73" t="s">
        <v>2</v>
      </c>
      <c r="H1211" s="73"/>
      <c r="I1211" s="308">
        <v>390.69071999999994</v>
      </c>
      <c r="J1211" s="300">
        <v>0</v>
      </c>
      <c r="K1211" s="309">
        <f t="shared" si="18"/>
        <v>0</v>
      </c>
    </row>
    <row r="1212" spans="1:11" ht="15.95" customHeight="1">
      <c r="A1212" s="33" t="s">
        <v>2179</v>
      </c>
      <c r="B1212" s="365" t="s">
        <v>2181</v>
      </c>
      <c r="C1212" s="370"/>
      <c r="D1212" s="370"/>
      <c r="E1212" s="370"/>
      <c r="F1212" s="370"/>
      <c r="G1212" s="73" t="s">
        <v>2</v>
      </c>
      <c r="H1212" s="73"/>
      <c r="I1212" s="308">
        <v>390.69071999999994</v>
      </c>
      <c r="J1212" s="300">
        <v>0</v>
      </c>
      <c r="K1212" s="309">
        <f t="shared" si="18"/>
        <v>0</v>
      </c>
    </row>
    <row r="1213" spans="1:11" ht="15.95" customHeight="1">
      <c r="A1213" s="33" t="s">
        <v>2182</v>
      </c>
      <c r="B1213" s="365" t="s">
        <v>2183</v>
      </c>
      <c r="C1213" s="370"/>
      <c r="D1213" s="370"/>
      <c r="E1213" s="370"/>
      <c r="F1213" s="370"/>
      <c r="G1213" s="73" t="s">
        <v>2</v>
      </c>
      <c r="H1213" s="73"/>
      <c r="I1213" s="308">
        <v>390.69071999999994</v>
      </c>
      <c r="J1213" s="300">
        <v>0</v>
      </c>
      <c r="K1213" s="309">
        <f t="shared" si="18"/>
        <v>0</v>
      </c>
    </row>
    <row r="1214" spans="1:11" ht="15.95" customHeight="1">
      <c r="A1214" s="33" t="s">
        <v>2184</v>
      </c>
      <c r="B1214" s="365" t="s">
        <v>2185</v>
      </c>
      <c r="C1214" s="370"/>
      <c r="D1214" s="370"/>
      <c r="E1214" s="370"/>
      <c r="F1214" s="370"/>
      <c r="G1214" s="73" t="s">
        <v>2</v>
      </c>
      <c r="H1214" s="73"/>
      <c r="I1214" s="308">
        <v>419.39452799999987</v>
      </c>
      <c r="J1214" s="300">
        <v>0</v>
      </c>
      <c r="K1214" s="309">
        <f t="shared" si="18"/>
        <v>0</v>
      </c>
    </row>
    <row r="1215" spans="1:11" ht="15.95" customHeight="1">
      <c r="A1215" s="33" t="s">
        <v>2186</v>
      </c>
      <c r="B1215" s="365" t="s">
        <v>2187</v>
      </c>
      <c r="C1215" s="370"/>
      <c r="D1215" s="370"/>
      <c r="E1215" s="370"/>
      <c r="F1215" s="370"/>
      <c r="G1215" s="73" t="s">
        <v>2</v>
      </c>
      <c r="H1215" s="73"/>
      <c r="I1215" s="308">
        <v>419.39452799999987</v>
      </c>
      <c r="J1215" s="300">
        <v>0</v>
      </c>
      <c r="K1215" s="309">
        <f t="shared" si="18"/>
        <v>0</v>
      </c>
    </row>
    <row r="1216" spans="1:11" ht="15.95" customHeight="1">
      <c r="A1216" s="33" t="s">
        <v>2188</v>
      </c>
      <c r="B1216" s="365" t="s">
        <v>2190</v>
      </c>
      <c r="C1216" s="370"/>
      <c r="D1216" s="370"/>
      <c r="E1216" s="370"/>
      <c r="F1216" s="370"/>
      <c r="G1216" s="73" t="s">
        <v>2</v>
      </c>
      <c r="H1216" s="73"/>
      <c r="I1216" s="308">
        <v>419.39452799999987</v>
      </c>
      <c r="J1216" s="300">
        <v>0</v>
      </c>
      <c r="K1216" s="309">
        <f t="shared" si="18"/>
        <v>0</v>
      </c>
    </row>
    <row r="1217" spans="1:11" ht="15.95" customHeight="1">
      <c r="A1217" s="33" t="s">
        <v>2189</v>
      </c>
      <c r="B1217" s="365" t="s">
        <v>2191</v>
      </c>
      <c r="C1217" s="370"/>
      <c r="D1217" s="370"/>
      <c r="E1217" s="370"/>
      <c r="F1217" s="370"/>
      <c r="G1217" s="73" t="s">
        <v>2</v>
      </c>
      <c r="H1217" s="73"/>
      <c r="I1217" s="308">
        <v>419.39452799999987</v>
      </c>
      <c r="J1217" s="300">
        <v>0</v>
      </c>
      <c r="K1217" s="309">
        <f t="shared" si="18"/>
        <v>0</v>
      </c>
    </row>
    <row r="1218" spans="1:11" ht="15.95" customHeight="1">
      <c r="A1218" s="33" t="s">
        <v>2192</v>
      </c>
      <c r="B1218" s="365" t="s">
        <v>2193</v>
      </c>
      <c r="C1218" s="370"/>
      <c r="D1218" s="370"/>
      <c r="E1218" s="370"/>
      <c r="F1218" s="370"/>
      <c r="G1218" s="73" t="s">
        <v>2</v>
      </c>
      <c r="H1218" s="73"/>
      <c r="I1218" s="308">
        <v>419.39452799999987</v>
      </c>
      <c r="J1218" s="300">
        <v>0</v>
      </c>
      <c r="K1218" s="309">
        <f t="shared" si="18"/>
        <v>0</v>
      </c>
    </row>
    <row r="1219" spans="1:11" ht="15.95" customHeight="1">
      <c r="A1219" s="33" t="s">
        <v>2194</v>
      </c>
      <c r="B1219" s="365" t="s">
        <v>2195</v>
      </c>
      <c r="C1219" s="370"/>
      <c r="D1219" s="370"/>
      <c r="E1219" s="370"/>
      <c r="F1219" s="370"/>
      <c r="G1219" s="73" t="s">
        <v>2</v>
      </c>
      <c r="H1219" s="73"/>
      <c r="I1219" s="308">
        <v>446.50367999999986</v>
      </c>
      <c r="J1219" s="300">
        <v>0</v>
      </c>
      <c r="K1219" s="309">
        <f t="shared" si="18"/>
        <v>0</v>
      </c>
    </row>
    <row r="1220" spans="1:11" ht="15.95" customHeight="1">
      <c r="A1220" s="33" t="s">
        <v>2196</v>
      </c>
      <c r="B1220" s="365" t="s">
        <v>2197</v>
      </c>
      <c r="C1220" s="370"/>
      <c r="D1220" s="370"/>
      <c r="E1220" s="370"/>
      <c r="F1220" s="370"/>
      <c r="G1220" s="73" t="s">
        <v>2</v>
      </c>
      <c r="H1220" s="73"/>
      <c r="I1220" s="308">
        <v>446.50367999999986</v>
      </c>
      <c r="J1220" s="300">
        <v>0</v>
      </c>
      <c r="K1220" s="309">
        <f t="shared" si="18"/>
        <v>0</v>
      </c>
    </row>
    <row r="1221" spans="1:11" ht="15.95" customHeight="1">
      <c r="A1221" s="33" t="s">
        <v>2198</v>
      </c>
      <c r="B1221" s="365" t="s">
        <v>2200</v>
      </c>
      <c r="C1221" s="370"/>
      <c r="D1221" s="370"/>
      <c r="E1221" s="370"/>
      <c r="F1221" s="370"/>
      <c r="G1221" s="73" t="s">
        <v>2</v>
      </c>
      <c r="H1221" s="73"/>
      <c r="I1221" s="308">
        <v>446.50367999999986</v>
      </c>
      <c r="J1221" s="300">
        <v>0</v>
      </c>
      <c r="K1221" s="309">
        <f t="shared" si="18"/>
        <v>0</v>
      </c>
    </row>
    <row r="1222" spans="1:11" ht="15.95" customHeight="1">
      <c r="A1222" s="33" t="s">
        <v>2199</v>
      </c>
      <c r="B1222" s="365" t="s">
        <v>2201</v>
      </c>
      <c r="C1222" s="370"/>
      <c r="D1222" s="370"/>
      <c r="E1222" s="370"/>
      <c r="F1222" s="370"/>
      <c r="G1222" s="73" t="s">
        <v>2</v>
      </c>
      <c r="H1222" s="73"/>
      <c r="I1222" s="308">
        <v>446.50367999999986</v>
      </c>
      <c r="J1222" s="300">
        <v>0</v>
      </c>
      <c r="K1222" s="309">
        <f t="shared" si="18"/>
        <v>0</v>
      </c>
    </row>
    <row r="1223" spans="1:11" ht="15.95" customHeight="1">
      <c r="A1223" s="33" t="s">
        <v>2202</v>
      </c>
      <c r="B1223" s="365" t="s">
        <v>2203</v>
      </c>
      <c r="C1223" s="370"/>
      <c r="D1223" s="370"/>
      <c r="E1223" s="370"/>
      <c r="F1223" s="370"/>
      <c r="G1223" s="73" t="s">
        <v>2</v>
      </c>
      <c r="H1223" s="73"/>
      <c r="I1223" s="308">
        <v>446.50367999999986</v>
      </c>
      <c r="J1223" s="300">
        <v>0</v>
      </c>
      <c r="K1223" s="309">
        <f t="shared" si="18"/>
        <v>0</v>
      </c>
    </row>
    <row r="1224" spans="1:11" ht="15.95" customHeight="1">
      <c r="A1224" s="33" t="s">
        <v>2204</v>
      </c>
      <c r="B1224" s="365" t="s">
        <v>2205</v>
      </c>
      <c r="C1224" s="370"/>
      <c r="D1224" s="370"/>
      <c r="E1224" s="370"/>
      <c r="F1224" s="370"/>
      <c r="G1224" s="73" t="s">
        <v>2</v>
      </c>
      <c r="H1224" s="73"/>
      <c r="I1224" s="308">
        <v>502.31663999999995</v>
      </c>
      <c r="J1224" s="300">
        <v>0</v>
      </c>
      <c r="K1224" s="309">
        <f t="shared" si="18"/>
        <v>0</v>
      </c>
    </row>
    <row r="1225" spans="1:11" ht="15.95" customHeight="1">
      <c r="A1225" s="33" t="s">
        <v>2206</v>
      </c>
      <c r="B1225" s="365" t="s">
        <v>2210</v>
      </c>
      <c r="C1225" s="370"/>
      <c r="D1225" s="370"/>
      <c r="E1225" s="370"/>
      <c r="F1225" s="370"/>
      <c r="G1225" s="73" t="s">
        <v>2</v>
      </c>
      <c r="H1225" s="73"/>
      <c r="I1225" s="308">
        <v>502.31663999999995</v>
      </c>
      <c r="J1225" s="300">
        <v>0</v>
      </c>
      <c r="K1225" s="309">
        <f t="shared" si="18"/>
        <v>0</v>
      </c>
    </row>
    <row r="1226" spans="1:11" ht="15.95" customHeight="1">
      <c r="A1226" s="33" t="s">
        <v>2207</v>
      </c>
      <c r="B1226" s="365" t="s">
        <v>2211</v>
      </c>
      <c r="C1226" s="370"/>
      <c r="D1226" s="370"/>
      <c r="E1226" s="370"/>
      <c r="F1226" s="370"/>
      <c r="G1226" s="73" t="s">
        <v>2</v>
      </c>
      <c r="H1226" s="73"/>
      <c r="I1226" s="308">
        <v>502.31663999999995</v>
      </c>
      <c r="J1226" s="300">
        <v>0</v>
      </c>
      <c r="K1226" s="309">
        <f t="shared" si="18"/>
        <v>0</v>
      </c>
    </row>
    <row r="1227" spans="1:11" ht="15.95" customHeight="1">
      <c r="A1227" s="33" t="s">
        <v>2208</v>
      </c>
      <c r="B1227" s="365" t="s">
        <v>2212</v>
      </c>
      <c r="C1227" s="370"/>
      <c r="D1227" s="370"/>
      <c r="E1227" s="370"/>
      <c r="F1227" s="370"/>
      <c r="G1227" s="73" t="s">
        <v>2</v>
      </c>
      <c r="H1227" s="73"/>
      <c r="I1227" s="308">
        <v>502.31663999999995</v>
      </c>
      <c r="J1227" s="300">
        <v>0</v>
      </c>
      <c r="K1227" s="309">
        <f t="shared" si="18"/>
        <v>0</v>
      </c>
    </row>
    <row r="1228" spans="1:11" ht="15.95" customHeight="1">
      <c r="A1228" s="33" t="s">
        <v>2209</v>
      </c>
      <c r="B1228" s="365" t="s">
        <v>2213</v>
      </c>
      <c r="C1228" s="370"/>
      <c r="D1228" s="370"/>
      <c r="E1228" s="370"/>
      <c r="F1228" s="370"/>
      <c r="G1228" s="73" t="s">
        <v>2</v>
      </c>
      <c r="H1228" s="73"/>
      <c r="I1228" s="308">
        <v>502.31663999999995</v>
      </c>
      <c r="J1228" s="300">
        <v>0</v>
      </c>
      <c r="K1228" s="309">
        <f t="shared" ref="K1228:K1291" si="19">I1228*J1228</f>
        <v>0</v>
      </c>
    </row>
    <row r="1229" spans="1:11" ht="15.95" customHeight="1">
      <c r="A1229" s="33" t="s">
        <v>2214</v>
      </c>
      <c r="B1229" s="365" t="s">
        <v>2215</v>
      </c>
      <c r="C1229" s="370"/>
      <c r="D1229" s="370"/>
      <c r="E1229" s="370"/>
      <c r="F1229" s="370"/>
      <c r="G1229" s="73" t="s">
        <v>2</v>
      </c>
      <c r="H1229" s="73"/>
      <c r="I1229" s="308">
        <v>586.83340799999996</v>
      </c>
      <c r="J1229" s="300">
        <v>0</v>
      </c>
      <c r="K1229" s="309">
        <f t="shared" si="19"/>
        <v>0</v>
      </c>
    </row>
    <row r="1230" spans="1:11" ht="15.95" customHeight="1">
      <c r="A1230" s="33" t="s">
        <v>2216</v>
      </c>
      <c r="B1230" s="365" t="s">
        <v>2220</v>
      </c>
      <c r="C1230" s="370"/>
      <c r="D1230" s="370"/>
      <c r="E1230" s="370"/>
      <c r="F1230" s="370"/>
      <c r="G1230" s="73" t="s">
        <v>2</v>
      </c>
      <c r="H1230" s="73"/>
      <c r="I1230" s="308">
        <v>586.83340799999996</v>
      </c>
      <c r="J1230" s="300">
        <v>0</v>
      </c>
      <c r="K1230" s="309">
        <f t="shared" si="19"/>
        <v>0</v>
      </c>
    </row>
    <row r="1231" spans="1:11" ht="15.95" customHeight="1">
      <c r="A1231" s="33" t="s">
        <v>2217</v>
      </c>
      <c r="B1231" s="365" t="s">
        <v>2221</v>
      </c>
      <c r="C1231" s="370"/>
      <c r="D1231" s="370"/>
      <c r="E1231" s="370"/>
      <c r="F1231" s="370"/>
      <c r="G1231" s="73" t="s">
        <v>2</v>
      </c>
      <c r="H1231" s="73"/>
      <c r="I1231" s="308">
        <v>586.83340799999996</v>
      </c>
      <c r="J1231" s="300">
        <v>0</v>
      </c>
      <c r="K1231" s="309">
        <f t="shared" si="19"/>
        <v>0</v>
      </c>
    </row>
    <row r="1232" spans="1:11" ht="15.95" customHeight="1">
      <c r="A1232" s="33" t="s">
        <v>2218</v>
      </c>
      <c r="B1232" s="365" t="s">
        <v>2222</v>
      </c>
      <c r="C1232" s="370"/>
      <c r="D1232" s="370"/>
      <c r="E1232" s="370"/>
      <c r="F1232" s="370"/>
      <c r="G1232" s="73" t="s">
        <v>2</v>
      </c>
      <c r="H1232" s="73"/>
      <c r="I1232" s="308">
        <v>586.83340799999996</v>
      </c>
      <c r="J1232" s="300">
        <v>0</v>
      </c>
      <c r="K1232" s="309">
        <f t="shared" si="19"/>
        <v>0</v>
      </c>
    </row>
    <row r="1233" spans="1:11" ht="15.95" customHeight="1">
      <c r="A1233" s="33" t="s">
        <v>2219</v>
      </c>
      <c r="B1233" s="365" t="s">
        <v>2223</v>
      </c>
      <c r="C1233" s="370"/>
      <c r="D1233" s="370"/>
      <c r="E1233" s="370"/>
      <c r="F1233" s="370"/>
      <c r="G1233" s="73" t="s">
        <v>2</v>
      </c>
      <c r="H1233" s="73"/>
      <c r="I1233" s="308">
        <v>586.83340799999996</v>
      </c>
      <c r="J1233" s="300">
        <v>0</v>
      </c>
      <c r="K1233" s="309">
        <f t="shared" si="19"/>
        <v>0</v>
      </c>
    </row>
    <row r="1234" spans="1:11" ht="33" customHeight="1">
      <c r="A1234" s="366" t="s">
        <v>3916</v>
      </c>
      <c r="B1234" s="366"/>
      <c r="C1234" s="366"/>
      <c r="D1234" s="366"/>
      <c r="E1234" s="366"/>
      <c r="F1234" s="366"/>
      <c r="G1234" s="241"/>
      <c r="H1234" s="241"/>
      <c r="I1234" s="308">
        <v>0</v>
      </c>
      <c r="J1234" s="300"/>
      <c r="K1234" s="309">
        <f t="shared" si="19"/>
        <v>0</v>
      </c>
    </row>
    <row r="1235" spans="1:11" ht="20.25" customHeight="1">
      <c r="A1235" s="170"/>
      <c r="B1235" s="170"/>
      <c r="C1235" s="170"/>
      <c r="D1235" s="170"/>
      <c r="E1235" s="170"/>
      <c r="F1235" s="170"/>
      <c r="G1235" s="173"/>
      <c r="H1235" s="173"/>
      <c r="I1235" s="308">
        <v>0</v>
      </c>
      <c r="J1235" s="300"/>
      <c r="K1235" s="309">
        <f t="shared" si="19"/>
        <v>0</v>
      </c>
    </row>
    <row r="1236" spans="1:11" ht="20.25" customHeight="1">
      <c r="A1236" s="170"/>
      <c r="B1236" s="170"/>
      <c r="C1236" s="170"/>
      <c r="D1236" s="170"/>
      <c r="E1236" s="170"/>
      <c r="F1236" s="170"/>
      <c r="G1236" s="173"/>
      <c r="H1236" s="173"/>
      <c r="I1236" s="308">
        <v>0</v>
      </c>
      <c r="J1236" s="300"/>
      <c r="K1236" s="309">
        <f t="shared" si="19"/>
        <v>0</v>
      </c>
    </row>
    <row r="1237" spans="1:11" ht="20.25" customHeight="1">
      <c r="A1237" s="170"/>
      <c r="B1237" s="170"/>
      <c r="C1237" s="170"/>
      <c r="D1237" s="170"/>
      <c r="E1237" s="170"/>
      <c r="F1237" s="170"/>
      <c r="G1237" s="173"/>
      <c r="H1237" s="173"/>
      <c r="I1237" s="308">
        <v>0</v>
      </c>
      <c r="J1237" s="300"/>
      <c r="K1237" s="309">
        <f t="shared" si="19"/>
        <v>0</v>
      </c>
    </row>
    <row r="1238" spans="1:11" ht="20.25" customHeight="1">
      <c r="A1238" s="170"/>
      <c r="B1238" s="170"/>
      <c r="C1238" s="170"/>
      <c r="D1238" s="170"/>
      <c r="E1238" s="170"/>
      <c r="F1238" s="170"/>
      <c r="G1238" s="173"/>
      <c r="H1238" s="173"/>
      <c r="I1238" s="308">
        <v>0</v>
      </c>
      <c r="J1238" s="300"/>
      <c r="K1238" s="309">
        <f t="shared" si="19"/>
        <v>0</v>
      </c>
    </row>
    <row r="1239" spans="1:11" ht="20.25" customHeight="1">
      <c r="A1239" s="170"/>
      <c r="B1239" s="170"/>
      <c r="C1239" s="170"/>
      <c r="D1239" s="170"/>
      <c r="E1239" s="170"/>
      <c r="F1239" s="170"/>
      <c r="G1239" s="173"/>
      <c r="H1239" s="173"/>
      <c r="I1239" s="308">
        <v>0</v>
      </c>
      <c r="J1239" s="300"/>
      <c r="K1239" s="309">
        <f t="shared" si="19"/>
        <v>0</v>
      </c>
    </row>
    <row r="1240" spans="1:11" ht="20.25" customHeight="1">
      <c r="A1240" s="170"/>
      <c r="B1240" s="170"/>
      <c r="C1240" s="170"/>
      <c r="D1240" s="170"/>
      <c r="E1240" s="170"/>
      <c r="F1240" s="170"/>
      <c r="G1240" s="173"/>
      <c r="H1240" s="173"/>
      <c r="I1240" s="308">
        <v>0</v>
      </c>
      <c r="J1240" s="300"/>
      <c r="K1240" s="309">
        <f t="shared" si="19"/>
        <v>0</v>
      </c>
    </row>
    <row r="1241" spans="1:11" ht="20.25" customHeight="1">
      <c r="A1241" s="170"/>
      <c r="B1241" s="170"/>
      <c r="C1241" s="170"/>
      <c r="D1241" s="170"/>
      <c r="E1241" s="170"/>
      <c r="F1241" s="170"/>
      <c r="G1241" s="173"/>
      <c r="H1241" s="173"/>
      <c r="I1241" s="308">
        <v>0</v>
      </c>
      <c r="J1241" s="300"/>
      <c r="K1241" s="309">
        <f t="shared" si="19"/>
        <v>0</v>
      </c>
    </row>
    <row r="1242" spans="1:11" ht="20.25" customHeight="1">
      <c r="A1242" s="170"/>
      <c r="B1242" s="170"/>
      <c r="C1242" s="170"/>
      <c r="D1242" s="170"/>
      <c r="E1242" s="170"/>
      <c r="F1242" s="170"/>
      <c r="G1242" s="173"/>
      <c r="H1242" s="173"/>
      <c r="I1242" s="308">
        <v>0</v>
      </c>
      <c r="J1242" s="300"/>
      <c r="K1242" s="309">
        <f t="shared" si="19"/>
        <v>0</v>
      </c>
    </row>
    <row r="1243" spans="1:11" ht="20.25" customHeight="1">
      <c r="A1243" s="170"/>
      <c r="B1243" s="170"/>
      <c r="C1243" s="170"/>
      <c r="D1243" s="170"/>
      <c r="E1243" s="170"/>
      <c r="F1243" s="170"/>
      <c r="G1243" s="173"/>
      <c r="H1243" s="173"/>
      <c r="I1243" s="308">
        <v>0</v>
      </c>
      <c r="J1243" s="300"/>
      <c r="K1243" s="309">
        <f t="shared" si="19"/>
        <v>0</v>
      </c>
    </row>
    <row r="1244" spans="1:11" ht="20.25" customHeight="1">
      <c r="A1244" s="170"/>
      <c r="B1244" s="170"/>
      <c r="C1244" s="170"/>
      <c r="D1244" s="170"/>
      <c r="E1244" s="170"/>
      <c r="F1244" s="170"/>
      <c r="G1244" s="173"/>
      <c r="H1244" s="173"/>
      <c r="I1244" s="308">
        <v>0</v>
      </c>
      <c r="J1244" s="300"/>
      <c r="K1244" s="309">
        <f t="shared" si="19"/>
        <v>0</v>
      </c>
    </row>
    <row r="1245" spans="1:11" ht="20.25" customHeight="1">
      <c r="A1245" s="170"/>
      <c r="B1245" s="170"/>
      <c r="C1245" s="170"/>
      <c r="D1245" s="170"/>
      <c r="E1245" s="170"/>
      <c r="F1245" s="170"/>
      <c r="G1245" s="173"/>
      <c r="H1245" s="173"/>
      <c r="I1245" s="308">
        <v>0</v>
      </c>
      <c r="J1245" s="300"/>
      <c r="K1245" s="309">
        <f t="shared" si="19"/>
        <v>0</v>
      </c>
    </row>
    <row r="1246" spans="1:11" ht="20.25" customHeight="1">
      <c r="A1246" s="170"/>
      <c r="B1246" s="170"/>
      <c r="C1246" s="170"/>
      <c r="D1246" s="170"/>
      <c r="E1246" s="170"/>
      <c r="F1246" s="170"/>
      <c r="G1246" s="173"/>
      <c r="H1246" s="173"/>
      <c r="I1246" s="308">
        <v>0</v>
      </c>
      <c r="J1246" s="300"/>
      <c r="K1246" s="309">
        <f t="shared" si="19"/>
        <v>0</v>
      </c>
    </row>
    <row r="1247" spans="1:11" ht="20.25" customHeight="1">
      <c r="A1247" s="170"/>
      <c r="B1247" s="170"/>
      <c r="C1247" s="170"/>
      <c r="D1247" s="170"/>
      <c r="E1247" s="170"/>
      <c r="F1247" s="170"/>
      <c r="G1247" s="173"/>
      <c r="H1247" s="173"/>
      <c r="I1247" s="308">
        <v>0</v>
      </c>
      <c r="J1247" s="300"/>
      <c r="K1247" s="309">
        <f t="shared" si="19"/>
        <v>0</v>
      </c>
    </row>
    <row r="1248" spans="1:11" ht="20.25" customHeight="1">
      <c r="A1248" s="170"/>
      <c r="B1248" s="170"/>
      <c r="C1248" s="170"/>
      <c r="D1248" s="170"/>
      <c r="E1248" s="170"/>
      <c r="F1248" s="170"/>
      <c r="G1248" s="173"/>
      <c r="H1248" s="173"/>
      <c r="I1248" s="308">
        <v>0</v>
      </c>
      <c r="J1248" s="300"/>
      <c r="K1248" s="309">
        <f t="shared" si="19"/>
        <v>0</v>
      </c>
    </row>
    <row r="1249" spans="1:11" ht="15" customHeight="1">
      <c r="A1249" s="147" t="s">
        <v>246</v>
      </c>
      <c r="B1249" s="383" t="s">
        <v>2224</v>
      </c>
      <c r="C1249" s="384"/>
      <c r="D1249" s="384"/>
      <c r="E1249" s="384"/>
      <c r="F1249" s="384"/>
      <c r="G1249" s="145" t="s">
        <v>2</v>
      </c>
      <c r="H1249" s="145"/>
      <c r="I1249" s="308">
        <v>267.90220799999997</v>
      </c>
      <c r="J1249" s="300">
        <v>0</v>
      </c>
      <c r="K1249" s="309">
        <f t="shared" si="19"/>
        <v>0</v>
      </c>
    </row>
    <row r="1250" spans="1:11" ht="15" customHeight="1">
      <c r="A1250" s="147" t="s">
        <v>247</v>
      </c>
      <c r="B1250" s="383" t="s">
        <v>2225</v>
      </c>
      <c r="C1250" s="383"/>
      <c r="D1250" s="383"/>
      <c r="E1250" s="383"/>
      <c r="F1250" s="383"/>
      <c r="G1250" s="145" t="s">
        <v>2</v>
      </c>
      <c r="H1250" s="145"/>
      <c r="I1250" s="308">
        <v>267.90220799999997</v>
      </c>
      <c r="J1250" s="300">
        <v>0</v>
      </c>
      <c r="K1250" s="309">
        <f t="shared" si="19"/>
        <v>0</v>
      </c>
    </row>
    <row r="1251" spans="1:11" ht="15" customHeight="1">
      <c r="A1251" s="147" t="s">
        <v>248</v>
      </c>
      <c r="B1251" s="383" t="s">
        <v>2226</v>
      </c>
      <c r="C1251" s="383"/>
      <c r="D1251" s="383"/>
      <c r="E1251" s="383"/>
      <c r="F1251" s="383"/>
      <c r="G1251" s="145" t="s">
        <v>2</v>
      </c>
      <c r="H1251" s="145"/>
      <c r="I1251" s="308">
        <v>267.90220799999997</v>
      </c>
      <c r="J1251" s="300">
        <v>0</v>
      </c>
      <c r="K1251" s="309">
        <f t="shared" si="19"/>
        <v>0</v>
      </c>
    </row>
    <row r="1252" spans="1:11" ht="15" customHeight="1">
      <c r="A1252" s="147" t="s">
        <v>249</v>
      </c>
      <c r="B1252" s="383" t="s">
        <v>2227</v>
      </c>
      <c r="C1252" s="383"/>
      <c r="D1252" s="383"/>
      <c r="E1252" s="383"/>
      <c r="F1252" s="383"/>
      <c r="G1252" s="145" t="s">
        <v>2</v>
      </c>
      <c r="H1252" s="145"/>
      <c r="I1252" s="308">
        <v>267.90220799999997</v>
      </c>
      <c r="J1252" s="300">
        <v>0</v>
      </c>
      <c r="K1252" s="309">
        <f t="shared" si="19"/>
        <v>0</v>
      </c>
    </row>
    <row r="1253" spans="1:11" ht="15" customHeight="1">
      <c r="A1253" s="147" t="s">
        <v>250</v>
      </c>
      <c r="B1253" s="383" t="s">
        <v>2228</v>
      </c>
      <c r="C1253" s="383"/>
      <c r="D1253" s="383"/>
      <c r="E1253" s="383"/>
      <c r="F1253" s="383"/>
      <c r="G1253" s="145" t="s">
        <v>2</v>
      </c>
      <c r="H1253" s="145"/>
      <c r="I1253" s="308">
        <v>267.90220799999997</v>
      </c>
      <c r="J1253" s="300">
        <v>0</v>
      </c>
      <c r="K1253" s="309">
        <f t="shared" si="19"/>
        <v>0</v>
      </c>
    </row>
    <row r="1254" spans="1:11" ht="15" customHeight="1">
      <c r="A1254" s="147" t="s">
        <v>251</v>
      </c>
      <c r="B1254" s="383" t="s">
        <v>2229</v>
      </c>
      <c r="C1254" s="383"/>
      <c r="D1254" s="383"/>
      <c r="E1254" s="383"/>
      <c r="F1254" s="383"/>
      <c r="G1254" s="145" t="s">
        <v>2</v>
      </c>
      <c r="H1254" s="145"/>
      <c r="I1254" s="308">
        <v>267.90220799999997</v>
      </c>
      <c r="J1254" s="300">
        <v>0</v>
      </c>
      <c r="K1254" s="309">
        <f t="shared" si="19"/>
        <v>0</v>
      </c>
    </row>
    <row r="1255" spans="1:11" ht="15" customHeight="1">
      <c r="A1255" s="147" t="s">
        <v>252</v>
      </c>
      <c r="B1255" s="383" t="s">
        <v>2230</v>
      </c>
      <c r="C1255" s="383"/>
      <c r="D1255" s="383"/>
      <c r="E1255" s="383"/>
      <c r="F1255" s="383"/>
      <c r="G1255" s="145" t="s">
        <v>2</v>
      </c>
      <c r="H1255" s="145"/>
      <c r="I1255" s="308">
        <v>267.90220799999997</v>
      </c>
      <c r="J1255" s="300">
        <v>0</v>
      </c>
      <c r="K1255" s="309">
        <f t="shared" si="19"/>
        <v>0</v>
      </c>
    </row>
    <row r="1256" spans="1:11" ht="15" customHeight="1">
      <c r="A1256" s="147" t="s">
        <v>253</v>
      </c>
      <c r="B1256" s="383" t="s">
        <v>2231</v>
      </c>
      <c r="C1256" s="383"/>
      <c r="D1256" s="383"/>
      <c r="E1256" s="383"/>
      <c r="F1256" s="383"/>
      <c r="G1256" s="145" t="s">
        <v>2</v>
      </c>
      <c r="H1256" s="145"/>
      <c r="I1256" s="308">
        <v>267.90220799999997</v>
      </c>
      <c r="J1256" s="300">
        <v>0</v>
      </c>
      <c r="K1256" s="309">
        <f t="shared" si="19"/>
        <v>0</v>
      </c>
    </row>
    <row r="1257" spans="1:11" ht="15" customHeight="1">
      <c r="A1257" s="147" t="s">
        <v>254</v>
      </c>
      <c r="B1257" s="383" t="s">
        <v>2232</v>
      </c>
      <c r="C1257" s="383"/>
      <c r="D1257" s="383"/>
      <c r="E1257" s="383"/>
      <c r="F1257" s="383"/>
      <c r="G1257" s="145" t="s">
        <v>2</v>
      </c>
      <c r="H1257" s="145"/>
      <c r="I1257" s="308">
        <v>267.90220799999997</v>
      </c>
      <c r="J1257" s="300">
        <v>0</v>
      </c>
      <c r="K1257" s="309">
        <f t="shared" si="19"/>
        <v>0</v>
      </c>
    </row>
    <row r="1258" spans="1:11" ht="15" customHeight="1">
      <c r="A1258" s="144" t="s">
        <v>255</v>
      </c>
      <c r="B1258" s="383" t="s">
        <v>2233</v>
      </c>
      <c r="C1258" s="384"/>
      <c r="D1258" s="384"/>
      <c r="E1258" s="384"/>
      <c r="F1258" s="384"/>
      <c r="G1258" s="145" t="s">
        <v>2</v>
      </c>
      <c r="H1258" s="145"/>
      <c r="I1258" s="308">
        <v>307.76860799999992</v>
      </c>
      <c r="J1258" s="300">
        <v>0</v>
      </c>
      <c r="K1258" s="309">
        <f t="shared" si="19"/>
        <v>0</v>
      </c>
    </row>
    <row r="1259" spans="1:11" ht="15" customHeight="1">
      <c r="A1259" s="144" t="s">
        <v>256</v>
      </c>
      <c r="B1259" s="383" t="s">
        <v>2234</v>
      </c>
      <c r="C1259" s="384"/>
      <c r="D1259" s="384"/>
      <c r="E1259" s="384"/>
      <c r="F1259" s="384"/>
      <c r="G1259" s="145" t="s">
        <v>2</v>
      </c>
      <c r="H1259" s="145"/>
      <c r="I1259" s="308">
        <v>307.76860799999992</v>
      </c>
      <c r="J1259" s="300">
        <v>0</v>
      </c>
      <c r="K1259" s="309">
        <f t="shared" si="19"/>
        <v>0</v>
      </c>
    </row>
    <row r="1260" spans="1:11" ht="15" customHeight="1">
      <c r="A1260" s="144" t="s">
        <v>257</v>
      </c>
      <c r="B1260" s="383" t="s">
        <v>2235</v>
      </c>
      <c r="C1260" s="384"/>
      <c r="D1260" s="384"/>
      <c r="E1260" s="384"/>
      <c r="F1260" s="384"/>
      <c r="G1260" s="145" t="s">
        <v>2</v>
      </c>
      <c r="H1260" s="145"/>
      <c r="I1260" s="308">
        <v>307.76860799999992</v>
      </c>
      <c r="J1260" s="300">
        <v>0</v>
      </c>
      <c r="K1260" s="309">
        <f t="shared" si="19"/>
        <v>0</v>
      </c>
    </row>
    <row r="1261" spans="1:11" ht="15" customHeight="1">
      <c r="A1261" s="144" t="s">
        <v>258</v>
      </c>
      <c r="B1261" s="383" t="s">
        <v>2236</v>
      </c>
      <c r="C1261" s="384"/>
      <c r="D1261" s="384"/>
      <c r="E1261" s="384"/>
      <c r="F1261" s="384"/>
      <c r="G1261" s="145" t="s">
        <v>2</v>
      </c>
      <c r="H1261" s="145"/>
      <c r="I1261" s="308">
        <v>307.76860799999992</v>
      </c>
      <c r="J1261" s="300">
        <v>0</v>
      </c>
      <c r="K1261" s="309">
        <f t="shared" si="19"/>
        <v>0</v>
      </c>
    </row>
    <row r="1262" spans="1:11" ht="15" customHeight="1">
      <c r="A1262" s="144" t="s">
        <v>259</v>
      </c>
      <c r="B1262" s="383" t="s">
        <v>2237</v>
      </c>
      <c r="C1262" s="384"/>
      <c r="D1262" s="384"/>
      <c r="E1262" s="384"/>
      <c r="F1262" s="384"/>
      <c r="G1262" s="145" t="s">
        <v>2</v>
      </c>
      <c r="H1262" s="145"/>
      <c r="I1262" s="308">
        <v>307.76860799999992</v>
      </c>
      <c r="J1262" s="300">
        <v>0</v>
      </c>
      <c r="K1262" s="309">
        <f t="shared" si="19"/>
        <v>0</v>
      </c>
    </row>
    <row r="1263" spans="1:11" ht="15" customHeight="1">
      <c r="A1263" s="144" t="s">
        <v>260</v>
      </c>
      <c r="B1263" s="383" t="s">
        <v>2238</v>
      </c>
      <c r="C1263" s="384"/>
      <c r="D1263" s="384"/>
      <c r="E1263" s="384"/>
      <c r="F1263" s="384"/>
      <c r="G1263" s="145" t="s">
        <v>2</v>
      </c>
      <c r="H1263" s="145"/>
      <c r="I1263" s="308">
        <v>307.76860799999992</v>
      </c>
      <c r="J1263" s="300">
        <v>0</v>
      </c>
      <c r="K1263" s="309">
        <f t="shared" si="19"/>
        <v>0</v>
      </c>
    </row>
    <row r="1264" spans="1:11" ht="15" customHeight="1">
      <c r="A1264" s="144" t="s">
        <v>261</v>
      </c>
      <c r="B1264" s="383" t="s">
        <v>2239</v>
      </c>
      <c r="C1264" s="384"/>
      <c r="D1264" s="384"/>
      <c r="E1264" s="384"/>
      <c r="F1264" s="384"/>
      <c r="G1264" s="145" t="s">
        <v>2</v>
      </c>
      <c r="H1264" s="145"/>
      <c r="I1264" s="308">
        <v>307.76860799999992</v>
      </c>
      <c r="J1264" s="300">
        <v>0</v>
      </c>
      <c r="K1264" s="309">
        <f t="shared" si="19"/>
        <v>0</v>
      </c>
    </row>
    <row r="1265" spans="1:11" ht="15" customHeight="1">
      <c r="A1265" s="144" t="s">
        <v>262</v>
      </c>
      <c r="B1265" s="383" t="s">
        <v>2240</v>
      </c>
      <c r="C1265" s="384"/>
      <c r="D1265" s="384"/>
      <c r="E1265" s="384"/>
      <c r="F1265" s="384"/>
      <c r="G1265" s="145" t="s">
        <v>2</v>
      </c>
      <c r="H1265" s="145"/>
      <c r="I1265" s="308">
        <v>307.76860799999992</v>
      </c>
      <c r="J1265" s="300">
        <v>0</v>
      </c>
      <c r="K1265" s="309">
        <f t="shared" si="19"/>
        <v>0</v>
      </c>
    </row>
    <row r="1266" spans="1:11" ht="15" customHeight="1">
      <c r="A1266" s="144" t="s">
        <v>263</v>
      </c>
      <c r="B1266" s="383" t="s">
        <v>2241</v>
      </c>
      <c r="C1266" s="384"/>
      <c r="D1266" s="384"/>
      <c r="E1266" s="384"/>
      <c r="F1266" s="384"/>
      <c r="G1266" s="145" t="s">
        <v>2</v>
      </c>
      <c r="H1266" s="145"/>
      <c r="I1266" s="308">
        <v>307.76860799999992</v>
      </c>
      <c r="J1266" s="300">
        <v>0</v>
      </c>
      <c r="K1266" s="309">
        <f t="shared" si="19"/>
        <v>0</v>
      </c>
    </row>
    <row r="1267" spans="1:11" ht="15" customHeight="1">
      <c r="A1267" s="146" t="s">
        <v>264</v>
      </c>
      <c r="B1267" s="383" t="s">
        <v>2242</v>
      </c>
      <c r="C1267" s="384"/>
      <c r="D1267" s="384"/>
      <c r="E1267" s="384"/>
      <c r="F1267" s="384"/>
      <c r="G1267" s="145" t="s">
        <v>2</v>
      </c>
      <c r="H1267" s="145"/>
      <c r="I1267" s="308">
        <v>334.87775999999997</v>
      </c>
      <c r="J1267" s="300">
        <v>0</v>
      </c>
      <c r="K1267" s="309">
        <f t="shared" si="19"/>
        <v>0</v>
      </c>
    </row>
    <row r="1268" spans="1:11" ht="15" customHeight="1">
      <c r="A1268" s="146" t="s">
        <v>265</v>
      </c>
      <c r="B1268" s="383" t="s">
        <v>2243</v>
      </c>
      <c r="C1268" s="384"/>
      <c r="D1268" s="384"/>
      <c r="E1268" s="384"/>
      <c r="F1268" s="384"/>
      <c r="G1268" s="145" t="s">
        <v>2</v>
      </c>
      <c r="H1268" s="145"/>
      <c r="I1268" s="308">
        <v>334.87775999999997</v>
      </c>
      <c r="J1268" s="300">
        <v>0</v>
      </c>
      <c r="K1268" s="309">
        <f t="shared" si="19"/>
        <v>0</v>
      </c>
    </row>
    <row r="1269" spans="1:11" ht="15" customHeight="1">
      <c r="A1269" s="146" t="s">
        <v>266</v>
      </c>
      <c r="B1269" s="383" t="s">
        <v>2244</v>
      </c>
      <c r="C1269" s="384"/>
      <c r="D1269" s="384"/>
      <c r="E1269" s="384"/>
      <c r="F1269" s="384"/>
      <c r="G1269" s="145" t="s">
        <v>2</v>
      </c>
      <c r="H1269" s="145"/>
      <c r="I1269" s="308">
        <v>334.87775999999997</v>
      </c>
      <c r="J1269" s="300">
        <v>0</v>
      </c>
      <c r="K1269" s="309">
        <f t="shared" si="19"/>
        <v>0</v>
      </c>
    </row>
    <row r="1270" spans="1:11" ht="15" customHeight="1">
      <c r="A1270" s="146" t="s">
        <v>267</v>
      </c>
      <c r="B1270" s="383" t="s">
        <v>2245</v>
      </c>
      <c r="C1270" s="384"/>
      <c r="D1270" s="384"/>
      <c r="E1270" s="384"/>
      <c r="F1270" s="384"/>
      <c r="G1270" s="145" t="s">
        <v>2</v>
      </c>
      <c r="H1270" s="145"/>
      <c r="I1270" s="308">
        <v>334.87775999999997</v>
      </c>
      <c r="J1270" s="300">
        <v>0</v>
      </c>
      <c r="K1270" s="309">
        <f t="shared" si="19"/>
        <v>0</v>
      </c>
    </row>
    <row r="1271" spans="1:11" ht="15" customHeight="1">
      <c r="A1271" s="146" t="s">
        <v>268</v>
      </c>
      <c r="B1271" s="383" t="s">
        <v>2246</v>
      </c>
      <c r="C1271" s="384"/>
      <c r="D1271" s="384"/>
      <c r="E1271" s="384"/>
      <c r="F1271" s="384"/>
      <c r="G1271" s="145" t="s">
        <v>2</v>
      </c>
      <c r="H1271" s="145"/>
      <c r="I1271" s="308">
        <v>334.87775999999997</v>
      </c>
      <c r="J1271" s="300">
        <v>0</v>
      </c>
      <c r="K1271" s="309">
        <f t="shared" si="19"/>
        <v>0</v>
      </c>
    </row>
    <row r="1272" spans="1:11" ht="15" customHeight="1">
      <c r="A1272" s="146" t="s">
        <v>269</v>
      </c>
      <c r="B1272" s="383" t="s">
        <v>2247</v>
      </c>
      <c r="C1272" s="384"/>
      <c r="D1272" s="384"/>
      <c r="E1272" s="384"/>
      <c r="F1272" s="384"/>
      <c r="G1272" s="145" t="s">
        <v>2</v>
      </c>
      <c r="H1272" s="145"/>
      <c r="I1272" s="308">
        <v>334.87775999999997</v>
      </c>
      <c r="J1272" s="300">
        <v>0</v>
      </c>
      <c r="K1272" s="309">
        <f t="shared" si="19"/>
        <v>0</v>
      </c>
    </row>
    <row r="1273" spans="1:11" ht="15" customHeight="1">
      <c r="A1273" s="146" t="s">
        <v>270</v>
      </c>
      <c r="B1273" s="383" t="s">
        <v>2248</v>
      </c>
      <c r="C1273" s="384"/>
      <c r="D1273" s="384"/>
      <c r="E1273" s="384"/>
      <c r="F1273" s="384"/>
      <c r="G1273" s="145" t="s">
        <v>2</v>
      </c>
      <c r="H1273" s="145"/>
      <c r="I1273" s="308">
        <v>334.87775999999997</v>
      </c>
      <c r="J1273" s="300">
        <v>0</v>
      </c>
      <c r="K1273" s="309">
        <f t="shared" si="19"/>
        <v>0</v>
      </c>
    </row>
    <row r="1274" spans="1:11" ht="15" customHeight="1">
      <c r="A1274" s="146" t="s">
        <v>271</v>
      </c>
      <c r="B1274" s="383" t="s">
        <v>2249</v>
      </c>
      <c r="C1274" s="384"/>
      <c r="D1274" s="384"/>
      <c r="E1274" s="384"/>
      <c r="F1274" s="384"/>
      <c r="G1274" s="145" t="s">
        <v>2</v>
      </c>
      <c r="H1274" s="145"/>
      <c r="I1274" s="308">
        <v>334.87775999999997</v>
      </c>
      <c r="J1274" s="300">
        <v>0</v>
      </c>
      <c r="K1274" s="309">
        <f t="shared" si="19"/>
        <v>0</v>
      </c>
    </row>
    <row r="1275" spans="1:11" ht="15" customHeight="1">
      <c r="A1275" s="146" t="s">
        <v>272</v>
      </c>
      <c r="B1275" s="383" t="s">
        <v>2250</v>
      </c>
      <c r="C1275" s="384"/>
      <c r="D1275" s="384"/>
      <c r="E1275" s="384"/>
      <c r="F1275" s="384"/>
      <c r="G1275" s="145" t="s">
        <v>2</v>
      </c>
      <c r="H1275" s="145"/>
      <c r="I1275" s="308">
        <v>334.87775999999997</v>
      </c>
      <c r="J1275" s="300">
        <v>0</v>
      </c>
      <c r="K1275" s="309">
        <f t="shared" si="19"/>
        <v>0</v>
      </c>
    </row>
    <row r="1276" spans="1:11" ht="20.25">
      <c r="A1276" s="366" t="s">
        <v>293</v>
      </c>
      <c r="B1276" s="366"/>
      <c r="C1276" s="366"/>
      <c r="D1276" s="366"/>
      <c r="E1276" s="366"/>
      <c r="F1276" s="366"/>
      <c r="G1276" s="241"/>
      <c r="H1276" s="241"/>
      <c r="I1276" s="308">
        <v>0</v>
      </c>
      <c r="J1276" s="300"/>
      <c r="K1276" s="309">
        <f t="shared" si="19"/>
        <v>0</v>
      </c>
    </row>
    <row r="1277" spans="1:11" ht="20.25">
      <c r="A1277" s="170"/>
      <c r="B1277" s="170"/>
      <c r="C1277" s="170"/>
      <c r="D1277" s="170"/>
      <c r="E1277" s="170"/>
      <c r="F1277" s="170"/>
      <c r="G1277" s="173"/>
      <c r="H1277" s="173"/>
      <c r="I1277" s="308">
        <v>0</v>
      </c>
      <c r="J1277" s="300"/>
      <c r="K1277" s="309">
        <f t="shared" si="19"/>
        <v>0</v>
      </c>
    </row>
    <row r="1278" spans="1:11" ht="20.25">
      <c r="A1278" s="170"/>
      <c r="B1278" s="170"/>
      <c r="C1278" s="170"/>
      <c r="D1278" s="170"/>
      <c r="E1278" s="170"/>
      <c r="F1278" s="170"/>
      <c r="G1278" s="173"/>
      <c r="H1278" s="173"/>
      <c r="I1278" s="308">
        <v>0</v>
      </c>
      <c r="J1278" s="300"/>
      <c r="K1278" s="309">
        <f t="shared" si="19"/>
        <v>0</v>
      </c>
    </row>
    <row r="1279" spans="1:11" ht="20.25">
      <c r="A1279" s="170"/>
      <c r="B1279" s="170"/>
      <c r="C1279" s="170"/>
      <c r="D1279" s="170"/>
      <c r="E1279" s="170"/>
      <c r="F1279" s="170"/>
      <c r="G1279" s="173"/>
      <c r="H1279" s="173"/>
      <c r="I1279" s="308">
        <v>0</v>
      </c>
      <c r="J1279" s="300"/>
      <c r="K1279" s="309">
        <f t="shared" si="19"/>
        <v>0</v>
      </c>
    </row>
    <row r="1280" spans="1:11" ht="20.25">
      <c r="A1280" s="170"/>
      <c r="B1280" s="170"/>
      <c r="C1280" s="170"/>
      <c r="D1280" s="170"/>
      <c r="E1280" s="170"/>
      <c r="F1280" s="170"/>
      <c r="G1280" s="173"/>
      <c r="H1280" s="173"/>
      <c r="I1280" s="308">
        <v>0</v>
      </c>
      <c r="J1280" s="300"/>
      <c r="K1280" s="309">
        <f t="shared" si="19"/>
        <v>0</v>
      </c>
    </row>
    <row r="1281" spans="1:11" ht="20.25">
      <c r="A1281" s="170"/>
      <c r="B1281" s="170"/>
      <c r="C1281" s="170"/>
      <c r="D1281" s="170"/>
      <c r="E1281" s="170"/>
      <c r="F1281" s="170"/>
      <c r="G1281" s="173"/>
      <c r="H1281" s="173"/>
      <c r="I1281" s="308">
        <v>0</v>
      </c>
      <c r="J1281" s="300"/>
      <c r="K1281" s="309">
        <f t="shared" si="19"/>
        <v>0</v>
      </c>
    </row>
    <row r="1282" spans="1:11" ht="20.25">
      <c r="A1282" s="170"/>
      <c r="B1282" s="170"/>
      <c r="C1282" s="170"/>
      <c r="D1282" s="170"/>
      <c r="E1282" s="170"/>
      <c r="F1282" s="170"/>
      <c r="G1282" s="173"/>
      <c r="H1282" s="173"/>
      <c r="I1282" s="308">
        <v>0</v>
      </c>
      <c r="J1282" s="300"/>
      <c r="K1282" s="309">
        <f t="shared" si="19"/>
        <v>0</v>
      </c>
    </row>
    <row r="1283" spans="1:11" ht="20.25">
      <c r="A1283" s="170"/>
      <c r="B1283" s="170"/>
      <c r="C1283" s="170"/>
      <c r="D1283" s="170"/>
      <c r="E1283" s="170"/>
      <c r="F1283" s="170"/>
      <c r="G1283" s="173"/>
      <c r="H1283" s="173"/>
      <c r="I1283" s="308">
        <v>0</v>
      </c>
      <c r="J1283" s="300"/>
      <c r="K1283" s="309">
        <f t="shared" si="19"/>
        <v>0</v>
      </c>
    </row>
    <row r="1284" spans="1:11" ht="20.25">
      <c r="A1284" s="170"/>
      <c r="B1284" s="170"/>
      <c r="C1284" s="170"/>
      <c r="D1284" s="170"/>
      <c r="E1284" s="170"/>
      <c r="F1284" s="170"/>
      <c r="G1284" s="173"/>
      <c r="H1284" s="173"/>
      <c r="I1284" s="308">
        <v>0</v>
      </c>
      <c r="J1284" s="300"/>
      <c r="K1284" s="309">
        <f t="shared" si="19"/>
        <v>0</v>
      </c>
    </row>
    <row r="1285" spans="1:11" ht="20.25">
      <c r="A1285" s="170"/>
      <c r="B1285" s="170"/>
      <c r="C1285" s="170"/>
      <c r="D1285" s="170"/>
      <c r="E1285" s="170"/>
      <c r="F1285" s="170"/>
      <c r="G1285" s="173"/>
      <c r="H1285" s="173"/>
      <c r="I1285" s="308">
        <v>0</v>
      </c>
      <c r="J1285" s="300"/>
      <c r="K1285" s="309">
        <f t="shared" si="19"/>
        <v>0</v>
      </c>
    </row>
    <row r="1286" spans="1:11" ht="20.25">
      <c r="A1286" s="170"/>
      <c r="B1286" s="170"/>
      <c r="C1286" s="170"/>
      <c r="D1286" s="170"/>
      <c r="E1286" s="170"/>
      <c r="F1286" s="170"/>
      <c r="G1286" s="173"/>
      <c r="H1286" s="173"/>
      <c r="I1286" s="308">
        <v>0</v>
      </c>
      <c r="J1286" s="300"/>
      <c r="K1286" s="309">
        <f t="shared" si="19"/>
        <v>0</v>
      </c>
    </row>
    <row r="1287" spans="1:11" ht="20.25">
      <c r="A1287" s="170"/>
      <c r="B1287" s="170"/>
      <c r="C1287" s="170"/>
      <c r="D1287" s="170"/>
      <c r="E1287" s="170"/>
      <c r="F1287" s="170"/>
      <c r="G1287" s="173"/>
      <c r="H1287" s="173"/>
      <c r="I1287" s="308">
        <v>0</v>
      </c>
      <c r="J1287" s="300"/>
      <c r="K1287" s="309">
        <f t="shared" si="19"/>
        <v>0</v>
      </c>
    </row>
    <row r="1288" spans="1:11" ht="20.25">
      <c r="A1288" s="170"/>
      <c r="B1288" s="170"/>
      <c r="C1288" s="170"/>
      <c r="D1288" s="170"/>
      <c r="E1288" s="170"/>
      <c r="F1288" s="170"/>
      <c r="G1288" s="173"/>
      <c r="H1288" s="173"/>
      <c r="I1288" s="308">
        <v>0</v>
      </c>
      <c r="J1288" s="300"/>
      <c r="K1288" s="309">
        <f t="shared" si="19"/>
        <v>0</v>
      </c>
    </row>
    <row r="1289" spans="1:11" ht="20.25">
      <c r="A1289" s="170"/>
      <c r="B1289" s="170"/>
      <c r="C1289" s="170"/>
      <c r="D1289" s="170"/>
      <c r="E1289" s="170"/>
      <c r="F1289" s="170"/>
      <c r="G1289" s="173"/>
      <c r="H1289" s="173"/>
      <c r="I1289" s="308">
        <v>0</v>
      </c>
      <c r="J1289" s="300"/>
      <c r="K1289" s="309">
        <f t="shared" si="19"/>
        <v>0</v>
      </c>
    </row>
    <row r="1290" spans="1:11" ht="20.25">
      <c r="A1290" s="170"/>
      <c r="B1290" s="170"/>
      <c r="C1290" s="170"/>
      <c r="D1290" s="170"/>
      <c r="E1290" s="170"/>
      <c r="F1290" s="170"/>
      <c r="G1290" s="173"/>
      <c r="H1290" s="173"/>
      <c r="I1290" s="308">
        <v>0</v>
      </c>
      <c r="J1290" s="300"/>
      <c r="K1290" s="309">
        <f t="shared" si="19"/>
        <v>0</v>
      </c>
    </row>
    <row r="1291" spans="1:11" ht="15.95" customHeight="1">
      <c r="A1291" s="156" t="s">
        <v>294</v>
      </c>
      <c r="B1291" s="371" t="s">
        <v>2251</v>
      </c>
      <c r="C1291" s="372"/>
      <c r="D1291" s="372"/>
      <c r="E1291" s="372"/>
      <c r="F1291" s="372"/>
      <c r="G1291" s="155" t="s">
        <v>2</v>
      </c>
      <c r="H1291" s="244"/>
      <c r="I1291" s="308">
        <v>183.38543999999996</v>
      </c>
      <c r="J1291" s="300">
        <v>0</v>
      </c>
      <c r="K1291" s="309">
        <f t="shared" si="19"/>
        <v>0</v>
      </c>
    </row>
    <row r="1292" spans="1:11" ht="15.95" customHeight="1">
      <c r="A1292" s="156" t="s">
        <v>295</v>
      </c>
      <c r="B1292" s="371" t="s">
        <v>2252</v>
      </c>
      <c r="C1292" s="372"/>
      <c r="D1292" s="372"/>
      <c r="E1292" s="372"/>
      <c r="F1292" s="372"/>
      <c r="G1292" s="155" t="s">
        <v>2</v>
      </c>
      <c r="H1292" s="244"/>
      <c r="I1292" s="308">
        <v>183.38543999999996</v>
      </c>
      <c r="J1292" s="300">
        <v>0</v>
      </c>
      <c r="K1292" s="309">
        <f t="shared" ref="K1292:K1355" si="20">I1292*J1292</f>
        <v>0</v>
      </c>
    </row>
    <row r="1293" spans="1:11" ht="18" customHeight="1">
      <c r="A1293" s="156" t="s">
        <v>296</v>
      </c>
      <c r="B1293" s="371" t="s">
        <v>2253</v>
      </c>
      <c r="C1293" s="372"/>
      <c r="D1293" s="372"/>
      <c r="E1293" s="372"/>
      <c r="F1293" s="372"/>
      <c r="G1293" s="155" t="s">
        <v>2</v>
      </c>
      <c r="H1293" s="244"/>
      <c r="I1293" s="308">
        <v>183.38543999999996</v>
      </c>
      <c r="J1293" s="300">
        <v>0</v>
      </c>
      <c r="K1293" s="309">
        <f t="shared" si="20"/>
        <v>0</v>
      </c>
    </row>
    <row r="1294" spans="1:11" ht="15.95" customHeight="1">
      <c r="A1294" s="156" t="s">
        <v>297</v>
      </c>
      <c r="B1294" s="371" t="s">
        <v>2254</v>
      </c>
      <c r="C1294" s="372"/>
      <c r="D1294" s="372"/>
      <c r="E1294" s="372"/>
      <c r="F1294" s="372"/>
      <c r="G1294" s="155" t="s">
        <v>2</v>
      </c>
      <c r="H1294" s="244"/>
      <c r="I1294" s="308">
        <v>183.38543999999996</v>
      </c>
      <c r="J1294" s="300">
        <v>0</v>
      </c>
      <c r="K1294" s="309">
        <f t="shared" si="20"/>
        <v>0</v>
      </c>
    </row>
    <row r="1295" spans="1:11" ht="15.95" customHeight="1">
      <c r="A1295" s="156" t="s">
        <v>298</v>
      </c>
      <c r="B1295" s="371" t="s">
        <v>2255</v>
      </c>
      <c r="C1295" s="372"/>
      <c r="D1295" s="372"/>
      <c r="E1295" s="372"/>
      <c r="F1295" s="372"/>
      <c r="G1295" s="155" t="s">
        <v>2</v>
      </c>
      <c r="H1295" s="244"/>
      <c r="I1295" s="308">
        <v>183.38543999999996</v>
      </c>
      <c r="J1295" s="300">
        <v>0</v>
      </c>
      <c r="K1295" s="309">
        <f t="shared" si="20"/>
        <v>0</v>
      </c>
    </row>
    <row r="1296" spans="1:11" ht="15.95" customHeight="1">
      <c r="A1296" s="156" t="s">
        <v>299</v>
      </c>
      <c r="B1296" s="371" t="s">
        <v>2256</v>
      </c>
      <c r="C1296" s="372"/>
      <c r="D1296" s="372"/>
      <c r="E1296" s="372"/>
      <c r="F1296" s="372"/>
      <c r="G1296" s="155" t="s">
        <v>2</v>
      </c>
      <c r="H1296" s="244"/>
      <c r="I1296" s="308">
        <v>183.38543999999996</v>
      </c>
      <c r="J1296" s="300">
        <v>0</v>
      </c>
      <c r="K1296" s="309">
        <f t="shared" si="20"/>
        <v>0</v>
      </c>
    </row>
    <row r="1297" spans="1:11" ht="15.95" customHeight="1">
      <c r="A1297" s="156" t="s">
        <v>300</v>
      </c>
      <c r="B1297" s="371" t="s">
        <v>2257</v>
      </c>
      <c r="C1297" s="372"/>
      <c r="D1297" s="372"/>
      <c r="E1297" s="372"/>
      <c r="F1297" s="372"/>
      <c r="G1297" s="155" t="s">
        <v>2</v>
      </c>
      <c r="H1297" s="244"/>
      <c r="I1297" s="308">
        <v>183.38543999999996</v>
      </c>
      <c r="J1297" s="300">
        <v>0</v>
      </c>
      <c r="K1297" s="309">
        <f t="shared" si="20"/>
        <v>0</v>
      </c>
    </row>
    <row r="1298" spans="1:11" ht="15.95" customHeight="1">
      <c r="A1298" s="156" t="s">
        <v>301</v>
      </c>
      <c r="B1298" s="371" t="s">
        <v>2258</v>
      </c>
      <c r="C1298" s="372"/>
      <c r="D1298" s="372"/>
      <c r="E1298" s="372"/>
      <c r="F1298" s="372"/>
      <c r="G1298" s="155" t="s">
        <v>2</v>
      </c>
      <c r="H1298" s="244"/>
      <c r="I1298" s="308">
        <v>183.38543999999996</v>
      </c>
      <c r="J1298" s="300">
        <v>0</v>
      </c>
      <c r="K1298" s="309">
        <f t="shared" si="20"/>
        <v>0</v>
      </c>
    </row>
    <row r="1299" spans="1:11" ht="15.95" customHeight="1">
      <c r="A1299" s="156" t="s">
        <v>302</v>
      </c>
      <c r="B1299" s="371" t="s">
        <v>2259</v>
      </c>
      <c r="C1299" s="372"/>
      <c r="D1299" s="372"/>
      <c r="E1299" s="372"/>
      <c r="F1299" s="372"/>
      <c r="G1299" s="155" t="s">
        <v>2</v>
      </c>
      <c r="H1299" s="244"/>
      <c r="I1299" s="308">
        <v>183.38543999999996</v>
      </c>
      <c r="J1299" s="300">
        <v>0</v>
      </c>
      <c r="K1299" s="309">
        <f t="shared" si="20"/>
        <v>0</v>
      </c>
    </row>
    <row r="1300" spans="1:11" ht="15.95" customHeight="1">
      <c r="A1300" s="156" t="s">
        <v>303</v>
      </c>
      <c r="B1300" s="371" t="s">
        <v>2260</v>
      </c>
      <c r="C1300" s="372"/>
      <c r="D1300" s="372"/>
      <c r="E1300" s="372"/>
      <c r="F1300" s="372"/>
      <c r="G1300" s="155" t="s">
        <v>2</v>
      </c>
      <c r="H1300" s="244"/>
      <c r="I1300" s="308">
        <v>215.27855999999997</v>
      </c>
      <c r="J1300" s="300">
        <v>0</v>
      </c>
      <c r="K1300" s="309">
        <f t="shared" si="20"/>
        <v>0</v>
      </c>
    </row>
    <row r="1301" spans="1:11" ht="15.95" customHeight="1">
      <c r="A1301" s="156" t="s">
        <v>304</v>
      </c>
      <c r="B1301" s="371" t="s">
        <v>2261</v>
      </c>
      <c r="C1301" s="372"/>
      <c r="D1301" s="372"/>
      <c r="E1301" s="372"/>
      <c r="F1301" s="372"/>
      <c r="G1301" s="155" t="s">
        <v>2</v>
      </c>
      <c r="H1301" s="244"/>
      <c r="I1301" s="308">
        <v>215.27855999999997</v>
      </c>
      <c r="J1301" s="300">
        <v>0</v>
      </c>
      <c r="K1301" s="309">
        <f t="shared" si="20"/>
        <v>0</v>
      </c>
    </row>
    <row r="1302" spans="1:11" ht="15.95" customHeight="1">
      <c r="A1302" s="156" t="s">
        <v>305</v>
      </c>
      <c r="B1302" s="371" t="s">
        <v>2262</v>
      </c>
      <c r="C1302" s="372"/>
      <c r="D1302" s="372"/>
      <c r="E1302" s="372"/>
      <c r="F1302" s="372"/>
      <c r="G1302" s="155" t="s">
        <v>2</v>
      </c>
      <c r="H1302" s="244"/>
      <c r="I1302" s="308">
        <v>215.27855999999997</v>
      </c>
      <c r="J1302" s="300">
        <v>0</v>
      </c>
      <c r="K1302" s="309">
        <f t="shared" si="20"/>
        <v>0</v>
      </c>
    </row>
    <row r="1303" spans="1:11" ht="15.95" customHeight="1">
      <c r="A1303" s="156" t="s">
        <v>306</v>
      </c>
      <c r="B1303" s="371" t="s">
        <v>2263</v>
      </c>
      <c r="C1303" s="372"/>
      <c r="D1303" s="372"/>
      <c r="E1303" s="372"/>
      <c r="F1303" s="372"/>
      <c r="G1303" s="155" t="s">
        <v>2</v>
      </c>
      <c r="H1303" s="244"/>
      <c r="I1303" s="308">
        <v>215.27855999999997</v>
      </c>
      <c r="J1303" s="300">
        <v>0</v>
      </c>
      <c r="K1303" s="309">
        <f t="shared" si="20"/>
        <v>0</v>
      </c>
    </row>
    <row r="1304" spans="1:11" ht="15.95" customHeight="1">
      <c r="A1304" s="156" t="s">
        <v>307</v>
      </c>
      <c r="B1304" s="371" t="s">
        <v>2264</v>
      </c>
      <c r="C1304" s="372"/>
      <c r="D1304" s="372"/>
      <c r="E1304" s="372"/>
      <c r="F1304" s="372"/>
      <c r="G1304" s="155" t="s">
        <v>2</v>
      </c>
      <c r="H1304" s="244"/>
      <c r="I1304" s="308">
        <v>215.27855999999997</v>
      </c>
      <c r="J1304" s="300">
        <v>0</v>
      </c>
      <c r="K1304" s="309">
        <f t="shared" si="20"/>
        <v>0</v>
      </c>
    </row>
    <row r="1305" spans="1:11" ht="15.95" customHeight="1">
      <c r="A1305" s="156" t="s">
        <v>308</v>
      </c>
      <c r="B1305" s="371" t="s">
        <v>2265</v>
      </c>
      <c r="C1305" s="372"/>
      <c r="D1305" s="372"/>
      <c r="E1305" s="372"/>
      <c r="F1305" s="372"/>
      <c r="G1305" s="155" t="s">
        <v>2</v>
      </c>
      <c r="H1305" s="244"/>
      <c r="I1305" s="308">
        <v>215.27855999999997</v>
      </c>
      <c r="J1305" s="300">
        <v>0</v>
      </c>
      <c r="K1305" s="309">
        <f t="shared" si="20"/>
        <v>0</v>
      </c>
    </row>
    <row r="1306" spans="1:11" ht="15.95" customHeight="1">
      <c r="A1306" s="156" t="s">
        <v>309</v>
      </c>
      <c r="B1306" s="371" t="s">
        <v>2266</v>
      </c>
      <c r="C1306" s="372"/>
      <c r="D1306" s="372"/>
      <c r="E1306" s="372"/>
      <c r="F1306" s="372"/>
      <c r="G1306" s="155" t="s">
        <v>2</v>
      </c>
      <c r="H1306" s="244"/>
      <c r="I1306" s="308">
        <v>215.27855999999997</v>
      </c>
      <c r="J1306" s="300">
        <v>0</v>
      </c>
      <c r="K1306" s="309">
        <f t="shared" si="20"/>
        <v>0</v>
      </c>
    </row>
    <row r="1307" spans="1:11" ht="15.95" customHeight="1">
      <c r="A1307" s="156" t="s">
        <v>310</v>
      </c>
      <c r="B1307" s="371" t="s">
        <v>2267</v>
      </c>
      <c r="C1307" s="372"/>
      <c r="D1307" s="372"/>
      <c r="E1307" s="372"/>
      <c r="F1307" s="372"/>
      <c r="G1307" s="155" t="s">
        <v>2</v>
      </c>
      <c r="H1307" s="244"/>
      <c r="I1307" s="308">
        <v>215.27855999999997</v>
      </c>
      <c r="J1307" s="300">
        <v>0</v>
      </c>
      <c r="K1307" s="309">
        <f t="shared" si="20"/>
        <v>0</v>
      </c>
    </row>
    <row r="1308" spans="1:11" ht="15.95" customHeight="1">
      <c r="A1308" s="156" t="s">
        <v>311</v>
      </c>
      <c r="B1308" s="371" t="s">
        <v>2268</v>
      </c>
      <c r="C1308" s="372"/>
      <c r="D1308" s="372"/>
      <c r="E1308" s="372"/>
      <c r="F1308" s="372"/>
      <c r="G1308" s="155" t="s">
        <v>2</v>
      </c>
      <c r="H1308" s="244"/>
      <c r="I1308" s="308">
        <v>215.27855999999997</v>
      </c>
      <c r="J1308" s="300">
        <v>0</v>
      </c>
      <c r="K1308" s="309">
        <f t="shared" si="20"/>
        <v>0</v>
      </c>
    </row>
    <row r="1309" spans="1:11" ht="15.95" customHeight="1">
      <c r="A1309" s="154" t="s">
        <v>312</v>
      </c>
      <c r="B1309" s="371" t="s">
        <v>2269</v>
      </c>
      <c r="C1309" s="372"/>
      <c r="D1309" s="372"/>
      <c r="E1309" s="372"/>
      <c r="F1309" s="372"/>
      <c r="G1309" s="155" t="s">
        <v>2</v>
      </c>
      <c r="H1309" s="244"/>
      <c r="I1309" s="308">
        <v>223.25183999999993</v>
      </c>
      <c r="J1309" s="300">
        <v>0</v>
      </c>
      <c r="K1309" s="309">
        <f t="shared" si="20"/>
        <v>0</v>
      </c>
    </row>
    <row r="1310" spans="1:11" ht="15.95" customHeight="1">
      <c r="A1310" s="154" t="s">
        <v>313</v>
      </c>
      <c r="B1310" s="371" t="s">
        <v>2270</v>
      </c>
      <c r="C1310" s="372"/>
      <c r="D1310" s="372"/>
      <c r="E1310" s="372"/>
      <c r="F1310" s="372"/>
      <c r="G1310" s="155" t="s">
        <v>2</v>
      </c>
      <c r="H1310" s="244"/>
      <c r="I1310" s="308">
        <v>223.25183999999993</v>
      </c>
      <c r="J1310" s="300">
        <v>0</v>
      </c>
      <c r="K1310" s="309">
        <f t="shared" si="20"/>
        <v>0</v>
      </c>
    </row>
    <row r="1311" spans="1:11" ht="15.95" customHeight="1">
      <c r="A1311" s="154" t="s">
        <v>314</v>
      </c>
      <c r="B1311" s="371" t="s">
        <v>2271</v>
      </c>
      <c r="C1311" s="372"/>
      <c r="D1311" s="372"/>
      <c r="E1311" s="372"/>
      <c r="F1311" s="372"/>
      <c r="G1311" s="155" t="s">
        <v>2</v>
      </c>
      <c r="H1311" s="244"/>
      <c r="I1311" s="308">
        <v>223.25183999999993</v>
      </c>
      <c r="J1311" s="300">
        <v>0</v>
      </c>
      <c r="K1311" s="309">
        <f t="shared" si="20"/>
        <v>0</v>
      </c>
    </row>
    <row r="1312" spans="1:11" ht="15.95" customHeight="1">
      <c r="A1312" s="154" t="s">
        <v>315</v>
      </c>
      <c r="B1312" s="371" t="s">
        <v>2272</v>
      </c>
      <c r="C1312" s="372"/>
      <c r="D1312" s="372"/>
      <c r="E1312" s="372"/>
      <c r="F1312" s="372"/>
      <c r="G1312" s="155" t="s">
        <v>2</v>
      </c>
      <c r="H1312" s="244"/>
      <c r="I1312" s="308">
        <v>223.25183999999993</v>
      </c>
      <c r="J1312" s="300">
        <v>0</v>
      </c>
      <c r="K1312" s="309">
        <f t="shared" si="20"/>
        <v>0</v>
      </c>
    </row>
    <row r="1313" spans="1:11" ht="15.95" customHeight="1">
      <c r="A1313" s="154" t="s">
        <v>316</v>
      </c>
      <c r="B1313" s="371" t="s">
        <v>2273</v>
      </c>
      <c r="C1313" s="372"/>
      <c r="D1313" s="372"/>
      <c r="E1313" s="372"/>
      <c r="F1313" s="372"/>
      <c r="G1313" s="155" t="s">
        <v>2</v>
      </c>
      <c r="H1313" s="244"/>
      <c r="I1313" s="308">
        <v>223.25183999999993</v>
      </c>
      <c r="J1313" s="300">
        <v>0</v>
      </c>
      <c r="K1313" s="309">
        <f t="shared" si="20"/>
        <v>0</v>
      </c>
    </row>
    <row r="1314" spans="1:11" ht="15.95" customHeight="1">
      <c r="A1314" s="154" t="s">
        <v>317</v>
      </c>
      <c r="B1314" s="371" t="s">
        <v>2274</v>
      </c>
      <c r="C1314" s="372"/>
      <c r="D1314" s="372"/>
      <c r="E1314" s="372"/>
      <c r="F1314" s="372"/>
      <c r="G1314" s="155" t="s">
        <v>2</v>
      </c>
      <c r="H1314" s="244"/>
      <c r="I1314" s="308">
        <v>223.25183999999993</v>
      </c>
      <c r="J1314" s="300">
        <v>0</v>
      </c>
      <c r="K1314" s="309">
        <f t="shared" si="20"/>
        <v>0</v>
      </c>
    </row>
    <row r="1315" spans="1:11" ht="15.95" customHeight="1">
      <c r="A1315" s="154" t="s">
        <v>318</v>
      </c>
      <c r="B1315" s="371" t="s">
        <v>2275</v>
      </c>
      <c r="C1315" s="372"/>
      <c r="D1315" s="372"/>
      <c r="E1315" s="372"/>
      <c r="F1315" s="372"/>
      <c r="G1315" s="155" t="s">
        <v>2</v>
      </c>
      <c r="H1315" s="244"/>
      <c r="I1315" s="308">
        <v>223.25183999999993</v>
      </c>
      <c r="J1315" s="300">
        <v>0</v>
      </c>
      <c r="K1315" s="309">
        <f t="shared" si="20"/>
        <v>0</v>
      </c>
    </row>
    <row r="1316" spans="1:11" ht="15.95" customHeight="1">
      <c r="A1316" s="154" t="s">
        <v>319</v>
      </c>
      <c r="B1316" s="371" t="s">
        <v>2276</v>
      </c>
      <c r="C1316" s="372"/>
      <c r="D1316" s="372"/>
      <c r="E1316" s="372"/>
      <c r="F1316" s="372"/>
      <c r="G1316" s="155" t="s">
        <v>2</v>
      </c>
      <c r="H1316" s="244"/>
      <c r="I1316" s="308">
        <v>223.25183999999993</v>
      </c>
      <c r="J1316" s="300">
        <v>0</v>
      </c>
      <c r="K1316" s="309">
        <f t="shared" si="20"/>
        <v>0</v>
      </c>
    </row>
    <row r="1317" spans="1:11" ht="15.95" customHeight="1">
      <c r="A1317" s="154" t="s">
        <v>320</v>
      </c>
      <c r="B1317" s="371" t="s">
        <v>2277</v>
      </c>
      <c r="C1317" s="372"/>
      <c r="D1317" s="372"/>
      <c r="E1317" s="372"/>
      <c r="F1317" s="372"/>
      <c r="G1317" s="155" t="s">
        <v>2</v>
      </c>
      <c r="H1317" s="244"/>
      <c r="I1317" s="308">
        <v>223.25183999999993</v>
      </c>
      <c r="J1317" s="300">
        <v>0</v>
      </c>
      <c r="K1317" s="309">
        <f t="shared" si="20"/>
        <v>0</v>
      </c>
    </row>
    <row r="1318" spans="1:11" ht="15.95" customHeight="1">
      <c r="A1318" s="157" t="s">
        <v>321</v>
      </c>
      <c r="B1318" s="371" t="s">
        <v>2278</v>
      </c>
      <c r="C1318" s="372"/>
      <c r="D1318" s="372"/>
      <c r="E1318" s="372"/>
      <c r="F1318" s="372"/>
      <c r="G1318" s="155" t="s">
        <v>2</v>
      </c>
      <c r="H1318" s="244"/>
      <c r="I1318" s="308">
        <v>255.14495999999997</v>
      </c>
      <c r="J1318" s="300">
        <v>0</v>
      </c>
      <c r="K1318" s="309">
        <f t="shared" si="20"/>
        <v>0</v>
      </c>
    </row>
    <row r="1319" spans="1:11" ht="15.95" customHeight="1">
      <c r="A1319" s="157" t="s">
        <v>322</v>
      </c>
      <c r="B1319" s="371" t="s">
        <v>2279</v>
      </c>
      <c r="C1319" s="372"/>
      <c r="D1319" s="372"/>
      <c r="E1319" s="372"/>
      <c r="F1319" s="372"/>
      <c r="G1319" s="155" t="s">
        <v>2</v>
      </c>
      <c r="H1319" s="244"/>
      <c r="I1319" s="308">
        <v>255.14495999999997</v>
      </c>
      <c r="J1319" s="300">
        <v>0</v>
      </c>
      <c r="K1319" s="309">
        <f t="shared" si="20"/>
        <v>0</v>
      </c>
    </row>
    <row r="1320" spans="1:11" ht="15.95" customHeight="1">
      <c r="A1320" s="157" t="s">
        <v>323</v>
      </c>
      <c r="B1320" s="371" t="s">
        <v>2280</v>
      </c>
      <c r="C1320" s="372"/>
      <c r="D1320" s="372"/>
      <c r="E1320" s="372"/>
      <c r="F1320" s="372"/>
      <c r="G1320" s="155" t="s">
        <v>2</v>
      </c>
      <c r="H1320" s="244"/>
      <c r="I1320" s="308">
        <v>255.14495999999997</v>
      </c>
      <c r="J1320" s="300">
        <v>0</v>
      </c>
      <c r="K1320" s="309">
        <f t="shared" si="20"/>
        <v>0</v>
      </c>
    </row>
    <row r="1321" spans="1:11" ht="15.95" customHeight="1">
      <c r="A1321" s="157" t="s">
        <v>324</v>
      </c>
      <c r="B1321" s="371" t="s">
        <v>2281</v>
      </c>
      <c r="C1321" s="372"/>
      <c r="D1321" s="372"/>
      <c r="E1321" s="372"/>
      <c r="F1321" s="372"/>
      <c r="G1321" s="155" t="s">
        <v>2</v>
      </c>
      <c r="H1321" s="244"/>
      <c r="I1321" s="308">
        <v>255.14495999999997</v>
      </c>
      <c r="J1321" s="300">
        <v>0</v>
      </c>
      <c r="K1321" s="309">
        <f t="shared" si="20"/>
        <v>0</v>
      </c>
    </row>
    <row r="1322" spans="1:11" ht="15.95" customHeight="1">
      <c r="A1322" s="157" t="s">
        <v>325</v>
      </c>
      <c r="B1322" s="371" t="s">
        <v>2282</v>
      </c>
      <c r="C1322" s="372"/>
      <c r="D1322" s="372"/>
      <c r="E1322" s="372"/>
      <c r="F1322" s="372"/>
      <c r="G1322" s="155" t="s">
        <v>2</v>
      </c>
      <c r="H1322" s="244"/>
      <c r="I1322" s="308">
        <v>255.14495999999997</v>
      </c>
      <c r="J1322" s="300">
        <v>0</v>
      </c>
      <c r="K1322" s="309">
        <f t="shared" si="20"/>
        <v>0</v>
      </c>
    </row>
    <row r="1323" spans="1:11" ht="15.95" customHeight="1">
      <c r="A1323" s="157" t="s">
        <v>326</v>
      </c>
      <c r="B1323" s="371" t="s">
        <v>2283</v>
      </c>
      <c r="C1323" s="372"/>
      <c r="D1323" s="372"/>
      <c r="E1323" s="372"/>
      <c r="F1323" s="372"/>
      <c r="G1323" s="155" t="s">
        <v>2</v>
      </c>
      <c r="H1323" s="244"/>
      <c r="I1323" s="308">
        <v>255.14495999999997</v>
      </c>
      <c r="J1323" s="300">
        <v>0</v>
      </c>
      <c r="K1323" s="309">
        <f t="shared" si="20"/>
        <v>0</v>
      </c>
    </row>
    <row r="1324" spans="1:11" ht="15.95" customHeight="1">
      <c r="A1324" s="157" t="s">
        <v>327</v>
      </c>
      <c r="B1324" s="371" t="s">
        <v>2284</v>
      </c>
      <c r="C1324" s="372"/>
      <c r="D1324" s="372"/>
      <c r="E1324" s="372"/>
      <c r="F1324" s="372"/>
      <c r="G1324" s="155" t="s">
        <v>2</v>
      </c>
      <c r="H1324" s="244"/>
      <c r="I1324" s="308">
        <v>255.14495999999997</v>
      </c>
      <c r="J1324" s="300">
        <v>0</v>
      </c>
      <c r="K1324" s="309">
        <f t="shared" si="20"/>
        <v>0</v>
      </c>
    </row>
    <row r="1325" spans="1:11" ht="15.95" customHeight="1">
      <c r="A1325" s="157" t="s">
        <v>328</v>
      </c>
      <c r="B1325" s="371" t="s">
        <v>2285</v>
      </c>
      <c r="C1325" s="372"/>
      <c r="D1325" s="372"/>
      <c r="E1325" s="372"/>
      <c r="F1325" s="372"/>
      <c r="G1325" s="155" t="s">
        <v>2</v>
      </c>
      <c r="H1325" s="244"/>
      <c r="I1325" s="308">
        <v>255.14495999999997</v>
      </c>
      <c r="J1325" s="300">
        <v>0</v>
      </c>
      <c r="K1325" s="309">
        <f t="shared" si="20"/>
        <v>0</v>
      </c>
    </row>
    <row r="1326" spans="1:11" ht="15.95" customHeight="1">
      <c r="A1326" s="157" t="s">
        <v>329</v>
      </c>
      <c r="B1326" s="371" t="s">
        <v>2286</v>
      </c>
      <c r="C1326" s="372"/>
      <c r="D1326" s="372"/>
      <c r="E1326" s="372"/>
      <c r="F1326" s="372"/>
      <c r="G1326" s="155" t="s">
        <v>2</v>
      </c>
      <c r="H1326" s="244"/>
      <c r="I1326" s="308">
        <v>255.14495999999997</v>
      </c>
      <c r="J1326" s="300">
        <v>0</v>
      </c>
      <c r="K1326" s="309">
        <f t="shared" si="20"/>
        <v>0</v>
      </c>
    </row>
    <row r="1327" spans="1:11" ht="15.95" customHeight="1">
      <c r="A1327" s="158" t="s">
        <v>330</v>
      </c>
      <c r="B1327" s="371" t="s">
        <v>2287</v>
      </c>
      <c r="C1327" s="372"/>
      <c r="D1327" s="372"/>
      <c r="E1327" s="372"/>
      <c r="F1327" s="372"/>
      <c r="G1327" s="155" t="s">
        <v>2</v>
      </c>
      <c r="H1327" s="244"/>
      <c r="I1327" s="308">
        <v>287.03807999999992</v>
      </c>
      <c r="J1327" s="300">
        <v>0</v>
      </c>
      <c r="K1327" s="309">
        <f t="shared" si="20"/>
        <v>0</v>
      </c>
    </row>
    <row r="1328" spans="1:11" ht="15.95" customHeight="1">
      <c r="A1328" s="158" t="s">
        <v>331</v>
      </c>
      <c r="B1328" s="371" t="s">
        <v>2288</v>
      </c>
      <c r="C1328" s="372"/>
      <c r="D1328" s="372"/>
      <c r="E1328" s="372"/>
      <c r="F1328" s="372"/>
      <c r="G1328" s="155" t="s">
        <v>2</v>
      </c>
      <c r="H1328" s="244"/>
      <c r="I1328" s="308">
        <v>287.03807999999992</v>
      </c>
      <c r="J1328" s="300">
        <v>0</v>
      </c>
      <c r="K1328" s="309">
        <f t="shared" si="20"/>
        <v>0</v>
      </c>
    </row>
    <row r="1329" spans="1:11" ht="15.95" customHeight="1">
      <c r="A1329" s="158" t="s">
        <v>332</v>
      </c>
      <c r="B1329" s="371" t="s">
        <v>2289</v>
      </c>
      <c r="C1329" s="372"/>
      <c r="D1329" s="372"/>
      <c r="E1329" s="372"/>
      <c r="F1329" s="372"/>
      <c r="G1329" s="155" t="s">
        <v>2</v>
      </c>
      <c r="H1329" s="244"/>
      <c r="I1329" s="308">
        <v>287.03807999999992</v>
      </c>
      <c r="J1329" s="300">
        <v>0</v>
      </c>
      <c r="K1329" s="309">
        <f t="shared" si="20"/>
        <v>0</v>
      </c>
    </row>
    <row r="1330" spans="1:11" ht="15.95" customHeight="1">
      <c r="A1330" s="158" t="s">
        <v>333</v>
      </c>
      <c r="B1330" s="371" t="s">
        <v>2290</v>
      </c>
      <c r="C1330" s="372"/>
      <c r="D1330" s="372"/>
      <c r="E1330" s="372"/>
      <c r="F1330" s="372"/>
      <c r="G1330" s="155" t="s">
        <v>2</v>
      </c>
      <c r="H1330" s="244"/>
      <c r="I1330" s="308">
        <v>287.03807999999992</v>
      </c>
      <c r="J1330" s="300">
        <v>0</v>
      </c>
      <c r="K1330" s="309">
        <f t="shared" si="20"/>
        <v>0</v>
      </c>
    </row>
    <row r="1331" spans="1:11" ht="15.95" customHeight="1">
      <c r="A1331" s="158" t="s">
        <v>334</v>
      </c>
      <c r="B1331" s="371" t="s">
        <v>2291</v>
      </c>
      <c r="C1331" s="372"/>
      <c r="D1331" s="372"/>
      <c r="E1331" s="372"/>
      <c r="F1331" s="372"/>
      <c r="G1331" s="155" t="s">
        <v>2</v>
      </c>
      <c r="H1331" s="244"/>
      <c r="I1331" s="308">
        <v>287.03807999999992</v>
      </c>
      <c r="J1331" s="300">
        <v>0</v>
      </c>
      <c r="K1331" s="309">
        <f t="shared" si="20"/>
        <v>0</v>
      </c>
    </row>
    <row r="1332" spans="1:11" ht="15.95" customHeight="1">
      <c r="A1332" s="158" t="s">
        <v>335</v>
      </c>
      <c r="B1332" s="371" t="s">
        <v>2292</v>
      </c>
      <c r="C1332" s="372"/>
      <c r="D1332" s="372"/>
      <c r="E1332" s="372"/>
      <c r="F1332" s="372"/>
      <c r="G1332" s="155" t="s">
        <v>2</v>
      </c>
      <c r="H1332" s="244"/>
      <c r="I1332" s="308">
        <v>287.03807999999992</v>
      </c>
      <c r="J1332" s="300">
        <v>0</v>
      </c>
      <c r="K1332" s="309">
        <f t="shared" si="20"/>
        <v>0</v>
      </c>
    </row>
    <row r="1333" spans="1:11" ht="15.95" customHeight="1">
      <c r="A1333" s="158" t="s">
        <v>336</v>
      </c>
      <c r="B1333" s="371" t="s">
        <v>2293</v>
      </c>
      <c r="C1333" s="372"/>
      <c r="D1333" s="372"/>
      <c r="E1333" s="372"/>
      <c r="F1333" s="372"/>
      <c r="G1333" s="155" t="s">
        <v>2</v>
      </c>
      <c r="H1333" s="244"/>
      <c r="I1333" s="308">
        <v>287.03807999999992</v>
      </c>
      <c r="J1333" s="300">
        <v>0</v>
      </c>
      <c r="K1333" s="309">
        <f t="shared" si="20"/>
        <v>0</v>
      </c>
    </row>
    <row r="1334" spans="1:11" ht="15.95" customHeight="1">
      <c r="A1334" s="158" t="s">
        <v>337</v>
      </c>
      <c r="B1334" s="371" t="s">
        <v>2294</v>
      </c>
      <c r="C1334" s="372"/>
      <c r="D1334" s="372"/>
      <c r="E1334" s="372"/>
      <c r="F1334" s="372"/>
      <c r="G1334" s="155" t="s">
        <v>2</v>
      </c>
      <c r="H1334" s="244"/>
      <c r="I1334" s="308">
        <v>287.03807999999992</v>
      </c>
      <c r="J1334" s="300">
        <v>0</v>
      </c>
      <c r="K1334" s="309">
        <f t="shared" si="20"/>
        <v>0</v>
      </c>
    </row>
    <row r="1335" spans="1:11" ht="15.95" customHeight="1">
      <c r="A1335" s="158" t="s">
        <v>338</v>
      </c>
      <c r="B1335" s="371" t="s">
        <v>2295</v>
      </c>
      <c r="C1335" s="372"/>
      <c r="D1335" s="372"/>
      <c r="E1335" s="372"/>
      <c r="F1335" s="372"/>
      <c r="G1335" s="155" t="s">
        <v>2</v>
      </c>
      <c r="H1335" s="244"/>
      <c r="I1335" s="308">
        <v>287.03807999999992</v>
      </c>
      <c r="J1335" s="300">
        <v>0</v>
      </c>
      <c r="K1335" s="309">
        <f t="shared" si="20"/>
        <v>0</v>
      </c>
    </row>
    <row r="1336" spans="1:11" ht="15.95" customHeight="1">
      <c r="A1336" s="158" t="s">
        <v>364</v>
      </c>
      <c r="B1336" s="371" t="s">
        <v>2314</v>
      </c>
      <c r="C1336" s="372"/>
      <c r="D1336" s="372"/>
      <c r="E1336" s="372"/>
      <c r="F1336" s="372"/>
      <c r="G1336" s="155" t="s">
        <v>2</v>
      </c>
      <c r="H1336" s="244"/>
      <c r="I1336" s="308">
        <v>334.87775999999997</v>
      </c>
      <c r="J1336" s="300">
        <v>0</v>
      </c>
      <c r="K1336" s="309">
        <f t="shared" si="20"/>
        <v>0</v>
      </c>
    </row>
    <row r="1337" spans="1:11" ht="15.95" customHeight="1">
      <c r="A1337" s="158" t="s">
        <v>365</v>
      </c>
      <c r="B1337" s="371" t="s">
        <v>2315</v>
      </c>
      <c r="C1337" s="372"/>
      <c r="D1337" s="372"/>
      <c r="E1337" s="372"/>
      <c r="F1337" s="372"/>
      <c r="G1337" s="155" t="s">
        <v>2</v>
      </c>
      <c r="H1337" s="244"/>
      <c r="I1337" s="308">
        <v>334.87775999999997</v>
      </c>
      <c r="J1337" s="300">
        <v>0</v>
      </c>
      <c r="K1337" s="309">
        <f t="shared" si="20"/>
        <v>0</v>
      </c>
    </row>
    <row r="1338" spans="1:11" ht="15.95" customHeight="1">
      <c r="A1338" s="158" t="s">
        <v>366</v>
      </c>
      <c r="B1338" s="371" t="s">
        <v>2316</v>
      </c>
      <c r="C1338" s="372"/>
      <c r="D1338" s="372"/>
      <c r="E1338" s="372"/>
      <c r="F1338" s="372"/>
      <c r="G1338" s="155" t="s">
        <v>2</v>
      </c>
      <c r="H1338" s="244"/>
      <c r="I1338" s="308">
        <v>334.87775999999997</v>
      </c>
      <c r="J1338" s="300">
        <v>0</v>
      </c>
      <c r="K1338" s="309">
        <f t="shared" si="20"/>
        <v>0</v>
      </c>
    </row>
    <row r="1339" spans="1:11" ht="15.95" customHeight="1">
      <c r="A1339" s="158" t="s">
        <v>367</v>
      </c>
      <c r="B1339" s="371" t="s">
        <v>2317</v>
      </c>
      <c r="C1339" s="372"/>
      <c r="D1339" s="372"/>
      <c r="E1339" s="372"/>
      <c r="F1339" s="372"/>
      <c r="G1339" s="155" t="s">
        <v>2</v>
      </c>
      <c r="H1339" s="244"/>
      <c r="I1339" s="308">
        <v>334.87775999999997</v>
      </c>
      <c r="J1339" s="300">
        <v>0</v>
      </c>
      <c r="K1339" s="309">
        <f t="shared" si="20"/>
        <v>0</v>
      </c>
    </row>
    <row r="1340" spans="1:11" ht="15.95" customHeight="1">
      <c r="A1340" s="158" t="s">
        <v>368</v>
      </c>
      <c r="B1340" s="371" t="s">
        <v>2318</v>
      </c>
      <c r="C1340" s="372"/>
      <c r="D1340" s="372"/>
      <c r="E1340" s="372"/>
      <c r="F1340" s="372"/>
      <c r="G1340" s="155" t="s">
        <v>2</v>
      </c>
      <c r="H1340" s="244"/>
      <c r="I1340" s="308">
        <v>334.87775999999997</v>
      </c>
      <c r="J1340" s="300">
        <v>0</v>
      </c>
      <c r="K1340" s="309">
        <f t="shared" si="20"/>
        <v>0</v>
      </c>
    </row>
    <row r="1341" spans="1:11" ht="15.95" customHeight="1">
      <c r="A1341" s="158" t="s">
        <v>369</v>
      </c>
      <c r="B1341" s="371" t="s">
        <v>2319</v>
      </c>
      <c r="C1341" s="372"/>
      <c r="D1341" s="372"/>
      <c r="E1341" s="372"/>
      <c r="F1341" s="372"/>
      <c r="G1341" s="155" t="s">
        <v>2</v>
      </c>
      <c r="H1341" s="244"/>
      <c r="I1341" s="308">
        <v>334.87775999999997</v>
      </c>
      <c r="J1341" s="300">
        <v>0</v>
      </c>
      <c r="K1341" s="309">
        <f t="shared" si="20"/>
        <v>0</v>
      </c>
    </row>
    <row r="1342" spans="1:11" ht="15.95" customHeight="1">
      <c r="A1342" s="158" t="s">
        <v>370</v>
      </c>
      <c r="B1342" s="371" t="s">
        <v>2320</v>
      </c>
      <c r="C1342" s="372"/>
      <c r="D1342" s="372"/>
      <c r="E1342" s="372"/>
      <c r="F1342" s="372"/>
      <c r="G1342" s="155" t="s">
        <v>2</v>
      </c>
      <c r="H1342" s="244"/>
      <c r="I1342" s="308">
        <v>334.87775999999997</v>
      </c>
      <c r="J1342" s="300">
        <v>0</v>
      </c>
      <c r="K1342" s="309">
        <f t="shared" si="20"/>
        <v>0</v>
      </c>
    </row>
    <row r="1343" spans="1:11" ht="15.95" customHeight="1">
      <c r="A1343" s="158" t="s">
        <v>371</v>
      </c>
      <c r="B1343" s="371" t="s">
        <v>2321</v>
      </c>
      <c r="C1343" s="372"/>
      <c r="D1343" s="372"/>
      <c r="E1343" s="372"/>
      <c r="F1343" s="372"/>
      <c r="G1343" s="155" t="s">
        <v>2</v>
      </c>
      <c r="H1343" s="244"/>
      <c r="I1343" s="308">
        <v>334.87775999999997</v>
      </c>
      <c r="J1343" s="300">
        <v>0</v>
      </c>
      <c r="K1343" s="309">
        <f t="shared" si="20"/>
        <v>0</v>
      </c>
    </row>
    <row r="1344" spans="1:11" ht="15.95" customHeight="1">
      <c r="A1344" s="158" t="s">
        <v>372</v>
      </c>
      <c r="B1344" s="371" t="s">
        <v>2322</v>
      </c>
      <c r="C1344" s="372"/>
      <c r="D1344" s="372"/>
      <c r="E1344" s="372"/>
      <c r="F1344" s="372"/>
      <c r="G1344" s="155" t="s">
        <v>2</v>
      </c>
      <c r="H1344" s="244"/>
      <c r="I1344" s="308">
        <v>334.87775999999997</v>
      </c>
      <c r="J1344" s="300">
        <v>0</v>
      </c>
      <c r="K1344" s="309">
        <f t="shared" si="20"/>
        <v>0</v>
      </c>
    </row>
    <row r="1345" spans="1:11" ht="15.95" customHeight="1">
      <c r="A1345" s="159" t="s">
        <v>339</v>
      </c>
      <c r="B1345" s="371" t="s">
        <v>2296</v>
      </c>
      <c r="C1345" s="372"/>
      <c r="D1345" s="372"/>
      <c r="E1345" s="372"/>
      <c r="F1345" s="372"/>
      <c r="G1345" s="155" t="s">
        <v>2</v>
      </c>
      <c r="H1345" s="244"/>
      <c r="I1345" s="308">
        <v>390.69071999999994</v>
      </c>
      <c r="J1345" s="300">
        <v>0</v>
      </c>
      <c r="K1345" s="309">
        <f t="shared" si="20"/>
        <v>0</v>
      </c>
    </row>
    <row r="1346" spans="1:11" ht="15.95" customHeight="1">
      <c r="A1346" s="159" t="s">
        <v>340</v>
      </c>
      <c r="B1346" s="371" t="s">
        <v>2297</v>
      </c>
      <c r="C1346" s="372"/>
      <c r="D1346" s="372"/>
      <c r="E1346" s="372"/>
      <c r="F1346" s="372"/>
      <c r="G1346" s="155" t="s">
        <v>2</v>
      </c>
      <c r="H1346" s="244"/>
      <c r="I1346" s="308">
        <v>390.69071999999994</v>
      </c>
      <c r="J1346" s="300">
        <v>0</v>
      </c>
      <c r="K1346" s="309">
        <f t="shared" si="20"/>
        <v>0</v>
      </c>
    </row>
    <row r="1347" spans="1:11" ht="15.95" customHeight="1">
      <c r="A1347" s="159" t="s">
        <v>341</v>
      </c>
      <c r="B1347" s="371" t="s">
        <v>2298</v>
      </c>
      <c r="C1347" s="372"/>
      <c r="D1347" s="372"/>
      <c r="E1347" s="372"/>
      <c r="F1347" s="372"/>
      <c r="G1347" s="155" t="s">
        <v>2</v>
      </c>
      <c r="H1347" s="244"/>
      <c r="I1347" s="308">
        <v>390.69071999999994</v>
      </c>
      <c r="J1347" s="300">
        <v>0</v>
      </c>
      <c r="K1347" s="309">
        <f t="shared" si="20"/>
        <v>0</v>
      </c>
    </row>
    <row r="1348" spans="1:11" ht="15.95" customHeight="1">
      <c r="A1348" s="159" t="s">
        <v>342</v>
      </c>
      <c r="B1348" s="371" t="s">
        <v>2299</v>
      </c>
      <c r="C1348" s="372"/>
      <c r="D1348" s="372"/>
      <c r="E1348" s="372"/>
      <c r="F1348" s="372"/>
      <c r="G1348" s="155" t="s">
        <v>2</v>
      </c>
      <c r="H1348" s="244"/>
      <c r="I1348" s="308">
        <v>390.69071999999994</v>
      </c>
      <c r="J1348" s="300">
        <v>0</v>
      </c>
      <c r="K1348" s="309">
        <f t="shared" si="20"/>
        <v>0</v>
      </c>
    </row>
    <row r="1349" spans="1:11" ht="15.95" customHeight="1">
      <c r="A1349" s="159" t="s">
        <v>343</v>
      </c>
      <c r="B1349" s="371" t="s">
        <v>2300</v>
      </c>
      <c r="C1349" s="372"/>
      <c r="D1349" s="372"/>
      <c r="E1349" s="372"/>
      <c r="F1349" s="372"/>
      <c r="G1349" s="155" t="s">
        <v>2</v>
      </c>
      <c r="H1349" s="244"/>
      <c r="I1349" s="308">
        <v>390.69071999999994</v>
      </c>
      <c r="J1349" s="300">
        <v>0</v>
      </c>
      <c r="K1349" s="309">
        <f t="shared" si="20"/>
        <v>0</v>
      </c>
    </row>
    <row r="1350" spans="1:11" ht="15.95" customHeight="1">
      <c r="A1350" s="159" t="s">
        <v>344</v>
      </c>
      <c r="B1350" s="371" t="s">
        <v>2301</v>
      </c>
      <c r="C1350" s="372"/>
      <c r="D1350" s="372"/>
      <c r="E1350" s="372"/>
      <c r="F1350" s="372"/>
      <c r="G1350" s="155" t="s">
        <v>2</v>
      </c>
      <c r="H1350" s="244"/>
      <c r="I1350" s="308">
        <v>390.69071999999994</v>
      </c>
      <c r="J1350" s="300">
        <v>0</v>
      </c>
      <c r="K1350" s="309">
        <f t="shared" si="20"/>
        <v>0</v>
      </c>
    </row>
    <row r="1351" spans="1:11" ht="15.95" customHeight="1">
      <c r="A1351" s="159" t="s">
        <v>345</v>
      </c>
      <c r="B1351" s="371" t="s">
        <v>2302</v>
      </c>
      <c r="C1351" s="372"/>
      <c r="D1351" s="372"/>
      <c r="E1351" s="372"/>
      <c r="F1351" s="372"/>
      <c r="G1351" s="155" t="s">
        <v>2</v>
      </c>
      <c r="H1351" s="244"/>
      <c r="I1351" s="308">
        <v>390.69071999999994</v>
      </c>
      <c r="J1351" s="300">
        <v>0</v>
      </c>
      <c r="K1351" s="309">
        <f t="shared" si="20"/>
        <v>0</v>
      </c>
    </row>
    <row r="1352" spans="1:11" ht="15.95" customHeight="1">
      <c r="A1352" s="159" t="s">
        <v>346</v>
      </c>
      <c r="B1352" s="371" t="s">
        <v>2303</v>
      </c>
      <c r="C1352" s="372"/>
      <c r="D1352" s="372"/>
      <c r="E1352" s="372"/>
      <c r="F1352" s="372"/>
      <c r="G1352" s="155" t="s">
        <v>2</v>
      </c>
      <c r="H1352" s="244"/>
      <c r="I1352" s="308">
        <v>390.69071999999994</v>
      </c>
      <c r="J1352" s="300">
        <v>0</v>
      </c>
      <c r="K1352" s="309">
        <f t="shared" si="20"/>
        <v>0</v>
      </c>
    </row>
    <row r="1353" spans="1:11" ht="15.95" customHeight="1">
      <c r="A1353" s="159" t="s">
        <v>347</v>
      </c>
      <c r="B1353" s="371" t="s">
        <v>2304</v>
      </c>
      <c r="C1353" s="372"/>
      <c r="D1353" s="372"/>
      <c r="E1353" s="372"/>
      <c r="F1353" s="372"/>
      <c r="G1353" s="155" t="s">
        <v>2</v>
      </c>
      <c r="H1353" s="244"/>
      <c r="I1353" s="308">
        <v>390.69071999999994</v>
      </c>
      <c r="J1353" s="300">
        <v>0</v>
      </c>
      <c r="K1353" s="309">
        <f t="shared" si="20"/>
        <v>0</v>
      </c>
    </row>
    <row r="1354" spans="1:11" ht="15.95" customHeight="1">
      <c r="A1354" s="160" t="s">
        <v>348</v>
      </c>
      <c r="B1354" s="371" t="s">
        <v>2305</v>
      </c>
      <c r="C1354" s="372"/>
      <c r="D1354" s="372"/>
      <c r="E1354" s="372"/>
      <c r="F1354" s="372"/>
      <c r="G1354" s="155" t="s">
        <v>2</v>
      </c>
      <c r="H1354" s="244"/>
      <c r="I1354" s="308">
        <v>446.50367999999986</v>
      </c>
      <c r="J1354" s="300">
        <v>0</v>
      </c>
      <c r="K1354" s="309">
        <f t="shared" si="20"/>
        <v>0</v>
      </c>
    </row>
    <row r="1355" spans="1:11" ht="15.95" customHeight="1">
      <c r="A1355" s="160" t="s">
        <v>349</v>
      </c>
      <c r="B1355" s="371" t="s">
        <v>2306</v>
      </c>
      <c r="C1355" s="372"/>
      <c r="D1355" s="372"/>
      <c r="E1355" s="372"/>
      <c r="F1355" s="372"/>
      <c r="G1355" s="155" t="s">
        <v>2</v>
      </c>
      <c r="H1355" s="244"/>
      <c r="I1355" s="308">
        <v>446.50367999999986</v>
      </c>
      <c r="J1355" s="300">
        <v>0</v>
      </c>
      <c r="K1355" s="309">
        <f t="shared" si="20"/>
        <v>0</v>
      </c>
    </row>
    <row r="1356" spans="1:11" ht="15.95" customHeight="1">
      <c r="A1356" s="160" t="s">
        <v>350</v>
      </c>
      <c r="B1356" s="371" t="s">
        <v>2307</v>
      </c>
      <c r="C1356" s="372"/>
      <c r="D1356" s="372"/>
      <c r="E1356" s="372"/>
      <c r="F1356" s="372"/>
      <c r="G1356" s="155" t="s">
        <v>2</v>
      </c>
      <c r="H1356" s="244"/>
      <c r="I1356" s="308">
        <v>446.50367999999986</v>
      </c>
      <c r="J1356" s="300">
        <v>0</v>
      </c>
      <c r="K1356" s="309">
        <f t="shared" ref="K1356:K1362" si="21">I1356*J1356</f>
        <v>0</v>
      </c>
    </row>
    <row r="1357" spans="1:11" ht="15.95" customHeight="1">
      <c r="A1357" s="160" t="s">
        <v>351</v>
      </c>
      <c r="B1357" s="371" t="s">
        <v>2308</v>
      </c>
      <c r="C1357" s="372"/>
      <c r="D1357" s="372"/>
      <c r="E1357" s="372"/>
      <c r="F1357" s="372"/>
      <c r="G1357" s="155" t="s">
        <v>2</v>
      </c>
      <c r="H1357" s="244"/>
      <c r="I1357" s="308">
        <v>446.50367999999986</v>
      </c>
      <c r="J1357" s="300">
        <v>0</v>
      </c>
      <c r="K1357" s="309">
        <f t="shared" si="21"/>
        <v>0</v>
      </c>
    </row>
    <row r="1358" spans="1:11" ht="15.95" customHeight="1">
      <c r="A1358" s="160" t="s">
        <v>352</v>
      </c>
      <c r="B1358" s="371" t="s">
        <v>2309</v>
      </c>
      <c r="C1358" s="372"/>
      <c r="D1358" s="372"/>
      <c r="E1358" s="372"/>
      <c r="F1358" s="372"/>
      <c r="G1358" s="155" t="s">
        <v>2</v>
      </c>
      <c r="H1358" s="244"/>
      <c r="I1358" s="308">
        <v>446.50367999999986</v>
      </c>
      <c r="J1358" s="300">
        <v>0</v>
      </c>
      <c r="K1358" s="309">
        <f t="shared" si="21"/>
        <v>0</v>
      </c>
    </row>
    <row r="1359" spans="1:11" ht="15.95" customHeight="1">
      <c r="A1359" s="160" t="s">
        <v>353</v>
      </c>
      <c r="B1359" s="371" t="s">
        <v>2310</v>
      </c>
      <c r="C1359" s="372"/>
      <c r="D1359" s="372"/>
      <c r="E1359" s="372"/>
      <c r="F1359" s="372"/>
      <c r="G1359" s="155" t="s">
        <v>2</v>
      </c>
      <c r="H1359" s="244"/>
      <c r="I1359" s="308">
        <v>446.50367999999986</v>
      </c>
      <c r="J1359" s="300">
        <v>0</v>
      </c>
      <c r="K1359" s="309">
        <f t="shared" si="21"/>
        <v>0</v>
      </c>
    </row>
    <row r="1360" spans="1:11" ht="15.95" customHeight="1">
      <c r="A1360" s="160" t="s">
        <v>354</v>
      </c>
      <c r="B1360" s="371" t="s">
        <v>2311</v>
      </c>
      <c r="C1360" s="372"/>
      <c r="D1360" s="372"/>
      <c r="E1360" s="372"/>
      <c r="F1360" s="372"/>
      <c r="G1360" s="155" t="s">
        <v>2</v>
      </c>
      <c r="H1360" s="244"/>
      <c r="I1360" s="308">
        <v>446.50367999999986</v>
      </c>
      <c r="J1360" s="300">
        <v>0</v>
      </c>
      <c r="K1360" s="309">
        <f t="shared" si="21"/>
        <v>0</v>
      </c>
    </row>
    <row r="1361" spans="1:11" ht="15.95" customHeight="1">
      <c r="A1361" s="160" t="s">
        <v>355</v>
      </c>
      <c r="B1361" s="371" t="s">
        <v>2312</v>
      </c>
      <c r="C1361" s="372"/>
      <c r="D1361" s="372"/>
      <c r="E1361" s="372"/>
      <c r="F1361" s="372"/>
      <c r="G1361" s="155" t="s">
        <v>2</v>
      </c>
      <c r="H1361" s="244"/>
      <c r="I1361" s="308">
        <v>446.50367999999986</v>
      </c>
      <c r="J1361" s="300">
        <v>0</v>
      </c>
      <c r="K1361" s="309">
        <f t="shared" si="21"/>
        <v>0</v>
      </c>
    </row>
    <row r="1362" spans="1:11" ht="15.95" customHeight="1">
      <c r="A1362" s="160" t="s">
        <v>356</v>
      </c>
      <c r="B1362" s="371" t="s">
        <v>2313</v>
      </c>
      <c r="C1362" s="372"/>
      <c r="D1362" s="372"/>
      <c r="E1362" s="372"/>
      <c r="F1362" s="372"/>
      <c r="G1362" s="155" t="s">
        <v>2</v>
      </c>
      <c r="H1362" s="244"/>
      <c r="I1362" s="308">
        <v>446.50367999999986</v>
      </c>
      <c r="J1362" s="300">
        <v>0</v>
      </c>
      <c r="K1362" s="309">
        <f t="shared" si="21"/>
        <v>0</v>
      </c>
    </row>
    <row r="1363" spans="1:11" ht="35.25" customHeight="1">
      <c r="A1363" s="391" t="s">
        <v>1165</v>
      </c>
      <c r="B1363" s="391"/>
      <c r="C1363" s="391"/>
      <c r="D1363" s="391"/>
      <c r="E1363" s="391"/>
      <c r="F1363" s="391"/>
      <c r="G1363" s="391"/>
      <c r="H1363" s="242"/>
      <c r="I1363" s="266"/>
      <c r="J1363" s="273">
        <f>SUM(J10:J1362)</f>
        <v>0</v>
      </c>
      <c r="K1363" s="272">
        <f>SUM(K10:K1362)</f>
        <v>0</v>
      </c>
    </row>
  </sheetData>
  <protectedRanges>
    <protectedRange sqref="J9:J10 J43:J1363" name="区域3"/>
    <protectedRange sqref="J896:J1048576 J1:J10 J43:J882" name="区域1"/>
    <protectedRange sqref="J9:J10 J43:J1363" name="区域2"/>
    <protectedRange sqref="J30:J41" name="区域4_1"/>
    <protectedRange sqref="J30:J41" name="区域2_2"/>
    <protectedRange sqref="J30:J41" name="区域1_2"/>
    <protectedRange sqref="J30:J41" name="区域3_2"/>
    <protectedRange sqref="J11:J29" name="区域4_2"/>
    <protectedRange sqref="J11:J29" name="区域2_3"/>
    <protectedRange sqref="J11:J29" name="区域1_3"/>
    <protectedRange sqref="J11:J29" name="区域3_3"/>
    <protectedRange sqref="J42" name="区域4"/>
    <protectedRange sqref="J42" name="区域2_1"/>
    <protectedRange sqref="J42" name="区域1_1"/>
    <protectedRange sqref="J42" name="区域3_1"/>
  </protectedRanges>
  <mergeCells count="1062">
    <mergeCell ref="A42:F42"/>
    <mergeCell ref="B32:F32"/>
    <mergeCell ref="B11:F11"/>
    <mergeCell ref="B12:F12"/>
    <mergeCell ref="B13:F13"/>
    <mergeCell ref="B14:F14"/>
    <mergeCell ref="B15:F15"/>
    <mergeCell ref="B16:F16"/>
    <mergeCell ref="B17:F17"/>
    <mergeCell ref="B18:F18"/>
    <mergeCell ref="B19:F19"/>
    <mergeCell ref="B20:F20"/>
    <mergeCell ref="B21:F21"/>
    <mergeCell ref="B22:F22"/>
    <mergeCell ref="B27:F27"/>
    <mergeCell ref="B28:F28"/>
    <mergeCell ref="B29:F29"/>
    <mergeCell ref="B212:F212"/>
    <mergeCell ref="A124:F124"/>
    <mergeCell ref="B188:F188"/>
    <mergeCell ref="B189:F189"/>
    <mergeCell ref="B190:F190"/>
    <mergeCell ref="B191:F191"/>
    <mergeCell ref="B192:F192"/>
    <mergeCell ref="B193:F193"/>
    <mergeCell ref="B194:F194"/>
    <mergeCell ref="B195:F195"/>
    <mergeCell ref="B196:F196"/>
    <mergeCell ref="B197:F197"/>
    <mergeCell ref="B198:F198"/>
    <mergeCell ref="B199:F199"/>
    <mergeCell ref="B201:F201"/>
    <mergeCell ref="B202:F202"/>
    <mergeCell ref="B288:F288"/>
    <mergeCell ref="B200:F200"/>
    <mergeCell ref="B233:F233"/>
    <mergeCell ref="B247:F247"/>
    <mergeCell ref="B219:F219"/>
    <mergeCell ref="B220:F220"/>
    <mergeCell ref="B221:F221"/>
    <mergeCell ref="B222:F222"/>
    <mergeCell ref="B223:F223"/>
    <mergeCell ref="B224:F224"/>
    <mergeCell ref="B205:F205"/>
    <mergeCell ref="B206:F206"/>
    <mergeCell ref="B207:F207"/>
    <mergeCell ref="B208:F208"/>
    <mergeCell ref="B209:F209"/>
    <mergeCell ref="B210:F210"/>
    <mergeCell ref="B218:F218"/>
    <mergeCell ref="B1031:F1031"/>
    <mergeCell ref="B1032:F1032"/>
    <mergeCell ref="B1033:F1033"/>
    <mergeCell ref="B972:F972"/>
    <mergeCell ref="B973:F973"/>
    <mergeCell ref="B975:F975"/>
    <mergeCell ref="B976:F976"/>
    <mergeCell ref="B977:F977"/>
    <mergeCell ref="B978:F978"/>
    <mergeCell ref="B979:F979"/>
    <mergeCell ref="B980:F980"/>
    <mergeCell ref="B981:F981"/>
    <mergeCell ref="B974:F974"/>
    <mergeCell ref="B963:F963"/>
    <mergeCell ref="B964:F964"/>
    <mergeCell ref="B965:F965"/>
    <mergeCell ref="B966:F966"/>
    <mergeCell ref="B967:F967"/>
    <mergeCell ref="B968:F968"/>
    <mergeCell ref="B969:F969"/>
    <mergeCell ref="B970:F970"/>
    <mergeCell ref="B971:F971"/>
    <mergeCell ref="B953:F953"/>
    <mergeCell ref="B954:F954"/>
    <mergeCell ref="B955:F955"/>
    <mergeCell ref="A248:F248"/>
    <mergeCell ref="B956:F956"/>
    <mergeCell ref="B998:F998"/>
    <mergeCell ref="B999:F999"/>
    <mergeCell ref="B1029:F1029"/>
    <mergeCell ref="B1030:F1030"/>
    <mergeCell ref="A147:F147"/>
    <mergeCell ref="A1000:F1000"/>
    <mergeCell ref="B234:F234"/>
    <mergeCell ref="B235:F235"/>
    <mergeCell ref="B236:F236"/>
    <mergeCell ref="B237:F237"/>
    <mergeCell ref="B238:F238"/>
    <mergeCell ref="B239:F239"/>
    <mergeCell ref="B240:F240"/>
    <mergeCell ref="B241:F241"/>
    <mergeCell ref="B242:F242"/>
    <mergeCell ref="B243:F243"/>
    <mergeCell ref="B244:F244"/>
    <mergeCell ref="B1069:F1069"/>
    <mergeCell ref="B1070:F1070"/>
    <mergeCell ref="B203:F203"/>
    <mergeCell ref="B204:F204"/>
    <mergeCell ref="B215:F215"/>
    <mergeCell ref="B310:F310"/>
    <mergeCell ref="B311:F311"/>
    <mergeCell ref="B312:F312"/>
    <mergeCell ref="B284:F284"/>
    <mergeCell ref="B285:F285"/>
    <mergeCell ref="B286:F286"/>
    <mergeCell ref="B287:F287"/>
    <mergeCell ref="B1036:F1036"/>
    <mergeCell ref="B1039:F1039"/>
    <mergeCell ref="B1041:F1041"/>
    <mergeCell ref="B1042:F1042"/>
    <mergeCell ref="B217:F217"/>
    <mergeCell ref="B139:F139"/>
    <mergeCell ref="B140:F140"/>
    <mergeCell ref="B141:F141"/>
    <mergeCell ref="B142:F142"/>
    <mergeCell ref="B143:F143"/>
    <mergeCell ref="B144:F144"/>
    <mergeCell ref="B145:F145"/>
    <mergeCell ref="B146:F146"/>
    <mergeCell ref="B245:F245"/>
    <mergeCell ref="B246:F246"/>
    <mergeCell ref="B225:F225"/>
    <mergeCell ref="B226:F226"/>
    <mergeCell ref="B227:F227"/>
    <mergeCell ref="B228:F228"/>
    <mergeCell ref="B229:F229"/>
    <mergeCell ref="B230:F230"/>
    <mergeCell ref="B231:F231"/>
    <mergeCell ref="B232:F232"/>
    <mergeCell ref="B216:F216"/>
    <mergeCell ref="B185:F185"/>
    <mergeCell ref="B186:F186"/>
    <mergeCell ref="B176:F176"/>
    <mergeCell ref="B177:F177"/>
    <mergeCell ref="B178:F178"/>
    <mergeCell ref="B179:F179"/>
    <mergeCell ref="B180:F180"/>
    <mergeCell ref="B181:F181"/>
    <mergeCell ref="B182:F182"/>
    <mergeCell ref="B183:F183"/>
    <mergeCell ref="B184:F184"/>
    <mergeCell ref="B187:F187"/>
    <mergeCell ref="B211:F211"/>
    <mergeCell ref="B213:F213"/>
    <mergeCell ref="B214:F214"/>
    <mergeCell ref="B1233:F1233"/>
    <mergeCell ref="B1222:F1222"/>
    <mergeCell ref="B1223:F1223"/>
    <mergeCell ref="B1225:F1225"/>
    <mergeCell ref="B1226:F1226"/>
    <mergeCell ref="B1227:F1227"/>
    <mergeCell ref="B1228:F1228"/>
    <mergeCell ref="B1230:F1230"/>
    <mergeCell ref="B1231:F1231"/>
    <mergeCell ref="B1232:F1232"/>
    <mergeCell ref="B1211:F1211"/>
    <mergeCell ref="B1212:F1212"/>
    <mergeCell ref="B1213:F1213"/>
    <mergeCell ref="B1215:F1215"/>
    <mergeCell ref="B1216:F1216"/>
    <mergeCell ref="B1217:F1217"/>
    <mergeCell ref="B268:F268"/>
    <mergeCell ref="B269:F269"/>
    <mergeCell ref="B270:F270"/>
    <mergeCell ref="B271:F271"/>
    <mergeCell ref="B272:F272"/>
    <mergeCell ref="B300:F300"/>
    <mergeCell ref="B301:F301"/>
    <mergeCell ref="B302:F302"/>
    <mergeCell ref="B289:F289"/>
    <mergeCell ref="B290:F290"/>
    <mergeCell ref="B291:F291"/>
    <mergeCell ref="B1063:F1063"/>
    <mergeCell ref="B1064:F1064"/>
    <mergeCell ref="B1218:F1218"/>
    <mergeCell ref="B1220:F1220"/>
    <mergeCell ref="B1221:F1221"/>
    <mergeCell ref="B1186:F1186"/>
    <mergeCell ref="B1187:F1187"/>
    <mergeCell ref="B1188:F1188"/>
    <mergeCell ref="B1189:F1189"/>
    <mergeCell ref="B1190:F1190"/>
    <mergeCell ref="B1191:F1191"/>
    <mergeCell ref="B1192:F1192"/>
    <mergeCell ref="B1193:F1193"/>
    <mergeCell ref="B1210:F1210"/>
    <mergeCell ref="B1175:F1175"/>
    <mergeCell ref="B1177:F1177"/>
    <mergeCell ref="B1178:F1178"/>
    <mergeCell ref="B1179:F1179"/>
    <mergeCell ref="B1180:F1180"/>
    <mergeCell ref="B1181:F1181"/>
    <mergeCell ref="B1182:F1182"/>
    <mergeCell ref="B1183:F1183"/>
    <mergeCell ref="B1184:F1184"/>
    <mergeCell ref="B1185:F1185"/>
    <mergeCell ref="B1209:F1209"/>
    <mergeCell ref="B1176:F1176"/>
    <mergeCell ref="B1172:F1172"/>
    <mergeCell ref="B1173:F1173"/>
    <mergeCell ref="B1174:F1174"/>
    <mergeCell ref="B1155:F1155"/>
    <mergeCell ref="B1156:F1156"/>
    <mergeCell ref="B1157:F1157"/>
    <mergeCell ref="B1159:F1159"/>
    <mergeCell ref="B1160:F1160"/>
    <mergeCell ref="B1161:F1161"/>
    <mergeCell ref="B1162:F1162"/>
    <mergeCell ref="B1163:F1163"/>
    <mergeCell ref="B1164:F1164"/>
    <mergeCell ref="B1145:F1145"/>
    <mergeCell ref="B1146:F1146"/>
    <mergeCell ref="B1147:F1147"/>
    <mergeCell ref="B1148:F1148"/>
    <mergeCell ref="B1150:F1150"/>
    <mergeCell ref="B1151:F1151"/>
    <mergeCell ref="B1152:F1152"/>
    <mergeCell ref="B1153:F1153"/>
    <mergeCell ref="B1154:F1154"/>
    <mergeCell ref="B1167:F1167"/>
    <mergeCell ref="B1149:F1149"/>
    <mergeCell ref="B1158:F1158"/>
    <mergeCell ref="B1165:F1165"/>
    <mergeCell ref="B1166:F1166"/>
    <mergeCell ref="B1168:F1168"/>
    <mergeCell ref="B1169:F1169"/>
    <mergeCell ref="B1170:F1170"/>
    <mergeCell ref="B1171:F1171"/>
    <mergeCell ref="B1135:F1135"/>
    <mergeCell ref="B1136:F1136"/>
    <mergeCell ref="B1137:F1137"/>
    <mergeCell ref="B1138:F1138"/>
    <mergeCell ref="B1139:F1139"/>
    <mergeCell ref="B1141:F1141"/>
    <mergeCell ref="B1142:F1142"/>
    <mergeCell ref="B1143:F1143"/>
    <mergeCell ref="B1144:F1144"/>
    <mergeCell ref="B1125:F1125"/>
    <mergeCell ref="B1126:F1126"/>
    <mergeCell ref="B1127:F1127"/>
    <mergeCell ref="B1128:F1128"/>
    <mergeCell ref="B1129:F1129"/>
    <mergeCell ref="B1130:F1130"/>
    <mergeCell ref="B1132:F1132"/>
    <mergeCell ref="B1133:F1133"/>
    <mergeCell ref="B1134:F1134"/>
    <mergeCell ref="B1140:F1140"/>
    <mergeCell ref="B1114:F1114"/>
    <mergeCell ref="B1051:F1051"/>
    <mergeCell ref="B1052:F1052"/>
    <mergeCell ref="B1053:F1053"/>
    <mergeCell ref="B1054:F1054"/>
    <mergeCell ref="B1055:F1055"/>
    <mergeCell ref="B1056:F1056"/>
    <mergeCell ref="B1057:F1057"/>
    <mergeCell ref="B1058:F1058"/>
    <mergeCell ref="B1059:F1059"/>
    <mergeCell ref="B1060:F1060"/>
    <mergeCell ref="B1065:F1065"/>
    <mergeCell ref="B1066:F1066"/>
    <mergeCell ref="B1067:F1067"/>
    <mergeCell ref="B1068:F1068"/>
    <mergeCell ref="A1084:F1084"/>
    <mergeCell ref="B1078:F1078"/>
    <mergeCell ref="B1061:F1061"/>
    <mergeCell ref="B1062:F1062"/>
    <mergeCell ref="B1074:F1074"/>
    <mergeCell ref="B1075:F1075"/>
    <mergeCell ref="B1076:F1076"/>
    <mergeCell ref="B1077:F1077"/>
    <mergeCell ref="B1071:F1071"/>
    <mergeCell ref="B1072:F1072"/>
    <mergeCell ref="B1049:F1049"/>
    <mergeCell ref="B1073:F1073"/>
    <mergeCell ref="B1034:F1034"/>
    <mergeCell ref="B1035:F1035"/>
    <mergeCell ref="B982:F982"/>
    <mergeCell ref="B983:F983"/>
    <mergeCell ref="B984:F984"/>
    <mergeCell ref="B985:F985"/>
    <mergeCell ref="B986:F986"/>
    <mergeCell ref="B988:F988"/>
    <mergeCell ref="B989:F989"/>
    <mergeCell ref="B990:F990"/>
    <mergeCell ref="B991:F991"/>
    <mergeCell ref="B1050:F1050"/>
    <mergeCell ref="B1043:F1043"/>
    <mergeCell ref="B1044:F1044"/>
    <mergeCell ref="B1045:F1045"/>
    <mergeCell ref="B993:F993"/>
    <mergeCell ref="B994:F994"/>
    <mergeCell ref="B995:F995"/>
    <mergeCell ref="B996:F996"/>
    <mergeCell ref="B997:F997"/>
    <mergeCell ref="B1037:F1037"/>
    <mergeCell ref="B1038:F1038"/>
    <mergeCell ref="B1040:F1040"/>
    <mergeCell ref="B1046:F1046"/>
    <mergeCell ref="B1047:F1047"/>
    <mergeCell ref="B987:F987"/>
    <mergeCell ref="B1048:F1048"/>
    <mergeCell ref="B992:F992"/>
    <mergeCell ref="B957:F957"/>
    <mergeCell ref="B958:F958"/>
    <mergeCell ref="B959:F959"/>
    <mergeCell ref="B960:F960"/>
    <mergeCell ref="B962:F962"/>
    <mergeCell ref="B961:F961"/>
    <mergeCell ref="B943:F943"/>
    <mergeCell ref="B944:F944"/>
    <mergeCell ref="B945:F945"/>
    <mergeCell ref="B946:F946"/>
    <mergeCell ref="B947:F947"/>
    <mergeCell ref="B949:F949"/>
    <mergeCell ref="B950:F950"/>
    <mergeCell ref="B951:F951"/>
    <mergeCell ref="B952:F952"/>
    <mergeCell ref="B948:F948"/>
    <mergeCell ref="B933:F933"/>
    <mergeCell ref="B934:F934"/>
    <mergeCell ref="B936:F936"/>
    <mergeCell ref="B937:F937"/>
    <mergeCell ref="B938:F938"/>
    <mergeCell ref="B939:F939"/>
    <mergeCell ref="B940:F940"/>
    <mergeCell ref="B941:F941"/>
    <mergeCell ref="B942:F942"/>
    <mergeCell ref="B924:F924"/>
    <mergeCell ref="B925:F925"/>
    <mergeCell ref="B926:F926"/>
    <mergeCell ref="B927:F927"/>
    <mergeCell ref="B928:F928"/>
    <mergeCell ref="B929:F929"/>
    <mergeCell ref="B930:F930"/>
    <mergeCell ref="B931:F931"/>
    <mergeCell ref="B932:F932"/>
    <mergeCell ref="B935:F935"/>
    <mergeCell ref="B914:F914"/>
    <mergeCell ref="B915:F915"/>
    <mergeCell ref="B916:F916"/>
    <mergeCell ref="B917:F917"/>
    <mergeCell ref="B918:F918"/>
    <mergeCell ref="B919:F919"/>
    <mergeCell ref="B920:F920"/>
    <mergeCell ref="B921:F921"/>
    <mergeCell ref="B923:F923"/>
    <mergeCell ref="B905:F905"/>
    <mergeCell ref="B906:F906"/>
    <mergeCell ref="B907:F907"/>
    <mergeCell ref="B908:F908"/>
    <mergeCell ref="B910:F910"/>
    <mergeCell ref="B911:F911"/>
    <mergeCell ref="B912:F912"/>
    <mergeCell ref="B913:F913"/>
    <mergeCell ref="B922:F922"/>
    <mergeCell ref="B894:F894"/>
    <mergeCell ref="B895:F895"/>
    <mergeCell ref="B897:F897"/>
    <mergeCell ref="B898:F898"/>
    <mergeCell ref="B899:F899"/>
    <mergeCell ref="B900:F900"/>
    <mergeCell ref="B901:F901"/>
    <mergeCell ref="B902:F902"/>
    <mergeCell ref="B903:F903"/>
    <mergeCell ref="B887:F887"/>
    <mergeCell ref="B888:F888"/>
    <mergeCell ref="B889:F889"/>
    <mergeCell ref="B890:F890"/>
    <mergeCell ref="B891:F891"/>
    <mergeCell ref="B892:F892"/>
    <mergeCell ref="B893:F893"/>
    <mergeCell ref="B875:F875"/>
    <mergeCell ref="B876:F876"/>
    <mergeCell ref="B877:F877"/>
    <mergeCell ref="B878:F878"/>
    <mergeCell ref="B879:F879"/>
    <mergeCell ref="B880:F880"/>
    <mergeCell ref="B881:F881"/>
    <mergeCell ref="B882:F882"/>
    <mergeCell ref="B884:F884"/>
    <mergeCell ref="B836:F836"/>
    <mergeCell ref="B837:F837"/>
    <mergeCell ref="B838:F838"/>
    <mergeCell ref="B839:F839"/>
    <mergeCell ref="B840:F840"/>
    <mergeCell ref="B871:F871"/>
    <mergeCell ref="B872:F872"/>
    <mergeCell ref="B873:F873"/>
    <mergeCell ref="B874:F874"/>
    <mergeCell ref="B885:F885"/>
    <mergeCell ref="B886:F886"/>
    <mergeCell ref="B832:F832"/>
    <mergeCell ref="B833:F833"/>
    <mergeCell ref="B834:F834"/>
    <mergeCell ref="B835:F835"/>
    <mergeCell ref="B870:F870"/>
    <mergeCell ref="B786:F786"/>
    <mergeCell ref="B787:F787"/>
    <mergeCell ref="B807:F807"/>
    <mergeCell ref="B808:F808"/>
    <mergeCell ref="B809:F809"/>
    <mergeCell ref="B810:F810"/>
    <mergeCell ref="B811:F811"/>
    <mergeCell ref="B812:F812"/>
    <mergeCell ref="B813:F813"/>
    <mergeCell ref="B814:F814"/>
    <mergeCell ref="B816:F816"/>
    <mergeCell ref="B817:F817"/>
    <mergeCell ref="B828:F828"/>
    <mergeCell ref="B805:F805"/>
    <mergeCell ref="B819:F819"/>
    <mergeCell ref="B820:F820"/>
    <mergeCell ref="B821:F821"/>
    <mergeCell ref="B822:F822"/>
    <mergeCell ref="B823:F823"/>
    <mergeCell ref="B824:F824"/>
    <mergeCell ref="B826:F826"/>
    <mergeCell ref="B827:F827"/>
    <mergeCell ref="B829:F829"/>
    <mergeCell ref="B830:F830"/>
    <mergeCell ref="B831:F831"/>
    <mergeCell ref="B776:F776"/>
    <mergeCell ref="B788:F788"/>
    <mergeCell ref="B790:F790"/>
    <mergeCell ref="B791:F791"/>
    <mergeCell ref="B792:F792"/>
    <mergeCell ref="B793:F793"/>
    <mergeCell ref="B794:F794"/>
    <mergeCell ref="B795:F795"/>
    <mergeCell ref="B777:F777"/>
    <mergeCell ref="B778:F778"/>
    <mergeCell ref="B779:F779"/>
    <mergeCell ref="B780:F780"/>
    <mergeCell ref="B781:F781"/>
    <mergeCell ref="B782:F782"/>
    <mergeCell ref="B783:F783"/>
    <mergeCell ref="B784:F784"/>
    <mergeCell ref="B785:F785"/>
    <mergeCell ref="B768:F768"/>
    <mergeCell ref="B769:F769"/>
    <mergeCell ref="B763:F763"/>
    <mergeCell ref="B770:F770"/>
    <mergeCell ref="B771:F771"/>
    <mergeCell ref="B772:F772"/>
    <mergeCell ref="B773:F773"/>
    <mergeCell ref="B774:F774"/>
    <mergeCell ref="B775:F775"/>
    <mergeCell ref="B757:F757"/>
    <mergeCell ref="B758:F758"/>
    <mergeCell ref="B759:F759"/>
    <mergeCell ref="B760:F760"/>
    <mergeCell ref="B761:F761"/>
    <mergeCell ref="B762:F762"/>
    <mergeCell ref="B764:F764"/>
    <mergeCell ref="B765:F765"/>
    <mergeCell ref="B766:F766"/>
    <mergeCell ref="B736:F736"/>
    <mergeCell ref="B718:F718"/>
    <mergeCell ref="B719:F719"/>
    <mergeCell ref="B720:F720"/>
    <mergeCell ref="B721:F721"/>
    <mergeCell ref="B722:F722"/>
    <mergeCell ref="B723:F723"/>
    <mergeCell ref="B725:F725"/>
    <mergeCell ref="B726:F726"/>
    <mergeCell ref="B727:F727"/>
    <mergeCell ref="B742:F742"/>
    <mergeCell ref="B743:F743"/>
    <mergeCell ref="B744:F744"/>
    <mergeCell ref="B745:F745"/>
    <mergeCell ref="B733:F733"/>
    <mergeCell ref="B746:F746"/>
    <mergeCell ref="B767:F767"/>
    <mergeCell ref="A1363:G1363"/>
    <mergeCell ref="B1219:F1219"/>
    <mergeCell ref="B1224:F1224"/>
    <mergeCell ref="B1229:F1229"/>
    <mergeCell ref="A1194:F1194"/>
    <mergeCell ref="B750:F750"/>
    <mergeCell ref="B737:F737"/>
    <mergeCell ref="B724:F724"/>
    <mergeCell ref="B1273:F1273"/>
    <mergeCell ref="B1274:F1274"/>
    <mergeCell ref="B1275:F1275"/>
    <mergeCell ref="B1264:F1264"/>
    <mergeCell ref="B1265:F1265"/>
    <mergeCell ref="B1266:F1266"/>
    <mergeCell ref="B1267:F1267"/>
    <mergeCell ref="B1268:F1268"/>
    <mergeCell ref="B747:F747"/>
    <mergeCell ref="B748:F748"/>
    <mergeCell ref="B749:F749"/>
    <mergeCell ref="B751:F751"/>
    <mergeCell ref="B752:F752"/>
    <mergeCell ref="B753:F753"/>
    <mergeCell ref="B754:F754"/>
    <mergeCell ref="B755:F755"/>
    <mergeCell ref="B756:F756"/>
    <mergeCell ref="B738:F738"/>
    <mergeCell ref="B739:F739"/>
    <mergeCell ref="B740:F740"/>
    <mergeCell ref="B741:F741"/>
    <mergeCell ref="B734:F734"/>
    <mergeCell ref="B735:F735"/>
    <mergeCell ref="B396:F396"/>
    <mergeCell ref="B397:F397"/>
    <mergeCell ref="B398:F398"/>
    <mergeCell ref="B399:F399"/>
    <mergeCell ref="B400:F400"/>
    <mergeCell ref="B401:F401"/>
    <mergeCell ref="B402:F402"/>
    <mergeCell ref="B403:F403"/>
    <mergeCell ref="B404:F404"/>
    <mergeCell ref="B387:F387"/>
    <mergeCell ref="B388:F388"/>
    <mergeCell ref="B389:F389"/>
    <mergeCell ref="B390:F390"/>
    <mergeCell ref="B391:F391"/>
    <mergeCell ref="B392:F392"/>
    <mergeCell ref="B393:F393"/>
    <mergeCell ref="B394:F394"/>
    <mergeCell ref="B395:F395"/>
    <mergeCell ref="B411:F411"/>
    <mergeCell ref="B412:F412"/>
    <mergeCell ref="B413:F413"/>
    <mergeCell ref="B561:F561"/>
    <mergeCell ref="B562:F562"/>
    <mergeCell ref="B563:F563"/>
    <mergeCell ref="B564:F564"/>
    <mergeCell ref="B597:F597"/>
    <mergeCell ref="B598:F598"/>
    <mergeCell ref="B599:F599"/>
    <mergeCell ref="B414:F414"/>
    <mergeCell ref="B415:F415"/>
    <mergeCell ref="B416:F416"/>
    <mergeCell ref="B417:F417"/>
    <mergeCell ref="B572:F572"/>
    <mergeCell ref="B565:F565"/>
    <mergeCell ref="B566:F566"/>
    <mergeCell ref="B567:F567"/>
    <mergeCell ref="B568:F568"/>
    <mergeCell ref="B569:F569"/>
    <mergeCell ref="B570:F570"/>
    <mergeCell ref="B589:F589"/>
    <mergeCell ref="B590:F590"/>
    <mergeCell ref="B464:F464"/>
    <mergeCell ref="B465:F465"/>
    <mergeCell ref="B466:F466"/>
    <mergeCell ref="B467:F467"/>
    <mergeCell ref="B471:F471"/>
    <mergeCell ref="B472:F472"/>
    <mergeCell ref="B548:F548"/>
    <mergeCell ref="B549:F549"/>
    <mergeCell ref="B550:F550"/>
    <mergeCell ref="B434:F434"/>
    <mergeCell ref="B435:F435"/>
    <mergeCell ref="B436:F436"/>
    <mergeCell ref="B437:F437"/>
    <mergeCell ref="B438:F438"/>
    <mergeCell ref="B433:F433"/>
    <mergeCell ref="A418:F418"/>
    <mergeCell ref="B462:F462"/>
    <mergeCell ref="B463:F463"/>
    <mergeCell ref="B573:F573"/>
    <mergeCell ref="B578:F578"/>
    <mergeCell ref="B455:F455"/>
    <mergeCell ref="B456:F456"/>
    <mergeCell ref="B457:F457"/>
    <mergeCell ref="B458:F458"/>
    <mergeCell ref="B545:F545"/>
    <mergeCell ref="B546:F546"/>
    <mergeCell ref="B553:F553"/>
    <mergeCell ref="B554:F554"/>
    <mergeCell ref="B555:F555"/>
    <mergeCell ref="B556:F556"/>
    <mergeCell ref="B484:F484"/>
    <mergeCell ref="B485:F485"/>
    <mergeCell ref="B486:F486"/>
    <mergeCell ref="B487:F487"/>
    <mergeCell ref="B488:F488"/>
    <mergeCell ref="B489:F489"/>
    <mergeCell ref="B574:F574"/>
    <mergeCell ref="B439:F439"/>
    <mergeCell ref="B440:F440"/>
    <mergeCell ref="B441:F441"/>
    <mergeCell ref="B376:F376"/>
    <mergeCell ref="B378:F378"/>
    <mergeCell ref="B379:F379"/>
    <mergeCell ref="B380:F380"/>
    <mergeCell ref="B1258:F1258"/>
    <mergeCell ref="B1259:F1259"/>
    <mergeCell ref="B1260:F1260"/>
    <mergeCell ref="B1261:F1261"/>
    <mergeCell ref="B1262:F1262"/>
    <mergeCell ref="B1249:F1249"/>
    <mergeCell ref="B1250:F1250"/>
    <mergeCell ref="B1251:F1251"/>
    <mergeCell ref="B1252:F1252"/>
    <mergeCell ref="B1253:F1253"/>
    <mergeCell ref="B1254:F1254"/>
    <mergeCell ref="B650:F650"/>
    <mergeCell ref="B651:F651"/>
    <mergeCell ref="B611:F611"/>
    <mergeCell ref="B612:F612"/>
    <mergeCell ref="B617:F617"/>
    <mergeCell ref="B618:F618"/>
    <mergeCell ref="B619:F619"/>
    <mergeCell ref="B620:F620"/>
    <mergeCell ref="B621:F621"/>
    <mergeCell ref="B622:F622"/>
    <mergeCell ref="B613:F613"/>
    <mergeCell ref="B614:F614"/>
    <mergeCell ref="B615:F615"/>
    <mergeCell ref="B616:F616"/>
    <mergeCell ref="B408:F408"/>
    <mergeCell ref="B409:F409"/>
    <mergeCell ref="B410:F410"/>
    <mergeCell ref="B357:F357"/>
    <mergeCell ref="B358:F358"/>
    <mergeCell ref="B381:F381"/>
    <mergeCell ref="B382:F382"/>
    <mergeCell ref="B292:F292"/>
    <mergeCell ref="B293:F293"/>
    <mergeCell ref="B294:F294"/>
    <mergeCell ref="B295:F295"/>
    <mergeCell ref="B282:F282"/>
    <mergeCell ref="B309:F309"/>
    <mergeCell ref="B383:F383"/>
    <mergeCell ref="B384:F384"/>
    <mergeCell ref="B385:F385"/>
    <mergeCell ref="B386:F386"/>
    <mergeCell ref="B359:F359"/>
    <mergeCell ref="B360:F360"/>
    <mergeCell ref="B361:F361"/>
    <mergeCell ref="B377:F377"/>
    <mergeCell ref="B362:F362"/>
    <mergeCell ref="B363:F363"/>
    <mergeCell ref="B364:F364"/>
    <mergeCell ref="B365:F365"/>
    <mergeCell ref="B366:F366"/>
    <mergeCell ref="B367:F367"/>
    <mergeCell ref="B368:F368"/>
    <mergeCell ref="B369:F369"/>
    <mergeCell ref="B370:F370"/>
    <mergeCell ref="B371:F371"/>
    <mergeCell ref="B372:F372"/>
    <mergeCell ref="B373:F373"/>
    <mergeCell ref="B374:F374"/>
    <mergeCell ref="B375:F375"/>
    <mergeCell ref="B353:F353"/>
    <mergeCell ref="B354:F354"/>
    <mergeCell ref="B355:F355"/>
    <mergeCell ref="B356:F356"/>
    <mergeCell ref="B298:F298"/>
    <mergeCell ref="B299:F299"/>
    <mergeCell ref="B340:F340"/>
    <mergeCell ref="B335:F335"/>
    <mergeCell ref="B336:F336"/>
    <mergeCell ref="B307:F307"/>
    <mergeCell ref="B308:F308"/>
    <mergeCell ref="B306:F306"/>
    <mergeCell ref="B303:F303"/>
    <mergeCell ref="B304:F304"/>
    <mergeCell ref="B305:F305"/>
    <mergeCell ref="B281:F281"/>
    <mergeCell ref="B342:F342"/>
    <mergeCell ref="B341:F341"/>
    <mergeCell ref="B280:F280"/>
    <mergeCell ref="B263:F263"/>
    <mergeCell ref="B264:F264"/>
    <mergeCell ref="B265:F265"/>
    <mergeCell ref="B266:F266"/>
    <mergeCell ref="B267:F267"/>
    <mergeCell ref="B296:F296"/>
    <mergeCell ref="B297:F297"/>
    <mergeCell ref="B283:F283"/>
    <mergeCell ref="B346:F346"/>
    <mergeCell ref="B347:F347"/>
    <mergeCell ref="B349:F349"/>
    <mergeCell ref="B350:F350"/>
    <mergeCell ref="B348:F348"/>
    <mergeCell ref="B351:F351"/>
    <mergeCell ref="B352:F352"/>
    <mergeCell ref="B698:F698"/>
    <mergeCell ref="A669:F669"/>
    <mergeCell ref="A1234:F1234"/>
    <mergeCell ref="B708:F708"/>
    <mergeCell ref="B709:F709"/>
    <mergeCell ref="B710:F710"/>
    <mergeCell ref="B712:F712"/>
    <mergeCell ref="B713:F713"/>
    <mergeCell ref="B714:F714"/>
    <mergeCell ref="B600:F600"/>
    <mergeCell ref="A1:G7"/>
    <mergeCell ref="B8:F8"/>
    <mergeCell ref="A9:F9"/>
    <mergeCell ref="A313:F313"/>
    <mergeCell ref="B337:F337"/>
    <mergeCell ref="B338:F338"/>
    <mergeCell ref="B339:F339"/>
    <mergeCell ref="B328:F328"/>
    <mergeCell ref="B329:F329"/>
    <mergeCell ref="B330:F330"/>
    <mergeCell ref="B331:F331"/>
    <mergeCell ref="B332:F332"/>
    <mergeCell ref="B333:F333"/>
    <mergeCell ref="B334:F334"/>
    <mergeCell ref="B273:F273"/>
    <mergeCell ref="B274:F274"/>
    <mergeCell ref="B275:F275"/>
    <mergeCell ref="B276:F276"/>
    <mergeCell ref="B277:F277"/>
    <mergeCell ref="B278:F278"/>
    <mergeCell ref="B279:F279"/>
    <mergeCell ref="B648:F648"/>
    <mergeCell ref="B652:F652"/>
    <mergeCell ref="B653:F653"/>
    <mergeCell ref="B586:F586"/>
    <mergeCell ref="B591:F591"/>
    <mergeCell ref="B592:F592"/>
    <mergeCell ref="B643:F643"/>
    <mergeCell ref="B593:F593"/>
    <mergeCell ref="B594:F594"/>
    <mergeCell ref="B595:F595"/>
    <mergeCell ref="B596:F596"/>
    <mergeCell ref="B587:F587"/>
    <mergeCell ref="B588:F588"/>
    <mergeCell ref="B605:F605"/>
    <mergeCell ref="B655:F655"/>
    <mergeCell ref="B644:F644"/>
    <mergeCell ref="B637:F637"/>
    <mergeCell ref="B638:F638"/>
    <mergeCell ref="B649:F649"/>
    <mergeCell ref="B639:F639"/>
    <mergeCell ref="B640:F640"/>
    <mergeCell ref="B1355:F1355"/>
    <mergeCell ref="B1356:F1356"/>
    <mergeCell ref="B1357:F1357"/>
    <mergeCell ref="B1358:F1358"/>
    <mergeCell ref="B1359:F1359"/>
    <mergeCell ref="B1360:F1360"/>
    <mergeCell ref="B579:F579"/>
    <mergeCell ref="B580:F580"/>
    <mergeCell ref="B581:F581"/>
    <mergeCell ref="B582:F582"/>
    <mergeCell ref="A1276:F1276"/>
    <mergeCell ref="B1291:F1291"/>
    <mergeCell ref="B1292:F1292"/>
    <mergeCell ref="B1293:F1293"/>
    <mergeCell ref="B1294:F1294"/>
    <mergeCell ref="B1295:F1295"/>
    <mergeCell ref="B1296:F1296"/>
    <mergeCell ref="B610:F610"/>
    <mergeCell ref="B665:F665"/>
    <mergeCell ref="B666:F666"/>
    <mergeCell ref="B667:F667"/>
    <mergeCell ref="B668:F668"/>
    <mergeCell ref="B626:F626"/>
    <mergeCell ref="B627:F627"/>
    <mergeCell ref="B628:F628"/>
    <mergeCell ref="B629:F629"/>
    <mergeCell ref="B662:F662"/>
    <mergeCell ref="B663:F663"/>
    <mergeCell ref="B664:F664"/>
    <mergeCell ref="B883:F883"/>
    <mergeCell ref="B1349:F1349"/>
    <mergeCell ref="B630:F630"/>
    <mergeCell ref="B896:F896"/>
    <mergeCell ref="B909:F909"/>
    <mergeCell ref="B547:F547"/>
    <mergeCell ref="B552:F552"/>
    <mergeCell ref="B608:F608"/>
    <mergeCell ref="B609:F609"/>
    <mergeCell ref="A841:F841"/>
    <mergeCell ref="B509:F509"/>
    <mergeCell ref="B604:F604"/>
    <mergeCell ref="B583:F583"/>
    <mergeCell ref="B660:F660"/>
    <mergeCell ref="B661:F661"/>
    <mergeCell ref="B641:F641"/>
    <mergeCell ref="B642:F642"/>
    <mergeCell ref="B1339:F1339"/>
    <mergeCell ref="B1340:F1340"/>
    <mergeCell ref="B1214:F1214"/>
    <mergeCell ref="B647:F647"/>
    <mergeCell ref="B654:F654"/>
    <mergeCell ref="B571:F571"/>
    <mergeCell ref="B1263:F1263"/>
    <mergeCell ref="B1256:F1256"/>
    <mergeCell ref="B1257:F1257"/>
    <mergeCell ref="B1269:F1269"/>
    <mergeCell ref="B715:F715"/>
    <mergeCell ref="B716:F716"/>
    <mergeCell ref="B717:F717"/>
    <mergeCell ref="B699:F699"/>
    <mergeCell ref="B700:F700"/>
    <mergeCell ref="B701:F701"/>
    <mergeCell ref="B1361:F1361"/>
    <mergeCell ref="B1362:F1362"/>
    <mergeCell ref="B1304:F1304"/>
    <mergeCell ref="B1305:F1305"/>
    <mergeCell ref="B1329:F1329"/>
    <mergeCell ref="B1330:F1330"/>
    <mergeCell ref="B1331:F1331"/>
    <mergeCell ref="B1332:F1332"/>
    <mergeCell ref="B1333:F1333"/>
    <mergeCell ref="B1334:F1334"/>
    <mergeCell ref="B1335:F1335"/>
    <mergeCell ref="B1345:F1345"/>
    <mergeCell ref="B1346:F1346"/>
    <mergeCell ref="B1347:F1347"/>
    <mergeCell ref="B1348:F1348"/>
    <mergeCell ref="B1306:F1306"/>
    <mergeCell ref="B1307:F1307"/>
    <mergeCell ref="B1308:F1308"/>
    <mergeCell ref="B1309:F1309"/>
    <mergeCell ref="B1310:F1310"/>
    <mergeCell ref="B1313:F1313"/>
    <mergeCell ref="B1311:F1311"/>
    <mergeCell ref="B1312:F1312"/>
    <mergeCell ref="B1341:F1341"/>
    <mergeCell ref="B1342:F1342"/>
    <mergeCell ref="B1343:F1343"/>
    <mergeCell ref="B1344:F1344"/>
    <mergeCell ref="B1350:F1350"/>
    <mergeCell ref="B1351:F1351"/>
    <mergeCell ref="B1352:F1352"/>
    <mergeCell ref="B1353:F1353"/>
    <mergeCell ref="B1354:F1354"/>
    <mergeCell ref="B1326:F1326"/>
    <mergeCell ref="B1327:F1327"/>
    <mergeCell ref="B1328:F1328"/>
    <mergeCell ref="B656:F656"/>
    <mergeCell ref="B606:F606"/>
    <mergeCell ref="B607:F607"/>
    <mergeCell ref="B1336:F1336"/>
    <mergeCell ref="B1337:F1337"/>
    <mergeCell ref="B1338:F1338"/>
    <mergeCell ref="B818:F818"/>
    <mergeCell ref="B825:F825"/>
    <mergeCell ref="B1301:F1301"/>
    <mergeCell ref="B1302:F1302"/>
    <mergeCell ref="B1303:F1303"/>
    <mergeCell ref="B625:F625"/>
    <mergeCell ref="B631:F631"/>
    <mergeCell ref="B632:F632"/>
    <mergeCell ref="B633:F633"/>
    <mergeCell ref="B634:F634"/>
    <mergeCell ref="B635:F635"/>
    <mergeCell ref="B636:F636"/>
    <mergeCell ref="B657:F657"/>
    <mergeCell ref="B658:F658"/>
    <mergeCell ref="B659:F659"/>
    <mergeCell ref="B806:F806"/>
    <mergeCell ref="B623:F623"/>
    <mergeCell ref="B624:F624"/>
    <mergeCell ref="B645:F645"/>
    <mergeCell ref="B646:F646"/>
    <mergeCell ref="B702:F702"/>
    <mergeCell ref="B703:F703"/>
    <mergeCell ref="B704:F704"/>
    <mergeCell ref="B1325:F1325"/>
    <mergeCell ref="B1314:F1314"/>
    <mergeCell ref="B1315:F1315"/>
    <mergeCell ref="B1316:F1316"/>
    <mergeCell ref="B1317:F1317"/>
    <mergeCell ref="B1318:F1318"/>
    <mergeCell ref="B1319:F1319"/>
    <mergeCell ref="B1320:F1320"/>
    <mergeCell ref="B1321:F1321"/>
    <mergeCell ref="B1322:F1322"/>
    <mergeCell ref="B1323:F1323"/>
    <mergeCell ref="B1324:F1324"/>
    <mergeCell ref="B1297:F1297"/>
    <mergeCell ref="B1298:F1298"/>
    <mergeCell ref="B1299:F1299"/>
    <mergeCell ref="B1300:F1300"/>
    <mergeCell ref="B1113:F1113"/>
    <mergeCell ref="B1122:F1122"/>
    <mergeCell ref="B1131:F1131"/>
    <mergeCell ref="B1255:F1255"/>
    <mergeCell ref="B1270:F1270"/>
    <mergeCell ref="B1271:F1271"/>
    <mergeCell ref="B1272:F1272"/>
    <mergeCell ref="B1115:F1115"/>
    <mergeCell ref="B1116:F1116"/>
    <mergeCell ref="B1117:F1117"/>
    <mergeCell ref="B1118:F1118"/>
    <mergeCell ref="B1119:F1119"/>
    <mergeCell ref="B1120:F1120"/>
    <mergeCell ref="B1121:F1121"/>
    <mergeCell ref="B1123:F1123"/>
    <mergeCell ref="B1124:F1124"/>
    <mergeCell ref="B705:F705"/>
    <mergeCell ref="B601:F601"/>
    <mergeCell ref="B602:F602"/>
    <mergeCell ref="B603:F603"/>
    <mergeCell ref="B706:F706"/>
    <mergeCell ref="B707:F707"/>
    <mergeCell ref="B711:F711"/>
    <mergeCell ref="B728:F728"/>
    <mergeCell ref="B729:F729"/>
    <mergeCell ref="B730:F730"/>
    <mergeCell ref="B731:F731"/>
    <mergeCell ref="B732:F732"/>
    <mergeCell ref="B802:F802"/>
    <mergeCell ref="B815:F815"/>
    <mergeCell ref="B789:F789"/>
    <mergeCell ref="B1079:F1079"/>
    <mergeCell ref="B1080:F1080"/>
    <mergeCell ref="B1081:F1081"/>
    <mergeCell ref="B1082:F1082"/>
    <mergeCell ref="B1083:F1083"/>
    <mergeCell ref="B796:F796"/>
    <mergeCell ref="B904:F904"/>
    <mergeCell ref="B797:F797"/>
    <mergeCell ref="B798:F798"/>
    <mergeCell ref="B799:F799"/>
    <mergeCell ref="B800:F800"/>
    <mergeCell ref="B801:F801"/>
    <mergeCell ref="B803:F803"/>
    <mergeCell ref="B804:F804"/>
    <mergeCell ref="B539:F539"/>
    <mergeCell ref="B540:F540"/>
    <mergeCell ref="B541:F541"/>
    <mergeCell ref="B542:F542"/>
    <mergeCell ref="B543:F543"/>
    <mergeCell ref="B544:F544"/>
    <mergeCell ref="A94:F94"/>
    <mergeCell ref="B109:F109"/>
    <mergeCell ref="B110:F110"/>
    <mergeCell ref="B111:F111"/>
    <mergeCell ref="B112:F112"/>
    <mergeCell ref="B123:F123"/>
    <mergeCell ref="B113:F113"/>
    <mergeCell ref="B114:F114"/>
    <mergeCell ref="B121:F121"/>
    <mergeCell ref="B122:F122"/>
    <mergeCell ref="B115:F115"/>
    <mergeCell ref="B116:F116"/>
    <mergeCell ref="B117:F117"/>
    <mergeCell ref="B118:F118"/>
    <mergeCell ref="B119:F119"/>
    <mergeCell ref="B120:F120"/>
    <mergeCell ref="B405:F405"/>
    <mergeCell ref="B406:F406"/>
    <mergeCell ref="B407:F407"/>
    <mergeCell ref="B343:F343"/>
    <mergeCell ref="B459:F459"/>
    <mergeCell ref="B460:F460"/>
    <mergeCell ref="B461:F461"/>
    <mergeCell ref="B506:F506"/>
    <mergeCell ref="B551:F551"/>
    <mergeCell ref="B490:F490"/>
    <mergeCell ref="B491:F491"/>
    <mergeCell ref="B492:F492"/>
    <mergeCell ref="B493:F493"/>
    <mergeCell ref="B494:F494"/>
    <mergeCell ref="B495:F495"/>
    <mergeCell ref="B496:F496"/>
    <mergeCell ref="B497:F497"/>
    <mergeCell ref="B498:F498"/>
    <mergeCell ref="B499:F499"/>
    <mergeCell ref="B507:F507"/>
    <mergeCell ref="B508:F508"/>
    <mergeCell ref="B585:F585"/>
    <mergeCell ref="A510:F510"/>
    <mergeCell ref="B500:F500"/>
    <mergeCell ref="B501:F501"/>
    <mergeCell ref="B502:F502"/>
    <mergeCell ref="B503:F503"/>
    <mergeCell ref="B504:F504"/>
    <mergeCell ref="B505:F505"/>
    <mergeCell ref="B575:F575"/>
    <mergeCell ref="B576:F576"/>
    <mergeCell ref="B577:F577"/>
    <mergeCell ref="B558:F558"/>
    <mergeCell ref="B559:F559"/>
    <mergeCell ref="B560:F560"/>
    <mergeCell ref="B557:F557"/>
    <mergeCell ref="B584:F584"/>
    <mergeCell ref="B73:F73"/>
    <mergeCell ref="B74:F74"/>
    <mergeCell ref="B75:F75"/>
    <mergeCell ref="B473:F473"/>
    <mergeCell ref="B474:F474"/>
    <mergeCell ref="B475:F475"/>
    <mergeCell ref="B476:F476"/>
    <mergeCell ref="B477:F477"/>
    <mergeCell ref="B478:F478"/>
    <mergeCell ref="B479:F479"/>
    <mergeCell ref="B480:F480"/>
    <mergeCell ref="B481:F481"/>
    <mergeCell ref="B482:F482"/>
    <mergeCell ref="B483:F483"/>
    <mergeCell ref="B468:F468"/>
    <mergeCell ref="B469:F469"/>
    <mergeCell ref="B470:F470"/>
    <mergeCell ref="B442:F442"/>
    <mergeCell ref="B443:F443"/>
    <mergeCell ref="B444:F444"/>
    <mergeCell ref="B445:F445"/>
    <mergeCell ref="B446:F446"/>
    <mergeCell ref="B447:F447"/>
    <mergeCell ref="B448:F448"/>
    <mergeCell ref="B449:F449"/>
    <mergeCell ref="B450:F450"/>
    <mergeCell ref="B451:F451"/>
    <mergeCell ref="B452:F452"/>
    <mergeCell ref="B453:F453"/>
    <mergeCell ref="B454:F454"/>
    <mergeCell ref="B344:F344"/>
    <mergeCell ref="B345:F345"/>
    <mergeCell ref="A10:F10"/>
    <mergeCell ref="B58:F58"/>
    <mergeCell ref="B59:F59"/>
    <mergeCell ref="B60:F60"/>
    <mergeCell ref="B61:F61"/>
    <mergeCell ref="B62:F62"/>
    <mergeCell ref="B63:F63"/>
    <mergeCell ref="B64:F64"/>
    <mergeCell ref="B65:F65"/>
    <mergeCell ref="B66:F66"/>
    <mergeCell ref="B67:F67"/>
    <mergeCell ref="B68:F68"/>
    <mergeCell ref="B69:F69"/>
    <mergeCell ref="B70:F70"/>
    <mergeCell ref="B71:F71"/>
    <mergeCell ref="B72:F72"/>
    <mergeCell ref="B33:F33"/>
    <mergeCell ref="B34:F34"/>
    <mergeCell ref="B35:F35"/>
    <mergeCell ref="B36:F36"/>
    <mergeCell ref="B37:F37"/>
    <mergeCell ref="B38:F38"/>
    <mergeCell ref="B39:F39"/>
    <mergeCell ref="B40:F40"/>
    <mergeCell ref="B41:F41"/>
    <mergeCell ref="B23:F23"/>
    <mergeCell ref="B24:F24"/>
    <mergeCell ref="B25:F25"/>
    <mergeCell ref="B26:F26"/>
    <mergeCell ref="B30:F30"/>
    <mergeCell ref="B31:F31"/>
    <mergeCell ref="B82:F82"/>
    <mergeCell ref="B83:F83"/>
    <mergeCell ref="B84:F84"/>
    <mergeCell ref="B85:F85"/>
    <mergeCell ref="B86:F86"/>
    <mergeCell ref="B87:F87"/>
    <mergeCell ref="B88:F88"/>
    <mergeCell ref="B89:F89"/>
    <mergeCell ref="B90:F90"/>
    <mergeCell ref="B91:F91"/>
    <mergeCell ref="B92:F92"/>
    <mergeCell ref="B93:F93"/>
    <mergeCell ref="B79:F79"/>
    <mergeCell ref="B76:F76"/>
    <mergeCell ref="B77:F77"/>
    <mergeCell ref="B78:F78"/>
    <mergeCell ref="B80:F80"/>
    <mergeCell ref="B81:F81"/>
  </mergeCells>
  <phoneticPr fontId="6" type="noConversion"/>
  <hyperlinks>
    <hyperlink ref="G147" r:id="rId1" display="Product Introduction--Press"/>
    <hyperlink ref="G248" r:id="rId2" display="Product Introduction--Press"/>
    <hyperlink ref="G313" r:id="rId3" display="Product Introduction--Press"/>
    <hyperlink ref="G418" r:id="rId4" display="Product Introduction--Press"/>
    <hyperlink ref="G510" r:id="rId5" display="Product Introduction--Press"/>
    <hyperlink ref="G669" r:id="rId6" display="Product Introduction--Press"/>
    <hyperlink ref="G841" r:id="rId7" display="Product Introduction--Press"/>
    <hyperlink ref="G1000" r:id="rId8" display="Product Introduction--Press"/>
    <hyperlink ref="G1084" r:id="rId9" display="Product Introduction--Press"/>
    <hyperlink ref="G1194" r:id="rId10" display="Product Introduction--Press"/>
    <hyperlink ref="G1234" r:id="rId11" display="Product Introduction--Press"/>
    <hyperlink ref="G1276" r:id="rId12" display="Product Introduction--Press"/>
    <hyperlink ref="G124" r:id="rId13" display="Product Introduction--Press"/>
    <hyperlink ref="G10" r:id="rId14" display="Product Introduction--Press"/>
    <hyperlink ref="G94" r:id="rId15" display="Product Introduction--Press"/>
    <hyperlink ref="G42" r:id="rId16" display="Product Introduction--Press"/>
  </hyperlinks>
  <pageMargins left="0.7" right="0.7" top="0.75" bottom="0.75" header="0.3" footer="0.3"/>
  <pageSetup paperSize="9" orientation="portrait" r:id="rId17"/>
  <drawing r:id="rId18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</sheetPr>
  <dimension ref="A1:L717"/>
  <sheetViews>
    <sheetView workbookViewId="0">
      <pane ySplit="9" topLeftCell="A448" activePane="bottomLeft" state="frozen"/>
      <selection pane="bottomLeft" activeCell="J458" sqref="J458"/>
    </sheetView>
  </sheetViews>
  <sheetFormatPr defaultColWidth="9.140625" defaultRowHeight="12.75"/>
  <cols>
    <col min="1" max="1" width="11.7109375" style="1" customWidth="1"/>
    <col min="2" max="2" width="15.28515625" style="97" customWidth="1"/>
    <col min="3" max="4" width="9.140625" style="97"/>
    <col min="5" max="5" width="6.140625" style="97" customWidth="1"/>
    <col min="6" max="6" width="7" style="97" customWidth="1"/>
    <col min="7" max="7" width="6" style="1" bestFit="1" customWidth="1"/>
    <col min="8" max="8" width="31.140625" style="1" customWidth="1"/>
    <col min="9" max="9" width="40.42578125" style="1" customWidth="1"/>
    <col min="10" max="10" width="23.5703125" style="1" customWidth="1"/>
    <col min="11" max="11" width="21.85546875" style="230" customWidth="1"/>
    <col min="12" max="12" width="42" style="1" customWidth="1"/>
    <col min="13" max="16384" width="9.140625" style="1"/>
  </cols>
  <sheetData>
    <row r="1" spans="1:12" s="8" customFormat="1" ht="36.75" customHeight="1">
      <c r="A1" s="413"/>
      <c r="B1" s="413"/>
      <c r="C1" s="413"/>
      <c r="D1" s="413"/>
      <c r="E1" s="413"/>
      <c r="F1" s="413"/>
      <c r="G1" s="414"/>
      <c r="H1" s="270"/>
      <c r="I1" s="270"/>
      <c r="J1" s="310"/>
      <c r="K1" s="311"/>
      <c r="L1" s="298"/>
    </row>
    <row r="2" spans="1:12" ht="5.25" customHeight="1">
      <c r="A2" s="388"/>
      <c r="B2" s="388"/>
      <c r="C2" s="388"/>
      <c r="D2" s="388"/>
      <c r="E2" s="388"/>
      <c r="F2" s="388"/>
      <c r="G2" s="415"/>
      <c r="H2" s="249"/>
      <c r="I2" s="249"/>
      <c r="J2" s="312"/>
      <c r="K2" s="311"/>
      <c r="L2" s="298"/>
    </row>
    <row r="3" spans="1:12" ht="4.5" hidden="1" customHeight="1">
      <c r="A3" s="388"/>
      <c r="B3" s="388"/>
      <c r="C3" s="388"/>
      <c r="D3" s="388"/>
      <c r="E3" s="388"/>
      <c r="F3" s="388"/>
      <c r="G3" s="415"/>
      <c r="H3" s="249"/>
      <c r="I3" s="249"/>
      <c r="J3" s="312"/>
      <c r="K3" s="311"/>
      <c r="L3" s="298"/>
    </row>
    <row r="4" spans="1:12" ht="12.75" hidden="1" customHeight="1">
      <c r="A4" s="388"/>
      <c r="B4" s="388"/>
      <c r="C4" s="388"/>
      <c r="D4" s="388"/>
      <c r="E4" s="388"/>
      <c r="F4" s="388"/>
      <c r="G4" s="415"/>
      <c r="H4" s="249"/>
      <c r="I4" s="249"/>
      <c r="J4" s="312"/>
      <c r="K4" s="311"/>
      <c r="L4" s="298"/>
    </row>
    <row r="5" spans="1:12" ht="12.75" hidden="1" customHeight="1">
      <c r="A5" s="388"/>
      <c r="B5" s="388"/>
      <c r="C5" s="388"/>
      <c r="D5" s="388"/>
      <c r="E5" s="388"/>
      <c r="F5" s="388"/>
      <c r="G5" s="415"/>
      <c r="H5" s="249"/>
      <c r="I5" s="249"/>
      <c r="J5" s="313"/>
      <c r="K5" s="314"/>
      <c r="L5" s="315"/>
    </row>
    <row r="6" spans="1:12" ht="12.75" hidden="1" customHeight="1">
      <c r="A6" s="388"/>
      <c r="B6" s="388"/>
      <c r="C6" s="388"/>
      <c r="D6" s="388"/>
      <c r="E6" s="388"/>
      <c r="F6" s="388"/>
      <c r="G6" s="415"/>
      <c r="H6" s="249"/>
      <c r="I6" s="249"/>
      <c r="J6" s="313"/>
      <c r="K6" s="314"/>
      <c r="L6" s="315"/>
    </row>
    <row r="7" spans="1:12" ht="12.75" hidden="1" customHeight="1">
      <c r="A7" s="388"/>
      <c r="B7" s="388"/>
      <c r="C7" s="388"/>
      <c r="D7" s="388"/>
      <c r="E7" s="388"/>
      <c r="F7" s="388"/>
      <c r="G7" s="415"/>
      <c r="H7" s="249"/>
      <c r="I7" s="249"/>
      <c r="J7" s="313"/>
      <c r="K7" s="314"/>
      <c r="L7" s="315"/>
    </row>
    <row r="8" spans="1:12" s="4" customFormat="1" ht="27" customHeight="1">
      <c r="A8" s="11" t="s">
        <v>59</v>
      </c>
      <c r="B8" s="416" t="s">
        <v>60</v>
      </c>
      <c r="C8" s="416"/>
      <c r="D8" s="416"/>
      <c r="E8" s="416"/>
      <c r="F8" s="416"/>
      <c r="G8" s="12" t="s">
        <v>9</v>
      </c>
      <c r="H8" s="70"/>
      <c r="I8" s="70"/>
      <c r="J8" s="316" t="s">
        <v>4616</v>
      </c>
      <c r="K8" s="317" t="s">
        <v>4613</v>
      </c>
      <c r="L8" s="317" t="s">
        <v>4614</v>
      </c>
    </row>
    <row r="9" spans="1:12" ht="23.25">
      <c r="A9" s="417" t="s">
        <v>694</v>
      </c>
      <c r="B9" s="417"/>
      <c r="C9" s="417"/>
      <c r="D9" s="417"/>
      <c r="E9" s="417"/>
      <c r="F9" s="417"/>
      <c r="G9" s="13"/>
      <c r="H9" s="214"/>
      <c r="I9" s="214"/>
      <c r="J9" s="318"/>
      <c r="K9" s="319"/>
      <c r="L9" s="320"/>
    </row>
    <row r="10" spans="1:12" ht="32.25" customHeight="1">
      <c r="A10" s="395" t="s">
        <v>2639</v>
      </c>
      <c r="B10" s="395"/>
      <c r="C10" s="395"/>
      <c r="D10" s="395"/>
      <c r="E10" s="395"/>
      <c r="F10" s="395"/>
      <c r="G10" s="241"/>
      <c r="H10" s="241"/>
      <c r="I10" s="241"/>
      <c r="J10" s="321"/>
      <c r="K10" s="322"/>
      <c r="L10" s="323"/>
    </row>
    <row r="11" spans="1:12" ht="20.25" customHeight="1">
      <c r="A11" s="177"/>
      <c r="B11" s="177"/>
      <c r="C11" s="177"/>
      <c r="D11" s="177"/>
      <c r="E11" s="177"/>
      <c r="F11" s="177"/>
      <c r="G11" s="173"/>
      <c r="H11" s="173"/>
      <c r="I11" s="173"/>
      <c r="J11" s="321">
        <v>0</v>
      </c>
      <c r="K11" s="322">
        <v>0</v>
      </c>
      <c r="L11" s="323">
        <f>J11*K11</f>
        <v>0</v>
      </c>
    </row>
    <row r="12" spans="1:12" ht="20.25" customHeight="1">
      <c r="A12" s="177"/>
      <c r="B12" s="177"/>
      <c r="C12" s="177"/>
      <c r="D12" s="177"/>
      <c r="E12" s="177"/>
      <c r="F12" s="177"/>
      <c r="G12" s="173"/>
      <c r="H12" s="173"/>
      <c r="I12" s="173"/>
      <c r="J12" s="321">
        <v>0</v>
      </c>
      <c r="K12" s="322">
        <v>0</v>
      </c>
      <c r="L12" s="323">
        <f t="shared" ref="L12:L75" si="0">J12*K12</f>
        <v>0</v>
      </c>
    </row>
    <row r="13" spans="1:12" ht="20.25" customHeight="1">
      <c r="A13" s="177"/>
      <c r="B13" s="177"/>
      <c r="C13" s="177"/>
      <c r="D13" s="177"/>
      <c r="E13" s="177"/>
      <c r="F13" s="177"/>
      <c r="G13" s="173"/>
      <c r="H13" s="173"/>
      <c r="I13" s="173"/>
      <c r="J13" s="321">
        <v>0</v>
      </c>
      <c r="K13" s="322">
        <v>0</v>
      </c>
      <c r="L13" s="323">
        <f t="shared" si="0"/>
        <v>0</v>
      </c>
    </row>
    <row r="14" spans="1:12" ht="20.25" customHeight="1">
      <c r="A14" s="177"/>
      <c r="B14" s="177"/>
      <c r="C14" s="177"/>
      <c r="D14" s="177"/>
      <c r="E14" s="177"/>
      <c r="F14" s="177"/>
      <c r="G14" s="173"/>
      <c r="H14" s="173"/>
      <c r="I14" s="173"/>
      <c r="J14" s="321">
        <v>0</v>
      </c>
      <c r="K14" s="322">
        <v>0</v>
      </c>
      <c r="L14" s="323">
        <f t="shared" si="0"/>
        <v>0</v>
      </c>
    </row>
    <row r="15" spans="1:12" ht="20.25" customHeight="1">
      <c r="A15" s="177"/>
      <c r="B15" s="177"/>
      <c r="C15" s="177"/>
      <c r="D15" s="177"/>
      <c r="E15" s="177"/>
      <c r="F15" s="177"/>
      <c r="G15" s="173"/>
      <c r="H15" s="173"/>
      <c r="I15" s="173"/>
      <c r="J15" s="321">
        <v>0</v>
      </c>
      <c r="K15" s="322">
        <v>0</v>
      </c>
      <c r="L15" s="323">
        <f t="shared" si="0"/>
        <v>0</v>
      </c>
    </row>
    <row r="16" spans="1:12" ht="20.25" customHeight="1">
      <c r="A16" s="177"/>
      <c r="B16" s="177"/>
      <c r="C16" s="177"/>
      <c r="D16" s="177"/>
      <c r="E16" s="177"/>
      <c r="F16" s="177"/>
      <c r="G16" s="173"/>
      <c r="H16" s="173"/>
      <c r="I16" s="173"/>
      <c r="J16" s="321">
        <v>0</v>
      </c>
      <c r="K16" s="322">
        <v>0</v>
      </c>
      <c r="L16" s="323">
        <f t="shared" si="0"/>
        <v>0</v>
      </c>
    </row>
    <row r="17" spans="1:12" ht="20.25" customHeight="1">
      <c r="A17" s="177"/>
      <c r="B17" s="177"/>
      <c r="C17" s="177"/>
      <c r="D17" s="177"/>
      <c r="E17" s="177"/>
      <c r="F17" s="177"/>
      <c r="G17" s="173"/>
      <c r="H17" s="173"/>
      <c r="I17" s="173"/>
      <c r="J17" s="321">
        <v>0</v>
      </c>
      <c r="K17" s="322">
        <v>0</v>
      </c>
      <c r="L17" s="323">
        <f t="shared" si="0"/>
        <v>0</v>
      </c>
    </row>
    <row r="18" spans="1:12" ht="20.25" customHeight="1">
      <c r="A18" s="177"/>
      <c r="B18" s="177"/>
      <c r="C18" s="177"/>
      <c r="D18" s="177"/>
      <c r="E18" s="177"/>
      <c r="F18" s="177"/>
      <c r="G18" s="173"/>
      <c r="H18" s="173"/>
      <c r="I18" s="173"/>
      <c r="J18" s="321">
        <v>0</v>
      </c>
      <c r="K18" s="322">
        <v>0</v>
      </c>
      <c r="L18" s="323">
        <f t="shared" si="0"/>
        <v>0</v>
      </c>
    </row>
    <row r="19" spans="1:12" ht="20.25" customHeight="1">
      <c r="A19" s="177"/>
      <c r="B19" s="177"/>
      <c r="C19" s="177"/>
      <c r="D19" s="177"/>
      <c r="E19" s="177"/>
      <c r="F19" s="177"/>
      <c r="G19" s="173"/>
      <c r="H19" s="173"/>
      <c r="I19" s="173"/>
      <c r="J19" s="321">
        <v>0</v>
      </c>
      <c r="K19" s="322">
        <v>0</v>
      </c>
      <c r="L19" s="323">
        <f t="shared" si="0"/>
        <v>0</v>
      </c>
    </row>
    <row r="20" spans="1:12" ht="20.25" customHeight="1">
      <c r="A20" s="177"/>
      <c r="B20" s="177"/>
      <c r="C20" s="177"/>
      <c r="D20" s="177"/>
      <c r="E20" s="177"/>
      <c r="F20" s="177"/>
      <c r="G20" s="173"/>
      <c r="H20" s="173"/>
      <c r="I20" s="173"/>
      <c r="J20" s="321">
        <v>0</v>
      </c>
      <c r="K20" s="322">
        <v>0</v>
      </c>
      <c r="L20" s="323">
        <f t="shared" si="0"/>
        <v>0</v>
      </c>
    </row>
    <row r="21" spans="1:12" ht="20.25" customHeight="1">
      <c r="A21" s="177"/>
      <c r="B21" s="177"/>
      <c r="C21" s="177"/>
      <c r="D21" s="177"/>
      <c r="E21" s="177"/>
      <c r="F21" s="177"/>
      <c r="G21" s="173"/>
      <c r="H21" s="173"/>
      <c r="I21" s="173"/>
      <c r="J21" s="321">
        <v>0</v>
      </c>
      <c r="K21" s="322">
        <v>0</v>
      </c>
      <c r="L21" s="323">
        <f t="shared" si="0"/>
        <v>0</v>
      </c>
    </row>
    <row r="22" spans="1:12" ht="20.25" customHeight="1">
      <c r="A22" s="177"/>
      <c r="B22" s="177"/>
      <c r="C22" s="177"/>
      <c r="D22" s="177"/>
      <c r="E22" s="177"/>
      <c r="F22" s="177"/>
      <c r="G22" s="173"/>
      <c r="H22" s="173"/>
      <c r="I22" s="173"/>
      <c r="J22" s="321">
        <v>0</v>
      </c>
      <c r="K22" s="322">
        <v>0</v>
      </c>
      <c r="L22" s="323">
        <f t="shared" si="0"/>
        <v>0</v>
      </c>
    </row>
    <row r="23" spans="1:12" ht="20.25" customHeight="1">
      <c r="A23" s="177"/>
      <c r="B23" s="177"/>
      <c r="C23" s="177"/>
      <c r="D23" s="177"/>
      <c r="E23" s="177"/>
      <c r="F23" s="177"/>
      <c r="G23" s="173"/>
      <c r="H23" s="173"/>
      <c r="I23" s="173"/>
      <c r="J23" s="321">
        <v>0</v>
      </c>
      <c r="K23" s="322">
        <v>0</v>
      </c>
      <c r="L23" s="323">
        <f t="shared" si="0"/>
        <v>0</v>
      </c>
    </row>
    <row r="24" spans="1:12" ht="19.5" customHeight="1">
      <c r="A24" s="177"/>
      <c r="B24" s="177"/>
      <c r="C24" s="177"/>
      <c r="D24" s="177"/>
      <c r="E24" s="177"/>
      <c r="F24" s="177"/>
      <c r="G24" s="173"/>
      <c r="H24" s="173"/>
      <c r="I24" s="173"/>
      <c r="J24" s="321">
        <v>0</v>
      </c>
      <c r="K24" s="322">
        <v>0</v>
      </c>
      <c r="L24" s="323">
        <f t="shared" si="0"/>
        <v>0</v>
      </c>
    </row>
    <row r="25" spans="1:12" ht="15.95" customHeight="1">
      <c r="A25" s="33" t="s">
        <v>407</v>
      </c>
      <c r="B25" s="392" t="s">
        <v>400</v>
      </c>
      <c r="C25" s="399"/>
      <c r="D25" s="399"/>
      <c r="E25" s="399"/>
      <c r="F25" s="399"/>
      <c r="G25" s="73" t="s">
        <v>2</v>
      </c>
      <c r="H25" s="543"/>
      <c r="I25" s="543"/>
      <c r="J25" s="321">
        <v>956.79359999999974</v>
      </c>
      <c r="K25" s="322">
        <v>0</v>
      </c>
      <c r="L25" s="323">
        <f t="shared" si="0"/>
        <v>0</v>
      </c>
    </row>
    <row r="26" spans="1:12" ht="15.95" customHeight="1">
      <c r="A26" s="33" t="s">
        <v>408</v>
      </c>
      <c r="B26" s="392" t="s">
        <v>401</v>
      </c>
      <c r="C26" s="399"/>
      <c r="D26" s="399"/>
      <c r="E26" s="399"/>
      <c r="F26" s="399"/>
      <c r="G26" s="73" t="s">
        <v>2</v>
      </c>
      <c r="H26" s="543"/>
      <c r="I26" s="543"/>
      <c r="J26" s="321">
        <v>956.79359999999974</v>
      </c>
      <c r="K26" s="322">
        <v>0</v>
      </c>
      <c r="L26" s="323">
        <f t="shared" si="0"/>
        <v>0</v>
      </c>
    </row>
    <row r="27" spans="1:12" ht="18" customHeight="1">
      <c r="A27" s="33" t="s">
        <v>409</v>
      </c>
      <c r="B27" s="392" t="s">
        <v>402</v>
      </c>
      <c r="C27" s="399"/>
      <c r="D27" s="399"/>
      <c r="E27" s="399"/>
      <c r="F27" s="399"/>
      <c r="G27" s="73" t="s">
        <v>2</v>
      </c>
      <c r="H27" s="543"/>
      <c r="I27" s="543"/>
      <c r="J27" s="321">
        <v>956.79359999999974</v>
      </c>
      <c r="K27" s="322">
        <v>0</v>
      </c>
      <c r="L27" s="323">
        <f t="shared" si="0"/>
        <v>0</v>
      </c>
    </row>
    <row r="28" spans="1:12" ht="15.95" customHeight="1">
      <c r="A28" s="33" t="s">
        <v>410</v>
      </c>
      <c r="B28" s="392" t="s">
        <v>403</v>
      </c>
      <c r="C28" s="399"/>
      <c r="D28" s="399"/>
      <c r="E28" s="399"/>
      <c r="F28" s="399"/>
      <c r="G28" s="73" t="s">
        <v>2</v>
      </c>
      <c r="H28" s="543"/>
      <c r="I28" s="543"/>
      <c r="J28" s="321">
        <v>956.79359999999974</v>
      </c>
      <c r="K28" s="322">
        <v>0</v>
      </c>
      <c r="L28" s="323">
        <f t="shared" si="0"/>
        <v>0</v>
      </c>
    </row>
    <row r="29" spans="1:12" ht="15.95" customHeight="1">
      <c r="A29" s="33" t="s">
        <v>411</v>
      </c>
      <c r="B29" s="392" t="s">
        <v>404</v>
      </c>
      <c r="C29" s="399"/>
      <c r="D29" s="399"/>
      <c r="E29" s="399"/>
      <c r="F29" s="399"/>
      <c r="G29" s="73" t="s">
        <v>2</v>
      </c>
      <c r="H29" s="543"/>
      <c r="I29" s="543"/>
      <c r="J29" s="321">
        <v>956.79359999999974</v>
      </c>
      <c r="K29" s="322">
        <v>0</v>
      </c>
      <c r="L29" s="323">
        <f t="shared" si="0"/>
        <v>0</v>
      </c>
    </row>
    <row r="30" spans="1:12" ht="15.95" customHeight="1">
      <c r="A30" s="33" t="s">
        <v>412</v>
      </c>
      <c r="B30" s="392" t="s">
        <v>405</v>
      </c>
      <c r="C30" s="399"/>
      <c r="D30" s="399"/>
      <c r="E30" s="399"/>
      <c r="F30" s="399"/>
      <c r="G30" s="73" t="s">
        <v>2</v>
      </c>
      <c r="H30" s="543"/>
      <c r="I30" s="543"/>
      <c r="J30" s="321">
        <v>956.79359999999974</v>
      </c>
      <c r="K30" s="322">
        <v>0</v>
      </c>
      <c r="L30" s="323">
        <f t="shared" si="0"/>
        <v>0</v>
      </c>
    </row>
    <row r="31" spans="1:12" ht="15.95" customHeight="1">
      <c r="A31" s="33" t="s">
        <v>413</v>
      </c>
      <c r="B31" s="392" t="s">
        <v>406</v>
      </c>
      <c r="C31" s="399"/>
      <c r="D31" s="399"/>
      <c r="E31" s="399"/>
      <c r="F31" s="399"/>
      <c r="G31" s="73" t="s">
        <v>2</v>
      </c>
      <c r="H31" s="543"/>
      <c r="I31" s="543"/>
      <c r="J31" s="321">
        <v>956.79359999999974</v>
      </c>
      <c r="K31" s="322">
        <v>0</v>
      </c>
      <c r="L31" s="323">
        <f t="shared" si="0"/>
        <v>0</v>
      </c>
    </row>
    <row r="32" spans="1:12" ht="32.25" customHeight="1">
      <c r="A32" s="395" t="s">
        <v>2656</v>
      </c>
      <c r="B32" s="395"/>
      <c r="C32" s="395"/>
      <c r="D32" s="395"/>
      <c r="E32" s="395"/>
      <c r="F32" s="395"/>
      <c r="G32" s="241"/>
      <c r="H32" s="241"/>
      <c r="I32" s="241"/>
      <c r="J32" s="321">
        <v>0</v>
      </c>
      <c r="K32" s="322">
        <v>0</v>
      </c>
      <c r="L32" s="323">
        <f t="shared" si="0"/>
        <v>0</v>
      </c>
    </row>
    <row r="33" spans="1:12" ht="21" customHeight="1">
      <c r="A33" s="177"/>
      <c r="B33" s="178"/>
      <c r="C33" s="179"/>
      <c r="D33" s="179"/>
      <c r="E33" s="179"/>
      <c r="F33" s="180"/>
      <c r="G33" s="173"/>
      <c r="H33" s="173"/>
      <c r="I33" s="173"/>
      <c r="J33" s="321">
        <v>0</v>
      </c>
      <c r="K33" s="322">
        <v>0</v>
      </c>
      <c r="L33" s="323">
        <f t="shared" si="0"/>
        <v>0</v>
      </c>
    </row>
    <row r="34" spans="1:12" ht="21" customHeight="1">
      <c r="A34" s="177"/>
      <c r="B34" s="178"/>
      <c r="C34" s="179"/>
      <c r="D34" s="179"/>
      <c r="E34" s="179"/>
      <c r="F34" s="180"/>
      <c r="G34" s="173"/>
      <c r="H34" s="173"/>
      <c r="I34" s="173"/>
      <c r="J34" s="321">
        <v>0</v>
      </c>
      <c r="K34" s="322">
        <v>0</v>
      </c>
      <c r="L34" s="323">
        <f t="shared" si="0"/>
        <v>0</v>
      </c>
    </row>
    <row r="35" spans="1:12" ht="21" customHeight="1">
      <c r="A35" s="177"/>
      <c r="B35" s="178"/>
      <c r="C35" s="179"/>
      <c r="D35" s="179"/>
      <c r="E35" s="179"/>
      <c r="F35" s="180"/>
      <c r="G35" s="173"/>
      <c r="H35" s="173"/>
      <c r="I35" s="173"/>
      <c r="J35" s="321">
        <v>0</v>
      </c>
      <c r="K35" s="322">
        <v>0</v>
      </c>
      <c r="L35" s="323">
        <f t="shared" si="0"/>
        <v>0</v>
      </c>
    </row>
    <row r="36" spans="1:12" ht="21" customHeight="1">
      <c r="A36" s="177"/>
      <c r="B36" s="178"/>
      <c r="C36" s="179"/>
      <c r="D36" s="179"/>
      <c r="E36" s="179"/>
      <c r="F36" s="180"/>
      <c r="G36" s="173"/>
      <c r="H36" s="173"/>
      <c r="I36" s="173"/>
      <c r="J36" s="321">
        <v>0</v>
      </c>
      <c r="K36" s="322">
        <v>0</v>
      </c>
      <c r="L36" s="323">
        <f t="shared" si="0"/>
        <v>0</v>
      </c>
    </row>
    <row r="37" spans="1:12" ht="21" customHeight="1">
      <c r="A37" s="177"/>
      <c r="B37" s="178"/>
      <c r="C37" s="179"/>
      <c r="D37" s="179"/>
      <c r="E37" s="179"/>
      <c r="F37" s="180"/>
      <c r="G37" s="173"/>
      <c r="H37" s="173"/>
      <c r="I37" s="173"/>
      <c r="J37" s="321">
        <v>0</v>
      </c>
      <c r="K37" s="322">
        <v>0</v>
      </c>
      <c r="L37" s="323">
        <f t="shared" si="0"/>
        <v>0</v>
      </c>
    </row>
    <row r="38" spans="1:12" ht="21" customHeight="1">
      <c r="A38" s="177"/>
      <c r="B38" s="178"/>
      <c r="C38" s="179"/>
      <c r="D38" s="179"/>
      <c r="E38" s="179"/>
      <c r="F38" s="180"/>
      <c r="G38" s="173"/>
      <c r="H38" s="173"/>
      <c r="I38" s="173"/>
      <c r="J38" s="321">
        <v>0</v>
      </c>
      <c r="K38" s="322">
        <v>0</v>
      </c>
      <c r="L38" s="323">
        <f t="shared" si="0"/>
        <v>0</v>
      </c>
    </row>
    <row r="39" spans="1:12" ht="21" customHeight="1">
      <c r="A39" s="177"/>
      <c r="B39" s="178"/>
      <c r="C39" s="179"/>
      <c r="D39" s="179"/>
      <c r="E39" s="179"/>
      <c r="F39" s="180"/>
      <c r="G39" s="173"/>
      <c r="H39" s="173"/>
      <c r="I39" s="173"/>
      <c r="J39" s="321">
        <v>0</v>
      </c>
      <c r="K39" s="322">
        <v>0</v>
      </c>
      <c r="L39" s="323">
        <f t="shared" si="0"/>
        <v>0</v>
      </c>
    </row>
    <row r="40" spans="1:12" ht="21" customHeight="1">
      <c r="A40" s="177"/>
      <c r="B40" s="178"/>
      <c r="C40" s="179"/>
      <c r="D40" s="179"/>
      <c r="E40" s="179"/>
      <c r="F40" s="180"/>
      <c r="G40" s="173"/>
      <c r="H40" s="173"/>
      <c r="I40" s="173"/>
      <c r="J40" s="321">
        <v>0</v>
      </c>
      <c r="K40" s="322">
        <v>0</v>
      </c>
      <c r="L40" s="323">
        <f t="shared" si="0"/>
        <v>0</v>
      </c>
    </row>
    <row r="41" spans="1:12" ht="21" customHeight="1">
      <c r="A41" s="177"/>
      <c r="B41" s="178"/>
      <c r="C41" s="179"/>
      <c r="D41" s="179"/>
      <c r="E41" s="179"/>
      <c r="F41" s="180"/>
      <c r="G41" s="173"/>
      <c r="H41" s="173"/>
      <c r="I41" s="173"/>
      <c r="J41" s="321">
        <v>0</v>
      </c>
      <c r="K41" s="322">
        <v>0</v>
      </c>
      <c r="L41" s="323">
        <f t="shared" si="0"/>
        <v>0</v>
      </c>
    </row>
    <row r="42" spans="1:12" ht="21" customHeight="1">
      <c r="A42" s="177"/>
      <c r="B42" s="178"/>
      <c r="C42" s="179"/>
      <c r="D42" s="179"/>
      <c r="E42" s="179"/>
      <c r="F42" s="180"/>
      <c r="G42" s="173"/>
      <c r="H42" s="173"/>
      <c r="I42" s="173"/>
      <c r="J42" s="321">
        <v>0</v>
      </c>
      <c r="K42" s="322">
        <v>0</v>
      </c>
      <c r="L42" s="323">
        <f t="shared" si="0"/>
        <v>0</v>
      </c>
    </row>
    <row r="43" spans="1:12" ht="21" customHeight="1">
      <c r="A43" s="177"/>
      <c r="B43" s="178"/>
      <c r="C43" s="179"/>
      <c r="D43" s="179"/>
      <c r="E43" s="179"/>
      <c r="F43" s="180"/>
      <c r="G43" s="173"/>
      <c r="H43" s="173"/>
      <c r="I43" s="173"/>
      <c r="J43" s="321">
        <v>0</v>
      </c>
      <c r="K43" s="322">
        <v>0</v>
      </c>
      <c r="L43" s="323">
        <f t="shared" si="0"/>
        <v>0</v>
      </c>
    </row>
    <row r="44" spans="1:12" ht="21" customHeight="1">
      <c r="A44" s="177"/>
      <c r="B44" s="178"/>
      <c r="C44" s="179"/>
      <c r="D44" s="179"/>
      <c r="E44" s="179"/>
      <c r="F44" s="180"/>
      <c r="G44" s="173"/>
      <c r="H44" s="173"/>
      <c r="I44" s="173"/>
      <c r="J44" s="321">
        <v>0</v>
      </c>
      <c r="K44" s="322">
        <v>0</v>
      </c>
      <c r="L44" s="323">
        <f t="shared" si="0"/>
        <v>0</v>
      </c>
    </row>
    <row r="45" spans="1:12" ht="21" customHeight="1">
      <c r="A45" s="177"/>
      <c r="B45" s="178"/>
      <c r="C45" s="179"/>
      <c r="D45" s="179"/>
      <c r="E45" s="179"/>
      <c r="F45" s="180"/>
      <c r="G45" s="173"/>
      <c r="H45" s="173"/>
      <c r="I45" s="173"/>
      <c r="J45" s="321">
        <v>0</v>
      </c>
      <c r="K45" s="322">
        <v>0</v>
      </c>
      <c r="L45" s="323">
        <f t="shared" si="0"/>
        <v>0</v>
      </c>
    </row>
    <row r="46" spans="1:12" ht="21.75" customHeight="1">
      <c r="A46" s="177"/>
      <c r="B46" s="178"/>
      <c r="C46" s="179"/>
      <c r="D46" s="179"/>
      <c r="E46" s="179"/>
      <c r="F46" s="180"/>
      <c r="G46" s="173"/>
      <c r="H46" s="173"/>
      <c r="I46" s="173"/>
      <c r="J46" s="321">
        <v>0</v>
      </c>
      <c r="K46" s="322">
        <v>0</v>
      </c>
      <c r="L46" s="323">
        <f t="shared" si="0"/>
        <v>0</v>
      </c>
    </row>
    <row r="47" spans="1:12" ht="21" customHeight="1">
      <c r="A47" s="100" t="s">
        <v>2640</v>
      </c>
      <c r="B47" s="396" t="s">
        <v>2655</v>
      </c>
      <c r="C47" s="397"/>
      <c r="D47" s="397"/>
      <c r="E47" s="397"/>
      <c r="F47" s="398"/>
      <c r="G47" s="73" t="s">
        <v>2</v>
      </c>
      <c r="H47" s="543"/>
      <c r="I47" s="543"/>
      <c r="J47" s="321">
        <v>382.71744000000001</v>
      </c>
      <c r="K47" s="322">
        <v>0</v>
      </c>
      <c r="L47" s="323">
        <f t="shared" si="0"/>
        <v>0</v>
      </c>
    </row>
    <row r="48" spans="1:12" ht="15.95" customHeight="1">
      <c r="A48" s="100" t="s">
        <v>2641</v>
      </c>
      <c r="B48" s="396" t="s">
        <v>2648</v>
      </c>
      <c r="C48" s="397"/>
      <c r="D48" s="397"/>
      <c r="E48" s="397"/>
      <c r="F48" s="398"/>
      <c r="G48" s="73" t="s">
        <v>2</v>
      </c>
      <c r="H48" s="543"/>
      <c r="I48" s="543"/>
      <c r="J48" s="321">
        <v>382.71744000000001</v>
      </c>
      <c r="K48" s="322">
        <v>0</v>
      </c>
      <c r="L48" s="323">
        <f t="shared" si="0"/>
        <v>0</v>
      </c>
    </row>
    <row r="49" spans="1:12" ht="18" customHeight="1">
      <c r="A49" s="100" t="s">
        <v>2642</v>
      </c>
      <c r="B49" s="396" t="s">
        <v>2649</v>
      </c>
      <c r="C49" s="397"/>
      <c r="D49" s="397"/>
      <c r="E49" s="397"/>
      <c r="F49" s="398"/>
      <c r="G49" s="73" t="s">
        <v>2</v>
      </c>
      <c r="H49" s="543"/>
      <c r="I49" s="543"/>
      <c r="J49" s="321">
        <v>382.71744000000001</v>
      </c>
      <c r="K49" s="322">
        <v>0</v>
      </c>
      <c r="L49" s="323">
        <f t="shared" si="0"/>
        <v>0</v>
      </c>
    </row>
    <row r="50" spans="1:12" ht="15.95" customHeight="1">
      <c r="A50" s="100" t="s">
        <v>2643</v>
      </c>
      <c r="B50" s="396" t="s">
        <v>2650</v>
      </c>
      <c r="C50" s="397"/>
      <c r="D50" s="397"/>
      <c r="E50" s="397"/>
      <c r="F50" s="398"/>
      <c r="G50" s="73" t="s">
        <v>2</v>
      </c>
      <c r="H50" s="543"/>
      <c r="I50" s="543"/>
      <c r="J50" s="321">
        <v>382.71744000000001</v>
      </c>
      <c r="K50" s="322">
        <v>0</v>
      </c>
      <c r="L50" s="323">
        <f t="shared" si="0"/>
        <v>0</v>
      </c>
    </row>
    <row r="51" spans="1:12" ht="15.95" customHeight="1">
      <c r="A51" s="100" t="s">
        <v>2644</v>
      </c>
      <c r="B51" s="396" t="s">
        <v>2651</v>
      </c>
      <c r="C51" s="397"/>
      <c r="D51" s="397"/>
      <c r="E51" s="397"/>
      <c r="F51" s="398"/>
      <c r="G51" s="73" t="s">
        <v>2</v>
      </c>
      <c r="H51" s="543"/>
      <c r="I51" s="543"/>
      <c r="J51" s="321">
        <v>382.71744000000001</v>
      </c>
      <c r="K51" s="322">
        <v>0</v>
      </c>
      <c r="L51" s="323">
        <f t="shared" si="0"/>
        <v>0</v>
      </c>
    </row>
    <row r="52" spans="1:12" ht="15.95" customHeight="1">
      <c r="A52" s="100" t="s">
        <v>2645</v>
      </c>
      <c r="B52" s="396" t="s">
        <v>2652</v>
      </c>
      <c r="C52" s="397"/>
      <c r="D52" s="397"/>
      <c r="E52" s="397"/>
      <c r="F52" s="398"/>
      <c r="G52" s="73" t="s">
        <v>2</v>
      </c>
      <c r="H52" s="543"/>
      <c r="I52" s="543"/>
      <c r="J52" s="321">
        <v>382.71744000000001</v>
      </c>
      <c r="K52" s="322">
        <v>0</v>
      </c>
      <c r="L52" s="323">
        <f t="shared" si="0"/>
        <v>0</v>
      </c>
    </row>
    <row r="53" spans="1:12" ht="15.95" customHeight="1">
      <c r="A53" s="100" t="s">
        <v>2646</v>
      </c>
      <c r="B53" s="396" t="s">
        <v>2653</v>
      </c>
      <c r="C53" s="397"/>
      <c r="D53" s="397"/>
      <c r="E53" s="397"/>
      <c r="F53" s="398"/>
      <c r="G53" s="73" t="s">
        <v>2</v>
      </c>
      <c r="H53" s="543"/>
      <c r="I53" s="543"/>
      <c r="J53" s="321">
        <v>382.71744000000001</v>
      </c>
      <c r="K53" s="322">
        <v>0</v>
      </c>
      <c r="L53" s="323">
        <f t="shared" si="0"/>
        <v>0</v>
      </c>
    </row>
    <row r="54" spans="1:12" ht="15.95" customHeight="1">
      <c r="A54" s="100" t="s">
        <v>2647</v>
      </c>
      <c r="B54" s="396" t="s">
        <v>2654</v>
      </c>
      <c r="C54" s="397"/>
      <c r="D54" s="397"/>
      <c r="E54" s="397"/>
      <c r="F54" s="398"/>
      <c r="G54" s="73" t="s">
        <v>2</v>
      </c>
      <c r="H54" s="543"/>
      <c r="I54" s="543"/>
      <c r="J54" s="321">
        <v>382.71744000000001</v>
      </c>
      <c r="K54" s="322">
        <v>0</v>
      </c>
      <c r="L54" s="323">
        <f t="shared" si="0"/>
        <v>0</v>
      </c>
    </row>
    <row r="55" spans="1:12" ht="15.95" customHeight="1">
      <c r="A55" s="100" t="s">
        <v>3361</v>
      </c>
      <c r="B55" s="396" t="s">
        <v>3364</v>
      </c>
      <c r="C55" s="397"/>
      <c r="D55" s="397"/>
      <c r="E55" s="397"/>
      <c r="F55" s="398"/>
      <c r="G55" s="73" t="s">
        <v>2</v>
      </c>
      <c r="H55" s="543"/>
      <c r="I55" s="543"/>
      <c r="J55" s="321">
        <v>382.71744000000001</v>
      </c>
      <c r="K55" s="322">
        <v>0</v>
      </c>
      <c r="L55" s="323">
        <f t="shared" si="0"/>
        <v>0</v>
      </c>
    </row>
    <row r="56" spans="1:12" ht="15.95" customHeight="1">
      <c r="A56" s="100" t="s">
        <v>3362</v>
      </c>
      <c r="B56" s="396" t="s">
        <v>3365</v>
      </c>
      <c r="C56" s="397"/>
      <c r="D56" s="397"/>
      <c r="E56" s="397"/>
      <c r="F56" s="398"/>
      <c r="G56" s="73" t="s">
        <v>2</v>
      </c>
      <c r="H56" s="543"/>
      <c r="I56" s="543"/>
      <c r="J56" s="321">
        <v>382.71744000000001</v>
      </c>
      <c r="K56" s="322">
        <v>0</v>
      </c>
      <c r="L56" s="323">
        <f t="shared" si="0"/>
        <v>0</v>
      </c>
    </row>
    <row r="57" spans="1:12" ht="15.95" customHeight="1">
      <c r="A57" s="100" t="s">
        <v>3363</v>
      </c>
      <c r="B57" s="396" t="s">
        <v>3366</v>
      </c>
      <c r="C57" s="397"/>
      <c r="D57" s="397"/>
      <c r="E57" s="397"/>
      <c r="F57" s="398"/>
      <c r="G57" s="73" t="s">
        <v>2</v>
      </c>
      <c r="H57" s="543"/>
      <c r="I57" s="543"/>
      <c r="J57" s="321">
        <v>382.71744000000001</v>
      </c>
      <c r="K57" s="322">
        <v>0</v>
      </c>
      <c r="L57" s="323">
        <f t="shared" si="0"/>
        <v>0</v>
      </c>
    </row>
    <row r="58" spans="1:12" ht="21" customHeight="1">
      <c r="A58" s="100" t="s">
        <v>4074</v>
      </c>
      <c r="B58" s="396" t="s">
        <v>4085</v>
      </c>
      <c r="C58" s="397"/>
      <c r="D58" s="397"/>
      <c r="E58" s="397"/>
      <c r="F58" s="398"/>
      <c r="G58" s="73" t="s">
        <v>2</v>
      </c>
      <c r="H58" s="543"/>
      <c r="I58" s="543"/>
      <c r="J58" s="321">
        <v>287.03807999999992</v>
      </c>
      <c r="K58" s="322">
        <v>0</v>
      </c>
      <c r="L58" s="323">
        <f t="shared" si="0"/>
        <v>0</v>
      </c>
    </row>
    <row r="59" spans="1:12" ht="15.95" customHeight="1">
      <c r="A59" s="100" t="s">
        <v>4075</v>
      </c>
      <c r="B59" s="396" t="s">
        <v>4086</v>
      </c>
      <c r="C59" s="397"/>
      <c r="D59" s="397"/>
      <c r="E59" s="397"/>
      <c r="F59" s="398"/>
      <c r="G59" s="73" t="s">
        <v>2</v>
      </c>
      <c r="H59" s="543"/>
      <c r="I59" s="543"/>
      <c r="J59" s="321">
        <v>287.03807999999992</v>
      </c>
      <c r="K59" s="322">
        <v>0</v>
      </c>
      <c r="L59" s="323">
        <f t="shared" si="0"/>
        <v>0</v>
      </c>
    </row>
    <row r="60" spans="1:12" ht="18" customHeight="1">
      <c r="A60" s="100" t="s">
        <v>4076</v>
      </c>
      <c r="B60" s="396" t="s">
        <v>4087</v>
      </c>
      <c r="C60" s="397"/>
      <c r="D60" s="397"/>
      <c r="E60" s="397"/>
      <c r="F60" s="398"/>
      <c r="G60" s="73" t="s">
        <v>2</v>
      </c>
      <c r="H60" s="543"/>
      <c r="I60" s="543"/>
      <c r="J60" s="321">
        <v>287.03807999999992</v>
      </c>
      <c r="K60" s="322">
        <v>0</v>
      </c>
      <c r="L60" s="323">
        <f t="shared" si="0"/>
        <v>0</v>
      </c>
    </row>
    <row r="61" spans="1:12" ht="15.95" customHeight="1">
      <c r="A61" s="100" t="s">
        <v>4077</v>
      </c>
      <c r="B61" s="396" t="s">
        <v>4088</v>
      </c>
      <c r="C61" s="397"/>
      <c r="D61" s="397"/>
      <c r="E61" s="397"/>
      <c r="F61" s="398"/>
      <c r="G61" s="73" t="s">
        <v>2</v>
      </c>
      <c r="H61" s="543"/>
      <c r="I61" s="543"/>
      <c r="J61" s="321">
        <v>287.03807999999992</v>
      </c>
      <c r="K61" s="322">
        <v>0</v>
      </c>
      <c r="L61" s="323">
        <f t="shared" si="0"/>
        <v>0</v>
      </c>
    </row>
    <row r="62" spans="1:12" ht="15.95" customHeight="1">
      <c r="A62" s="100" t="s">
        <v>4078</v>
      </c>
      <c r="B62" s="396" t="s">
        <v>4089</v>
      </c>
      <c r="C62" s="397"/>
      <c r="D62" s="397"/>
      <c r="E62" s="397"/>
      <c r="F62" s="398"/>
      <c r="G62" s="73" t="s">
        <v>2</v>
      </c>
      <c r="H62" s="543"/>
      <c r="I62" s="543"/>
      <c r="J62" s="321">
        <v>287.03807999999992</v>
      </c>
      <c r="K62" s="322">
        <v>0</v>
      </c>
      <c r="L62" s="323">
        <f t="shared" si="0"/>
        <v>0</v>
      </c>
    </row>
    <row r="63" spans="1:12" ht="15.95" customHeight="1">
      <c r="A63" s="100" t="s">
        <v>4079</v>
      </c>
      <c r="B63" s="396" t="s">
        <v>4090</v>
      </c>
      <c r="C63" s="397"/>
      <c r="D63" s="397"/>
      <c r="E63" s="397"/>
      <c r="F63" s="398"/>
      <c r="G63" s="73" t="s">
        <v>2</v>
      </c>
      <c r="H63" s="543"/>
      <c r="I63" s="543"/>
      <c r="J63" s="321">
        <v>287.03807999999992</v>
      </c>
      <c r="K63" s="322">
        <v>0</v>
      </c>
      <c r="L63" s="323">
        <f t="shared" si="0"/>
        <v>0</v>
      </c>
    </row>
    <row r="64" spans="1:12" ht="15.95" customHeight="1">
      <c r="A64" s="100" t="s">
        <v>4080</v>
      </c>
      <c r="B64" s="396" t="s">
        <v>4091</v>
      </c>
      <c r="C64" s="397"/>
      <c r="D64" s="397"/>
      <c r="E64" s="397"/>
      <c r="F64" s="398"/>
      <c r="G64" s="73" t="s">
        <v>2</v>
      </c>
      <c r="H64" s="543"/>
      <c r="I64" s="543"/>
      <c r="J64" s="321">
        <v>287.03807999999992</v>
      </c>
      <c r="K64" s="322">
        <v>0</v>
      </c>
      <c r="L64" s="323">
        <f t="shared" si="0"/>
        <v>0</v>
      </c>
    </row>
    <row r="65" spans="1:12" ht="15.95" customHeight="1">
      <c r="A65" s="100" t="s">
        <v>4081</v>
      </c>
      <c r="B65" s="396" t="s">
        <v>4092</v>
      </c>
      <c r="C65" s="397"/>
      <c r="D65" s="397"/>
      <c r="E65" s="397"/>
      <c r="F65" s="398"/>
      <c r="G65" s="73" t="s">
        <v>2</v>
      </c>
      <c r="H65" s="543"/>
      <c r="I65" s="543"/>
      <c r="J65" s="321">
        <v>287.03807999999992</v>
      </c>
      <c r="K65" s="322">
        <v>0</v>
      </c>
      <c r="L65" s="323">
        <f t="shared" si="0"/>
        <v>0</v>
      </c>
    </row>
    <row r="66" spans="1:12" ht="15.95" customHeight="1">
      <c r="A66" s="100" t="s">
        <v>4082</v>
      </c>
      <c r="B66" s="396" t="s">
        <v>4093</v>
      </c>
      <c r="C66" s="397"/>
      <c r="D66" s="397"/>
      <c r="E66" s="397"/>
      <c r="F66" s="398"/>
      <c r="G66" s="73" t="s">
        <v>2</v>
      </c>
      <c r="H66" s="543"/>
      <c r="I66" s="543"/>
      <c r="J66" s="321">
        <v>287.03807999999992</v>
      </c>
      <c r="K66" s="322">
        <v>0</v>
      </c>
      <c r="L66" s="323">
        <f t="shared" si="0"/>
        <v>0</v>
      </c>
    </row>
    <row r="67" spans="1:12" ht="15.95" customHeight="1">
      <c r="A67" s="100" t="s">
        <v>4083</v>
      </c>
      <c r="B67" s="396" t="s">
        <v>4094</v>
      </c>
      <c r="C67" s="397"/>
      <c r="D67" s="397"/>
      <c r="E67" s="397"/>
      <c r="F67" s="398"/>
      <c r="G67" s="73" t="s">
        <v>2</v>
      </c>
      <c r="H67" s="543"/>
      <c r="I67" s="543"/>
      <c r="J67" s="321">
        <v>287.03807999999992</v>
      </c>
      <c r="K67" s="322">
        <v>0</v>
      </c>
      <c r="L67" s="323">
        <f t="shared" si="0"/>
        <v>0</v>
      </c>
    </row>
    <row r="68" spans="1:12" ht="15.95" customHeight="1">
      <c r="A68" s="100" t="s">
        <v>4084</v>
      </c>
      <c r="B68" s="396" t="s">
        <v>4095</v>
      </c>
      <c r="C68" s="397"/>
      <c r="D68" s="397"/>
      <c r="E68" s="397"/>
      <c r="F68" s="398"/>
      <c r="G68" s="73" t="s">
        <v>2</v>
      </c>
      <c r="H68" s="543"/>
      <c r="I68" s="543"/>
      <c r="J68" s="321">
        <v>287.03807999999992</v>
      </c>
      <c r="K68" s="322">
        <v>0</v>
      </c>
      <c r="L68" s="323">
        <f t="shared" si="0"/>
        <v>0</v>
      </c>
    </row>
    <row r="69" spans="1:12" ht="32.25" customHeight="1">
      <c r="A69" s="395" t="s">
        <v>4546</v>
      </c>
      <c r="B69" s="395"/>
      <c r="C69" s="395"/>
      <c r="D69" s="395"/>
      <c r="E69" s="395"/>
      <c r="F69" s="395"/>
      <c r="G69" s="250"/>
      <c r="H69" s="250"/>
      <c r="I69" s="250"/>
      <c r="J69" s="321">
        <v>0</v>
      </c>
      <c r="K69" s="322">
        <v>0</v>
      </c>
      <c r="L69" s="323">
        <f t="shared" si="0"/>
        <v>0</v>
      </c>
    </row>
    <row r="70" spans="1:12" ht="21" customHeight="1">
      <c r="A70" s="177"/>
      <c r="B70" s="178"/>
      <c r="C70" s="179"/>
      <c r="D70" s="179"/>
      <c r="E70" s="179"/>
      <c r="F70" s="180"/>
      <c r="G70" s="173"/>
      <c r="H70" s="173"/>
      <c r="I70" s="173"/>
      <c r="J70" s="321">
        <v>0</v>
      </c>
      <c r="K70" s="322">
        <v>0</v>
      </c>
      <c r="L70" s="323">
        <f t="shared" si="0"/>
        <v>0</v>
      </c>
    </row>
    <row r="71" spans="1:12" ht="21" customHeight="1">
      <c r="A71" s="177"/>
      <c r="B71" s="178"/>
      <c r="C71" s="179"/>
      <c r="D71" s="179"/>
      <c r="E71" s="179"/>
      <c r="F71" s="180"/>
      <c r="G71" s="173"/>
      <c r="H71" s="173"/>
      <c r="I71" s="173"/>
      <c r="J71" s="321">
        <v>0</v>
      </c>
      <c r="K71" s="322">
        <v>0</v>
      </c>
      <c r="L71" s="323">
        <f t="shared" si="0"/>
        <v>0</v>
      </c>
    </row>
    <row r="72" spans="1:12" ht="21" customHeight="1">
      <c r="A72" s="177"/>
      <c r="B72" s="178"/>
      <c r="C72" s="179"/>
      <c r="D72" s="179"/>
      <c r="E72" s="179"/>
      <c r="F72" s="180"/>
      <c r="G72" s="173"/>
      <c r="H72" s="173"/>
      <c r="I72" s="173"/>
      <c r="J72" s="321">
        <v>0</v>
      </c>
      <c r="K72" s="322">
        <v>0</v>
      </c>
      <c r="L72" s="323">
        <f t="shared" si="0"/>
        <v>0</v>
      </c>
    </row>
    <row r="73" spans="1:12" ht="21" customHeight="1">
      <c r="A73" s="177"/>
      <c r="B73" s="178"/>
      <c r="C73" s="179"/>
      <c r="D73" s="179"/>
      <c r="E73" s="179"/>
      <c r="F73" s="180"/>
      <c r="G73" s="173"/>
      <c r="H73" s="173"/>
      <c r="I73" s="173"/>
      <c r="J73" s="321">
        <v>0</v>
      </c>
      <c r="K73" s="322">
        <v>0</v>
      </c>
      <c r="L73" s="323">
        <f t="shared" si="0"/>
        <v>0</v>
      </c>
    </row>
    <row r="74" spans="1:12" ht="21" customHeight="1">
      <c r="A74" s="177"/>
      <c r="B74" s="178"/>
      <c r="C74" s="179"/>
      <c r="D74" s="179"/>
      <c r="E74" s="179"/>
      <c r="F74" s="180"/>
      <c r="G74" s="173"/>
      <c r="H74" s="173"/>
      <c r="I74" s="173"/>
      <c r="J74" s="321">
        <v>0</v>
      </c>
      <c r="K74" s="322">
        <v>0</v>
      </c>
      <c r="L74" s="323">
        <f t="shared" si="0"/>
        <v>0</v>
      </c>
    </row>
    <row r="75" spans="1:12" ht="21" customHeight="1">
      <c r="A75" s="177"/>
      <c r="B75" s="178"/>
      <c r="C75" s="179"/>
      <c r="D75" s="179"/>
      <c r="E75" s="179"/>
      <c r="F75" s="180"/>
      <c r="G75" s="173"/>
      <c r="H75" s="173"/>
      <c r="I75" s="173"/>
      <c r="J75" s="321">
        <v>0</v>
      </c>
      <c r="K75" s="322">
        <v>0</v>
      </c>
      <c r="L75" s="323">
        <f t="shared" si="0"/>
        <v>0</v>
      </c>
    </row>
    <row r="76" spans="1:12" ht="21" customHeight="1">
      <c r="A76" s="177"/>
      <c r="B76" s="178"/>
      <c r="C76" s="179"/>
      <c r="D76" s="179"/>
      <c r="E76" s="179"/>
      <c r="F76" s="180"/>
      <c r="G76" s="173"/>
      <c r="H76" s="173"/>
      <c r="I76" s="173"/>
      <c r="J76" s="321">
        <v>0</v>
      </c>
      <c r="K76" s="322">
        <v>0</v>
      </c>
      <c r="L76" s="323">
        <f t="shared" ref="L76:L139" si="1">J76*K76</f>
        <v>0</v>
      </c>
    </row>
    <row r="77" spans="1:12" ht="21" customHeight="1">
      <c r="A77" s="177"/>
      <c r="B77" s="178"/>
      <c r="C77" s="179"/>
      <c r="D77" s="179"/>
      <c r="E77" s="179"/>
      <c r="F77" s="180"/>
      <c r="G77" s="173"/>
      <c r="H77" s="173"/>
      <c r="I77" s="173"/>
      <c r="J77" s="321">
        <v>0</v>
      </c>
      <c r="K77" s="322">
        <v>0</v>
      </c>
      <c r="L77" s="323">
        <f t="shared" si="1"/>
        <v>0</v>
      </c>
    </row>
    <row r="78" spans="1:12" ht="21" customHeight="1">
      <c r="A78" s="177"/>
      <c r="B78" s="178"/>
      <c r="C78" s="179"/>
      <c r="D78" s="179"/>
      <c r="E78" s="179"/>
      <c r="F78" s="180"/>
      <c r="G78" s="173"/>
      <c r="H78" s="173"/>
      <c r="I78" s="173"/>
      <c r="J78" s="321">
        <v>0</v>
      </c>
      <c r="K78" s="322">
        <v>0</v>
      </c>
      <c r="L78" s="323">
        <f t="shared" si="1"/>
        <v>0</v>
      </c>
    </row>
    <row r="79" spans="1:12" ht="21" customHeight="1">
      <c r="A79" s="177"/>
      <c r="B79" s="178"/>
      <c r="C79" s="179"/>
      <c r="D79" s="179"/>
      <c r="E79" s="179"/>
      <c r="F79" s="180"/>
      <c r="G79" s="173"/>
      <c r="H79" s="173"/>
      <c r="I79" s="173"/>
      <c r="J79" s="321">
        <v>0</v>
      </c>
      <c r="K79" s="322">
        <v>0</v>
      </c>
      <c r="L79" s="323">
        <f t="shared" si="1"/>
        <v>0</v>
      </c>
    </row>
    <row r="80" spans="1:12" ht="21" customHeight="1">
      <c r="A80" s="177"/>
      <c r="B80" s="178"/>
      <c r="C80" s="179"/>
      <c r="D80" s="179"/>
      <c r="E80" s="179"/>
      <c r="F80" s="180"/>
      <c r="G80" s="173"/>
      <c r="H80" s="173"/>
      <c r="I80" s="173"/>
      <c r="J80" s="321">
        <v>0</v>
      </c>
      <c r="K80" s="322">
        <v>0</v>
      </c>
      <c r="L80" s="323">
        <f t="shared" si="1"/>
        <v>0</v>
      </c>
    </row>
    <row r="81" spans="1:12" ht="21" customHeight="1">
      <c r="A81" s="177"/>
      <c r="B81" s="178"/>
      <c r="C81" s="179"/>
      <c r="D81" s="179"/>
      <c r="E81" s="179"/>
      <c r="F81" s="180"/>
      <c r="G81" s="173"/>
      <c r="H81" s="173"/>
      <c r="I81" s="173"/>
      <c r="J81" s="321">
        <v>0</v>
      </c>
      <c r="K81" s="322">
        <v>0</v>
      </c>
      <c r="L81" s="323">
        <f t="shared" si="1"/>
        <v>0</v>
      </c>
    </row>
    <row r="82" spans="1:12" ht="21" customHeight="1">
      <c r="A82" s="177"/>
      <c r="B82" s="178"/>
      <c r="C82" s="179"/>
      <c r="D82" s="179"/>
      <c r="E82" s="179"/>
      <c r="F82" s="180"/>
      <c r="G82" s="173"/>
      <c r="H82" s="173"/>
      <c r="I82" s="173"/>
      <c r="J82" s="321">
        <v>0</v>
      </c>
      <c r="K82" s="322">
        <v>0</v>
      </c>
      <c r="L82" s="323">
        <f t="shared" si="1"/>
        <v>0</v>
      </c>
    </row>
    <row r="83" spans="1:12" ht="21" customHeight="1">
      <c r="A83" s="177"/>
      <c r="B83" s="178"/>
      <c r="C83" s="179"/>
      <c r="D83" s="179"/>
      <c r="E83" s="179"/>
      <c r="F83" s="180"/>
      <c r="G83" s="173"/>
      <c r="H83" s="173"/>
      <c r="I83" s="173"/>
      <c r="J83" s="321">
        <v>0</v>
      </c>
      <c r="K83" s="322">
        <v>0</v>
      </c>
      <c r="L83" s="323">
        <f t="shared" si="1"/>
        <v>0</v>
      </c>
    </row>
    <row r="84" spans="1:12" ht="10.5" customHeight="1">
      <c r="A84" s="177"/>
      <c r="B84" s="178"/>
      <c r="C84" s="179"/>
      <c r="D84" s="179"/>
      <c r="E84" s="179"/>
      <c r="F84" s="180"/>
      <c r="G84" s="173"/>
      <c r="H84" s="173"/>
      <c r="I84" s="173"/>
      <c r="J84" s="321">
        <v>0</v>
      </c>
      <c r="K84" s="322">
        <v>0</v>
      </c>
      <c r="L84" s="323">
        <f t="shared" si="1"/>
        <v>0</v>
      </c>
    </row>
    <row r="85" spans="1:12" ht="21" customHeight="1">
      <c r="A85" s="33" t="s">
        <v>4547</v>
      </c>
      <c r="B85" s="396" t="s">
        <v>4548</v>
      </c>
      <c r="C85" s="397"/>
      <c r="D85" s="397"/>
      <c r="E85" s="397"/>
      <c r="F85" s="398"/>
      <c r="G85" s="215" t="s">
        <v>58</v>
      </c>
      <c r="H85" s="544"/>
      <c r="I85" s="544"/>
      <c r="J85" s="321">
        <v>542.18304000000001</v>
      </c>
      <c r="K85" s="322">
        <v>0</v>
      </c>
      <c r="L85" s="323">
        <f t="shared" si="1"/>
        <v>0</v>
      </c>
    </row>
    <row r="86" spans="1:12" ht="15.95" customHeight="1">
      <c r="A86" s="33" t="s">
        <v>4549</v>
      </c>
      <c r="B86" s="396" t="s">
        <v>4550</v>
      </c>
      <c r="C86" s="397"/>
      <c r="D86" s="397"/>
      <c r="E86" s="397"/>
      <c r="F86" s="398"/>
      <c r="G86" s="215" t="s">
        <v>58</v>
      </c>
      <c r="H86" s="544"/>
      <c r="I86" s="544"/>
      <c r="J86" s="321">
        <v>542.18304000000001</v>
      </c>
      <c r="K86" s="322">
        <v>0</v>
      </c>
      <c r="L86" s="323">
        <f t="shared" si="1"/>
        <v>0</v>
      </c>
    </row>
    <row r="87" spans="1:12" ht="18" customHeight="1">
      <c r="A87" s="33" t="s">
        <v>4551</v>
      </c>
      <c r="B87" s="396" t="s">
        <v>4552</v>
      </c>
      <c r="C87" s="397"/>
      <c r="D87" s="397"/>
      <c r="E87" s="397"/>
      <c r="F87" s="398"/>
      <c r="G87" s="215" t="s">
        <v>58</v>
      </c>
      <c r="H87" s="544"/>
      <c r="I87" s="544"/>
      <c r="J87" s="321">
        <v>542.18304000000001</v>
      </c>
      <c r="K87" s="322">
        <v>0</v>
      </c>
      <c r="L87" s="323">
        <f t="shared" si="1"/>
        <v>0</v>
      </c>
    </row>
    <row r="88" spans="1:12" ht="15.95" customHeight="1">
      <c r="A88" s="33" t="s">
        <v>4553</v>
      </c>
      <c r="B88" s="396" t="s">
        <v>4554</v>
      </c>
      <c r="C88" s="397"/>
      <c r="D88" s="397"/>
      <c r="E88" s="397"/>
      <c r="F88" s="398"/>
      <c r="G88" s="215" t="s">
        <v>58</v>
      </c>
      <c r="H88" s="544"/>
      <c r="I88" s="544"/>
      <c r="J88" s="321">
        <v>542.18304000000001</v>
      </c>
      <c r="K88" s="322">
        <v>0</v>
      </c>
      <c r="L88" s="323">
        <f t="shared" si="1"/>
        <v>0</v>
      </c>
    </row>
    <row r="89" spans="1:12" ht="15.95" customHeight="1">
      <c r="A89" s="33" t="s">
        <v>4555</v>
      </c>
      <c r="B89" s="396" t="s">
        <v>4556</v>
      </c>
      <c r="C89" s="397"/>
      <c r="D89" s="397"/>
      <c r="E89" s="397"/>
      <c r="F89" s="398"/>
      <c r="G89" s="215" t="s">
        <v>58</v>
      </c>
      <c r="H89" s="544"/>
      <c r="I89" s="544"/>
      <c r="J89" s="321">
        <v>542.18304000000001</v>
      </c>
      <c r="K89" s="322">
        <v>0</v>
      </c>
      <c r="L89" s="323">
        <f t="shared" si="1"/>
        <v>0</v>
      </c>
    </row>
    <row r="90" spans="1:12" ht="18" customHeight="1">
      <c r="A90" s="33" t="s">
        <v>4557</v>
      </c>
      <c r="B90" s="396" t="s">
        <v>4558</v>
      </c>
      <c r="C90" s="397"/>
      <c r="D90" s="397"/>
      <c r="E90" s="397"/>
      <c r="F90" s="398"/>
      <c r="G90" s="215" t="s">
        <v>58</v>
      </c>
      <c r="H90" s="544"/>
      <c r="I90" s="544"/>
      <c r="J90" s="321">
        <v>542.18304000000001</v>
      </c>
      <c r="K90" s="322">
        <v>0</v>
      </c>
      <c r="L90" s="323">
        <f t="shared" si="1"/>
        <v>0</v>
      </c>
    </row>
    <row r="91" spans="1:12" ht="32.25" customHeight="1">
      <c r="A91" s="395" t="s">
        <v>722</v>
      </c>
      <c r="B91" s="395"/>
      <c r="C91" s="395"/>
      <c r="D91" s="395"/>
      <c r="E91" s="395"/>
      <c r="F91" s="395"/>
      <c r="G91" s="241"/>
      <c r="H91" s="241"/>
      <c r="I91" s="241"/>
      <c r="J91" s="321">
        <v>0</v>
      </c>
      <c r="K91" s="322">
        <v>0</v>
      </c>
      <c r="L91" s="323">
        <f t="shared" si="1"/>
        <v>0</v>
      </c>
    </row>
    <row r="92" spans="1:12" ht="17.25" customHeight="1">
      <c r="A92" s="177"/>
      <c r="B92" s="177"/>
      <c r="C92" s="177"/>
      <c r="D92" s="177"/>
      <c r="E92" s="177"/>
      <c r="F92" s="177"/>
      <c r="G92" s="173"/>
      <c r="H92" s="173"/>
      <c r="I92" s="173"/>
      <c r="J92" s="321">
        <v>0</v>
      </c>
      <c r="K92" s="322">
        <v>0</v>
      </c>
      <c r="L92" s="323">
        <f t="shared" si="1"/>
        <v>0</v>
      </c>
    </row>
    <row r="93" spans="1:12" ht="17.25" customHeight="1">
      <c r="A93" s="177"/>
      <c r="B93" s="177"/>
      <c r="C93" s="177"/>
      <c r="D93" s="177"/>
      <c r="E93" s="177"/>
      <c r="F93" s="177"/>
      <c r="G93" s="173"/>
      <c r="H93" s="173"/>
      <c r="I93" s="173"/>
      <c r="J93" s="321">
        <v>0</v>
      </c>
      <c r="K93" s="322">
        <v>0</v>
      </c>
      <c r="L93" s="323">
        <f t="shared" si="1"/>
        <v>0</v>
      </c>
    </row>
    <row r="94" spans="1:12" ht="17.25" customHeight="1">
      <c r="A94" s="177"/>
      <c r="B94" s="177"/>
      <c r="C94" s="177"/>
      <c r="D94" s="177"/>
      <c r="E94" s="177"/>
      <c r="F94" s="177"/>
      <c r="G94" s="173"/>
      <c r="H94" s="173"/>
      <c r="I94" s="173"/>
      <c r="J94" s="321">
        <v>0</v>
      </c>
      <c r="K94" s="322">
        <v>0</v>
      </c>
      <c r="L94" s="323">
        <f t="shared" si="1"/>
        <v>0</v>
      </c>
    </row>
    <row r="95" spans="1:12" ht="17.25" customHeight="1">
      <c r="A95" s="177"/>
      <c r="B95" s="177"/>
      <c r="C95" s="177"/>
      <c r="D95" s="177"/>
      <c r="E95" s="177"/>
      <c r="F95" s="177"/>
      <c r="G95" s="173"/>
      <c r="H95" s="173"/>
      <c r="I95" s="173"/>
      <c r="J95" s="321">
        <v>0</v>
      </c>
      <c r="K95" s="322">
        <v>0</v>
      </c>
      <c r="L95" s="323">
        <f t="shared" si="1"/>
        <v>0</v>
      </c>
    </row>
    <row r="96" spans="1:12" ht="17.25" customHeight="1">
      <c r="A96" s="177"/>
      <c r="B96" s="177"/>
      <c r="C96" s="177"/>
      <c r="D96" s="177"/>
      <c r="E96" s="177"/>
      <c r="F96" s="177"/>
      <c r="G96" s="173"/>
      <c r="H96" s="173"/>
      <c r="I96" s="173"/>
      <c r="J96" s="321">
        <v>0</v>
      </c>
      <c r="K96" s="322">
        <v>0</v>
      </c>
      <c r="L96" s="323">
        <f t="shared" si="1"/>
        <v>0</v>
      </c>
    </row>
    <row r="97" spans="1:12" ht="17.25" customHeight="1">
      <c r="A97" s="177"/>
      <c r="B97" s="177"/>
      <c r="C97" s="177"/>
      <c r="D97" s="177"/>
      <c r="E97" s="177"/>
      <c r="F97" s="177"/>
      <c r="G97" s="173"/>
      <c r="H97" s="173"/>
      <c r="I97" s="173"/>
      <c r="J97" s="321">
        <v>0</v>
      </c>
      <c r="K97" s="322">
        <v>0</v>
      </c>
      <c r="L97" s="323">
        <f t="shared" si="1"/>
        <v>0</v>
      </c>
    </row>
    <row r="98" spans="1:12" ht="17.25" customHeight="1">
      <c r="A98" s="177"/>
      <c r="B98" s="177"/>
      <c r="C98" s="177"/>
      <c r="D98" s="177"/>
      <c r="E98" s="177"/>
      <c r="F98" s="177"/>
      <c r="G98" s="173"/>
      <c r="H98" s="173"/>
      <c r="I98" s="173"/>
      <c r="J98" s="321">
        <v>0</v>
      </c>
      <c r="K98" s="322">
        <v>0</v>
      </c>
      <c r="L98" s="323">
        <f t="shared" si="1"/>
        <v>0</v>
      </c>
    </row>
    <row r="99" spans="1:12" ht="17.25" customHeight="1">
      <c r="A99" s="177"/>
      <c r="B99" s="177"/>
      <c r="C99" s="177"/>
      <c r="D99" s="177"/>
      <c r="E99" s="177"/>
      <c r="F99" s="177"/>
      <c r="G99" s="173"/>
      <c r="H99" s="173"/>
      <c r="I99" s="173"/>
      <c r="J99" s="321">
        <v>0</v>
      </c>
      <c r="K99" s="322">
        <v>0</v>
      </c>
      <c r="L99" s="323">
        <f t="shared" si="1"/>
        <v>0</v>
      </c>
    </row>
    <row r="100" spans="1:12" ht="17.25" customHeight="1">
      <c r="A100" s="177"/>
      <c r="B100" s="177"/>
      <c r="C100" s="177"/>
      <c r="D100" s="177"/>
      <c r="E100" s="177"/>
      <c r="F100" s="177"/>
      <c r="G100" s="173"/>
      <c r="H100" s="173"/>
      <c r="I100" s="173"/>
      <c r="J100" s="321">
        <v>0</v>
      </c>
      <c r="K100" s="322">
        <v>0</v>
      </c>
      <c r="L100" s="323">
        <f t="shared" si="1"/>
        <v>0</v>
      </c>
    </row>
    <row r="101" spans="1:12" ht="17.25" customHeight="1">
      <c r="A101" s="177"/>
      <c r="B101" s="177"/>
      <c r="C101" s="177"/>
      <c r="D101" s="177"/>
      <c r="E101" s="177"/>
      <c r="F101" s="177"/>
      <c r="G101" s="173"/>
      <c r="H101" s="173"/>
      <c r="I101" s="173"/>
      <c r="J101" s="321">
        <v>0</v>
      </c>
      <c r="K101" s="322">
        <v>0</v>
      </c>
      <c r="L101" s="323">
        <f t="shared" si="1"/>
        <v>0</v>
      </c>
    </row>
    <row r="102" spans="1:12" ht="17.25" customHeight="1">
      <c r="A102" s="177"/>
      <c r="B102" s="177"/>
      <c r="C102" s="177"/>
      <c r="D102" s="177"/>
      <c r="E102" s="177"/>
      <c r="F102" s="177"/>
      <c r="G102" s="173"/>
      <c r="H102" s="173"/>
      <c r="I102" s="173"/>
      <c r="J102" s="321">
        <v>0</v>
      </c>
      <c r="K102" s="322">
        <v>0</v>
      </c>
      <c r="L102" s="323">
        <f t="shared" si="1"/>
        <v>0</v>
      </c>
    </row>
    <row r="103" spans="1:12" ht="17.25" customHeight="1">
      <c r="A103" s="177"/>
      <c r="B103" s="177"/>
      <c r="C103" s="177"/>
      <c r="D103" s="177"/>
      <c r="E103" s="177"/>
      <c r="F103" s="177"/>
      <c r="G103" s="173"/>
      <c r="H103" s="173"/>
      <c r="I103" s="173"/>
      <c r="J103" s="321">
        <v>0</v>
      </c>
      <c r="K103" s="322">
        <v>0</v>
      </c>
      <c r="L103" s="323">
        <f t="shared" si="1"/>
        <v>0</v>
      </c>
    </row>
    <row r="104" spans="1:12" ht="17.25" customHeight="1">
      <c r="A104" s="177"/>
      <c r="B104" s="177"/>
      <c r="C104" s="177"/>
      <c r="D104" s="177"/>
      <c r="E104" s="177"/>
      <c r="F104" s="177"/>
      <c r="G104" s="173"/>
      <c r="H104" s="173"/>
      <c r="I104" s="173"/>
      <c r="J104" s="321">
        <v>0</v>
      </c>
      <c r="K104" s="322">
        <v>0</v>
      </c>
      <c r="L104" s="323">
        <f t="shared" si="1"/>
        <v>0</v>
      </c>
    </row>
    <row r="105" spans="1:12" ht="17.25" customHeight="1">
      <c r="A105" s="177"/>
      <c r="B105" s="177"/>
      <c r="C105" s="177"/>
      <c r="D105" s="177"/>
      <c r="E105" s="177"/>
      <c r="F105" s="177"/>
      <c r="G105" s="173"/>
      <c r="H105" s="173"/>
      <c r="I105" s="173"/>
      <c r="J105" s="321">
        <v>0</v>
      </c>
      <c r="K105" s="322">
        <v>0</v>
      </c>
      <c r="L105" s="323">
        <f t="shared" si="1"/>
        <v>0</v>
      </c>
    </row>
    <row r="106" spans="1:12" ht="17.25" customHeight="1">
      <c r="A106" s="177"/>
      <c r="B106" s="177"/>
      <c r="C106" s="177"/>
      <c r="D106" s="177"/>
      <c r="E106" s="177"/>
      <c r="F106" s="177"/>
      <c r="G106" s="173"/>
      <c r="H106" s="173"/>
      <c r="I106" s="173"/>
      <c r="J106" s="321">
        <v>0</v>
      </c>
      <c r="K106" s="322">
        <v>0</v>
      </c>
      <c r="L106" s="323">
        <f t="shared" si="1"/>
        <v>0</v>
      </c>
    </row>
    <row r="107" spans="1:12" ht="20.25" customHeight="1">
      <c r="A107" s="177"/>
      <c r="B107" s="177"/>
      <c r="C107" s="177"/>
      <c r="D107" s="177"/>
      <c r="E107" s="177"/>
      <c r="F107" s="177"/>
      <c r="G107" s="173"/>
      <c r="H107" s="173"/>
      <c r="I107" s="173"/>
      <c r="J107" s="321">
        <v>0</v>
      </c>
      <c r="K107" s="322">
        <v>0</v>
      </c>
      <c r="L107" s="323">
        <f t="shared" si="1"/>
        <v>0</v>
      </c>
    </row>
    <row r="108" spans="1:12" ht="15.95" customHeight="1">
      <c r="A108" s="33" t="s">
        <v>695</v>
      </c>
      <c r="B108" s="392" t="s">
        <v>709</v>
      </c>
      <c r="C108" s="399"/>
      <c r="D108" s="399"/>
      <c r="E108" s="399"/>
      <c r="F108" s="399"/>
      <c r="G108" s="73" t="s">
        <v>2</v>
      </c>
      <c r="H108" s="543"/>
      <c r="I108" s="543"/>
      <c r="J108" s="321">
        <v>956.79359999999974</v>
      </c>
      <c r="K108" s="322">
        <v>0</v>
      </c>
      <c r="L108" s="323">
        <f t="shared" si="1"/>
        <v>0</v>
      </c>
    </row>
    <row r="109" spans="1:12" ht="15.95" customHeight="1">
      <c r="A109" s="33" t="s">
        <v>696</v>
      </c>
      <c r="B109" s="392" t="s">
        <v>710</v>
      </c>
      <c r="C109" s="399"/>
      <c r="D109" s="399"/>
      <c r="E109" s="399"/>
      <c r="F109" s="399"/>
      <c r="G109" s="73" t="s">
        <v>2</v>
      </c>
      <c r="H109" s="543"/>
      <c r="I109" s="543"/>
      <c r="J109" s="321">
        <v>956.79359999999974</v>
      </c>
      <c r="K109" s="322">
        <v>0</v>
      </c>
      <c r="L109" s="323">
        <f t="shared" si="1"/>
        <v>0</v>
      </c>
    </row>
    <row r="110" spans="1:12" ht="18" customHeight="1">
      <c r="A110" s="33" t="s">
        <v>697</v>
      </c>
      <c r="B110" s="392" t="s">
        <v>711</v>
      </c>
      <c r="C110" s="399"/>
      <c r="D110" s="399"/>
      <c r="E110" s="399"/>
      <c r="F110" s="399"/>
      <c r="G110" s="73" t="s">
        <v>2</v>
      </c>
      <c r="H110" s="543"/>
      <c r="I110" s="543"/>
      <c r="J110" s="321">
        <v>956.79359999999974</v>
      </c>
      <c r="K110" s="322">
        <v>0</v>
      </c>
      <c r="L110" s="323">
        <f t="shared" si="1"/>
        <v>0</v>
      </c>
    </row>
    <row r="111" spans="1:12" ht="15.95" customHeight="1">
      <c r="A111" s="33" t="s">
        <v>698</v>
      </c>
      <c r="B111" s="392" t="s">
        <v>712</v>
      </c>
      <c r="C111" s="399"/>
      <c r="D111" s="399"/>
      <c r="E111" s="399"/>
      <c r="F111" s="399"/>
      <c r="G111" s="73" t="s">
        <v>2</v>
      </c>
      <c r="H111" s="543"/>
      <c r="I111" s="543"/>
      <c r="J111" s="321">
        <v>956.79359999999974</v>
      </c>
      <c r="K111" s="322">
        <v>0</v>
      </c>
      <c r="L111" s="323">
        <f t="shared" si="1"/>
        <v>0</v>
      </c>
    </row>
    <row r="112" spans="1:12" ht="15.95" customHeight="1">
      <c r="A112" s="33" t="s">
        <v>699</v>
      </c>
      <c r="B112" s="392" t="s">
        <v>713</v>
      </c>
      <c r="C112" s="399"/>
      <c r="D112" s="399"/>
      <c r="E112" s="399"/>
      <c r="F112" s="399"/>
      <c r="G112" s="73" t="s">
        <v>2</v>
      </c>
      <c r="H112" s="543"/>
      <c r="I112" s="543"/>
      <c r="J112" s="321">
        <v>956.79359999999974</v>
      </c>
      <c r="K112" s="322">
        <v>0</v>
      </c>
      <c r="L112" s="323">
        <f t="shared" si="1"/>
        <v>0</v>
      </c>
    </row>
    <row r="113" spans="1:12" ht="15.95" customHeight="1">
      <c r="A113" s="33" t="s">
        <v>700</v>
      </c>
      <c r="B113" s="392" t="s">
        <v>714</v>
      </c>
      <c r="C113" s="399"/>
      <c r="D113" s="399"/>
      <c r="E113" s="399"/>
      <c r="F113" s="399"/>
      <c r="G113" s="73" t="s">
        <v>2</v>
      </c>
      <c r="H113" s="543"/>
      <c r="I113" s="543"/>
      <c r="J113" s="321">
        <v>956.79359999999974</v>
      </c>
      <c r="K113" s="322">
        <v>0</v>
      </c>
      <c r="L113" s="323">
        <f t="shared" si="1"/>
        <v>0</v>
      </c>
    </row>
    <row r="114" spans="1:12" ht="15.95" customHeight="1">
      <c r="A114" s="33" t="s">
        <v>701</v>
      </c>
      <c r="B114" s="392" t="s">
        <v>715</v>
      </c>
      <c r="C114" s="399"/>
      <c r="D114" s="399"/>
      <c r="E114" s="399"/>
      <c r="F114" s="399"/>
      <c r="G114" s="73" t="s">
        <v>2</v>
      </c>
      <c r="H114" s="543"/>
      <c r="I114" s="543"/>
      <c r="J114" s="321">
        <v>956.79359999999974</v>
      </c>
      <c r="K114" s="322">
        <v>0</v>
      </c>
      <c r="L114" s="323">
        <f t="shared" si="1"/>
        <v>0</v>
      </c>
    </row>
    <row r="115" spans="1:12" ht="15.95" customHeight="1">
      <c r="A115" s="33" t="s">
        <v>702</v>
      </c>
      <c r="B115" s="392" t="s">
        <v>716</v>
      </c>
      <c r="C115" s="399"/>
      <c r="D115" s="399"/>
      <c r="E115" s="399"/>
      <c r="F115" s="399"/>
      <c r="G115" s="73" t="s">
        <v>2</v>
      </c>
      <c r="H115" s="543"/>
      <c r="I115" s="543"/>
      <c r="J115" s="321">
        <v>1084.3660800000002</v>
      </c>
      <c r="K115" s="322">
        <v>0</v>
      </c>
      <c r="L115" s="323">
        <f t="shared" si="1"/>
        <v>0</v>
      </c>
    </row>
    <row r="116" spans="1:12" ht="15.95" customHeight="1">
      <c r="A116" s="33" t="s">
        <v>703</v>
      </c>
      <c r="B116" s="392" t="s">
        <v>717</v>
      </c>
      <c r="C116" s="399"/>
      <c r="D116" s="399"/>
      <c r="E116" s="399"/>
      <c r="F116" s="399"/>
      <c r="G116" s="73" t="s">
        <v>2</v>
      </c>
      <c r="H116" s="543"/>
      <c r="I116" s="543"/>
      <c r="J116" s="321">
        <v>1084.3660800000002</v>
      </c>
      <c r="K116" s="322">
        <v>0</v>
      </c>
      <c r="L116" s="323">
        <f t="shared" si="1"/>
        <v>0</v>
      </c>
    </row>
    <row r="117" spans="1:12" ht="18" customHeight="1">
      <c r="A117" s="33" t="s">
        <v>704</v>
      </c>
      <c r="B117" s="392" t="s">
        <v>723</v>
      </c>
      <c r="C117" s="399"/>
      <c r="D117" s="399"/>
      <c r="E117" s="399"/>
      <c r="F117" s="399"/>
      <c r="G117" s="73" t="s">
        <v>2</v>
      </c>
      <c r="H117" s="543"/>
      <c r="I117" s="543"/>
      <c r="J117" s="321">
        <v>1084.3660800000002</v>
      </c>
      <c r="K117" s="322">
        <v>0</v>
      </c>
      <c r="L117" s="323">
        <f t="shared" si="1"/>
        <v>0</v>
      </c>
    </row>
    <row r="118" spans="1:12" ht="15.95" customHeight="1">
      <c r="A118" s="33" t="s">
        <v>705</v>
      </c>
      <c r="B118" s="392" t="s">
        <v>718</v>
      </c>
      <c r="C118" s="399"/>
      <c r="D118" s="399"/>
      <c r="E118" s="399"/>
      <c r="F118" s="399"/>
      <c r="G118" s="73" t="s">
        <v>2</v>
      </c>
      <c r="H118" s="543"/>
      <c r="I118" s="543"/>
      <c r="J118" s="321">
        <v>1084.3660800000002</v>
      </c>
      <c r="K118" s="322">
        <v>0</v>
      </c>
      <c r="L118" s="323">
        <f t="shared" si="1"/>
        <v>0</v>
      </c>
    </row>
    <row r="119" spans="1:12" ht="15.95" customHeight="1">
      <c r="A119" s="33" t="s">
        <v>706</v>
      </c>
      <c r="B119" s="392" t="s">
        <v>719</v>
      </c>
      <c r="C119" s="399"/>
      <c r="D119" s="399"/>
      <c r="E119" s="399"/>
      <c r="F119" s="399"/>
      <c r="G119" s="73" t="s">
        <v>2</v>
      </c>
      <c r="H119" s="543"/>
      <c r="I119" s="543"/>
      <c r="J119" s="321">
        <v>1084.3660800000002</v>
      </c>
      <c r="K119" s="322">
        <v>0</v>
      </c>
      <c r="L119" s="323">
        <f t="shared" si="1"/>
        <v>0</v>
      </c>
    </row>
    <row r="120" spans="1:12" ht="15.95" customHeight="1">
      <c r="A120" s="33" t="s">
        <v>707</v>
      </c>
      <c r="B120" s="392" t="s">
        <v>720</v>
      </c>
      <c r="C120" s="399"/>
      <c r="D120" s="399"/>
      <c r="E120" s="399"/>
      <c r="F120" s="399"/>
      <c r="G120" s="73" t="s">
        <v>2</v>
      </c>
      <c r="H120" s="543"/>
      <c r="I120" s="543"/>
      <c r="J120" s="321">
        <v>1084.3660800000002</v>
      </c>
      <c r="K120" s="322">
        <v>0</v>
      </c>
      <c r="L120" s="323">
        <f t="shared" si="1"/>
        <v>0</v>
      </c>
    </row>
    <row r="121" spans="1:12" ht="15.95" customHeight="1">
      <c r="A121" s="33" t="s">
        <v>708</v>
      </c>
      <c r="B121" s="392" t="s">
        <v>721</v>
      </c>
      <c r="C121" s="399"/>
      <c r="D121" s="399"/>
      <c r="E121" s="399"/>
      <c r="F121" s="399"/>
      <c r="G121" s="73" t="s">
        <v>2</v>
      </c>
      <c r="H121" s="543"/>
      <c r="I121" s="543"/>
      <c r="J121" s="321">
        <v>1084.3660800000002</v>
      </c>
      <c r="K121" s="322">
        <v>0</v>
      </c>
      <c r="L121" s="323">
        <f t="shared" si="1"/>
        <v>0</v>
      </c>
    </row>
    <row r="122" spans="1:12" ht="15.95" customHeight="1">
      <c r="A122" s="33" t="s">
        <v>932</v>
      </c>
      <c r="B122" s="392" t="s">
        <v>918</v>
      </c>
      <c r="C122" s="399"/>
      <c r="D122" s="399"/>
      <c r="E122" s="399"/>
      <c r="F122" s="399"/>
      <c r="G122" s="73" t="s">
        <v>2</v>
      </c>
      <c r="H122" s="543"/>
      <c r="I122" s="543"/>
      <c r="J122" s="321">
        <v>956.79359999999974</v>
      </c>
      <c r="K122" s="322">
        <v>0</v>
      </c>
      <c r="L122" s="323">
        <f t="shared" si="1"/>
        <v>0</v>
      </c>
    </row>
    <row r="123" spans="1:12" ht="15.95" customHeight="1">
      <c r="A123" s="33" t="s">
        <v>933</v>
      </c>
      <c r="B123" s="392" t="s">
        <v>919</v>
      </c>
      <c r="C123" s="399"/>
      <c r="D123" s="399"/>
      <c r="E123" s="399"/>
      <c r="F123" s="399"/>
      <c r="G123" s="73" t="s">
        <v>2</v>
      </c>
      <c r="H123" s="543"/>
      <c r="I123" s="543"/>
      <c r="J123" s="321">
        <v>956.79359999999974</v>
      </c>
      <c r="K123" s="322">
        <v>0</v>
      </c>
      <c r="L123" s="323">
        <f t="shared" si="1"/>
        <v>0</v>
      </c>
    </row>
    <row r="124" spans="1:12" ht="18" customHeight="1">
      <c r="A124" s="33" t="s">
        <v>934</v>
      </c>
      <c r="B124" s="392" t="s">
        <v>920</v>
      </c>
      <c r="C124" s="399"/>
      <c r="D124" s="399"/>
      <c r="E124" s="399"/>
      <c r="F124" s="399"/>
      <c r="G124" s="73" t="s">
        <v>2</v>
      </c>
      <c r="H124" s="543"/>
      <c r="I124" s="543"/>
      <c r="J124" s="321">
        <v>956.79359999999974</v>
      </c>
      <c r="K124" s="322">
        <v>0</v>
      </c>
      <c r="L124" s="323">
        <f t="shared" si="1"/>
        <v>0</v>
      </c>
    </row>
    <row r="125" spans="1:12" ht="15.95" customHeight="1">
      <c r="A125" s="33" t="s">
        <v>935</v>
      </c>
      <c r="B125" s="392" t="s">
        <v>921</v>
      </c>
      <c r="C125" s="399"/>
      <c r="D125" s="399"/>
      <c r="E125" s="399"/>
      <c r="F125" s="399"/>
      <c r="G125" s="73" t="s">
        <v>2</v>
      </c>
      <c r="H125" s="543"/>
      <c r="I125" s="543"/>
      <c r="J125" s="321">
        <v>956.79359999999974</v>
      </c>
      <c r="K125" s="322">
        <v>0</v>
      </c>
      <c r="L125" s="323">
        <f t="shared" si="1"/>
        <v>0</v>
      </c>
    </row>
    <row r="126" spans="1:12" ht="15.95" customHeight="1">
      <c r="A126" s="33" t="s">
        <v>936</v>
      </c>
      <c r="B126" s="392" t="s">
        <v>922</v>
      </c>
      <c r="C126" s="399"/>
      <c r="D126" s="399"/>
      <c r="E126" s="399"/>
      <c r="F126" s="399"/>
      <c r="G126" s="73" t="s">
        <v>2</v>
      </c>
      <c r="H126" s="543"/>
      <c r="I126" s="543"/>
      <c r="J126" s="321">
        <v>956.79359999999974</v>
      </c>
      <c r="K126" s="322">
        <v>0</v>
      </c>
      <c r="L126" s="323">
        <f t="shared" si="1"/>
        <v>0</v>
      </c>
    </row>
    <row r="127" spans="1:12" ht="15.95" customHeight="1">
      <c r="A127" s="33" t="s">
        <v>937</v>
      </c>
      <c r="B127" s="392" t="s">
        <v>923</v>
      </c>
      <c r="C127" s="399"/>
      <c r="D127" s="399"/>
      <c r="E127" s="399"/>
      <c r="F127" s="399"/>
      <c r="G127" s="73" t="s">
        <v>2</v>
      </c>
      <c r="H127" s="543"/>
      <c r="I127" s="543"/>
      <c r="J127" s="321">
        <v>956.79359999999974</v>
      </c>
      <c r="K127" s="322">
        <v>0</v>
      </c>
      <c r="L127" s="323">
        <f t="shared" si="1"/>
        <v>0</v>
      </c>
    </row>
    <row r="128" spans="1:12" ht="15.95" customHeight="1">
      <c r="A128" s="33" t="s">
        <v>938</v>
      </c>
      <c r="B128" s="392" t="s">
        <v>924</v>
      </c>
      <c r="C128" s="399"/>
      <c r="D128" s="399"/>
      <c r="E128" s="399"/>
      <c r="F128" s="399"/>
      <c r="G128" s="73" t="s">
        <v>2</v>
      </c>
      <c r="H128" s="543"/>
      <c r="I128" s="543"/>
      <c r="J128" s="321">
        <v>956.79359999999974</v>
      </c>
      <c r="K128" s="322">
        <v>0</v>
      </c>
      <c r="L128" s="323">
        <f t="shared" si="1"/>
        <v>0</v>
      </c>
    </row>
    <row r="129" spans="1:12" ht="15.95" customHeight="1">
      <c r="A129" s="33" t="s">
        <v>939</v>
      </c>
      <c r="B129" s="392" t="s">
        <v>925</v>
      </c>
      <c r="C129" s="399"/>
      <c r="D129" s="399"/>
      <c r="E129" s="399"/>
      <c r="F129" s="399"/>
      <c r="G129" s="73" t="s">
        <v>2</v>
      </c>
      <c r="H129" s="543"/>
      <c r="I129" s="543"/>
      <c r="J129" s="321">
        <v>1084.3660800000002</v>
      </c>
      <c r="K129" s="322">
        <v>0</v>
      </c>
      <c r="L129" s="323">
        <f t="shared" si="1"/>
        <v>0</v>
      </c>
    </row>
    <row r="130" spans="1:12" ht="15.95" customHeight="1">
      <c r="A130" s="33" t="s">
        <v>940</v>
      </c>
      <c r="B130" s="392" t="s">
        <v>926</v>
      </c>
      <c r="C130" s="399"/>
      <c r="D130" s="399"/>
      <c r="E130" s="399"/>
      <c r="F130" s="399"/>
      <c r="G130" s="73" t="s">
        <v>2</v>
      </c>
      <c r="H130" s="543"/>
      <c r="I130" s="543"/>
      <c r="J130" s="321">
        <v>1084.3660800000002</v>
      </c>
      <c r="K130" s="322">
        <v>0</v>
      </c>
      <c r="L130" s="323">
        <f t="shared" si="1"/>
        <v>0</v>
      </c>
    </row>
    <row r="131" spans="1:12" ht="18" customHeight="1">
      <c r="A131" s="33" t="s">
        <v>941</v>
      </c>
      <c r="B131" s="392" t="s">
        <v>927</v>
      </c>
      <c r="C131" s="399"/>
      <c r="D131" s="399"/>
      <c r="E131" s="399"/>
      <c r="F131" s="399"/>
      <c r="G131" s="73" t="s">
        <v>2</v>
      </c>
      <c r="H131" s="543"/>
      <c r="I131" s="543"/>
      <c r="J131" s="321">
        <v>1084.3660800000002</v>
      </c>
      <c r="K131" s="322">
        <v>0</v>
      </c>
      <c r="L131" s="323">
        <f t="shared" si="1"/>
        <v>0</v>
      </c>
    </row>
    <row r="132" spans="1:12" ht="15.95" customHeight="1">
      <c r="A132" s="33" t="s">
        <v>942</v>
      </c>
      <c r="B132" s="392" t="s">
        <v>928</v>
      </c>
      <c r="C132" s="399"/>
      <c r="D132" s="399"/>
      <c r="E132" s="399"/>
      <c r="F132" s="399"/>
      <c r="G132" s="73" t="s">
        <v>2</v>
      </c>
      <c r="H132" s="543"/>
      <c r="I132" s="543"/>
      <c r="J132" s="321">
        <v>1084.3660800000002</v>
      </c>
      <c r="K132" s="322">
        <v>0</v>
      </c>
      <c r="L132" s="323">
        <f t="shared" si="1"/>
        <v>0</v>
      </c>
    </row>
    <row r="133" spans="1:12" ht="15.95" customHeight="1">
      <c r="A133" s="33" t="s">
        <v>943</v>
      </c>
      <c r="B133" s="392" t="s">
        <v>929</v>
      </c>
      <c r="C133" s="399"/>
      <c r="D133" s="399"/>
      <c r="E133" s="399"/>
      <c r="F133" s="399"/>
      <c r="G133" s="73" t="s">
        <v>2</v>
      </c>
      <c r="H133" s="543"/>
      <c r="I133" s="543"/>
      <c r="J133" s="321">
        <v>1084.3660800000002</v>
      </c>
      <c r="K133" s="322">
        <v>0</v>
      </c>
      <c r="L133" s="323">
        <f t="shared" si="1"/>
        <v>0</v>
      </c>
    </row>
    <row r="134" spans="1:12" ht="15.95" customHeight="1">
      <c r="A134" s="33" t="s">
        <v>944</v>
      </c>
      <c r="B134" s="392" t="s">
        <v>930</v>
      </c>
      <c r="C134" s="399"/>
      <c r="D134" s="399"/>
      <c r="E134" s="399"/>
      <c r="F134" s="399"/>
      <c r="G134" s="73" t="s">
        <v>2</v>
      </c>
      <c r="H134" s="543"/>
      <c r="I134" s="543"/>
      <c r="J134" s="321">
        <v>1084.3660800000002</v>
      </c>
      <c r="K134" s="322">
        <v>0</v>
      </c>
      <c r="L134" s="323">
        <f t="shared" si="1"/>
        <v>0</v>
      </c>
    </row>
    <row r="135" spans="1:12" ht="15.95" customHeight="1">
      <c r="A135" s="33" t="s">
        <v>945</v>
      </c>
      <c r="B135" s="392" t="s">
        <v>931</v>
      </c>
      <c r="C135" s="399"/>
      <c r="D135" s="399"/>
      <c r="E135" s="399"/>
      <c r="F135" s="399"/>
      <c r="G135" s="73" t="s">
        <v>2</v>
      </c>
      <c r="H135" s="543"/>
      <c r="I135" s="543"/>
      <c r="J135" s="321">
        <v>1084.3660800000002</v>
      </c>
      <c r="K135" s="322">
        <v>0</v>
      </c>
      <c r="L135" s="323">
        <f t="shared" si="1"/>
        <v>0</v>
      </c>
    </row>
    <row r="136" spans="1:12" ht="32.25" customHeight="1">
      <c r="A136" s="395" t="s">
        <v>722</v>
      </c>
      <c r="B136" s="395"/>
      <c r="C136" s="395"/>
      <c r="D136" s="395"/>
      <c r="E136" s="395"/>
      <c r="F136" s="395"/>
      <c r="G136" s="248"/>
      <c r="H136" s="248"/>
      <c r="I136" s="248"/>
      <c r="J136" s="321">
        <v>0</v>
      </c>
      <c r="K136" s="322">
        <v>0</v>
      </c>
      <c r="L136" s="323">
        <f t="shared" si="1"/>
        <v>0</v>
      </c>
    </row>
    <row r="137" spans="1:12" ht="16.5" customHeight="1">
      <c r="A137" s="177"/>
      <c r="B137" s="178"/>
      <c r="C137" s="179"/>
      <c r="D137" s="179"/>
      <c r="E137" s="179"/>
      <c r="F137" s="180"/>
      <c r="G137" s="183"/>
      <c r="H137" s="183"/>
      <c r="I137" s="183"/>
      <c r="J137" s="321">
        <v>0</v>
      </c>
      <c r="K137" s="322">
        <v>0</v>
      </c>
      <c r="L137" s="323">
        <f t="shared" si="1"/>
        <v>0</v>
      </c>
    </row>
    <row r="138" spans="1:12" ht="16.5" customHeight="1">
      <c r="A138" s="177"/>
      <c r="B138" s="178"/>
      <c r="C138" s="179"/>
      <c r="D138" s="179"/>
      <c r="E138" s="179"/>
      <c r="F138" s="180"/>
      <c r="G138" s="183"/>
      <c r="H138" s="183"/>
      <c r="I138" s="183"/>
      <c r="J138" s="321">
        <v>0</v>
      </c>
      <c r="K138" s="322">
        <v>0</v>
      </c>
      <c r="L138" s="323">
        <f t="shared" si="1"/>
        <v>0</v>
      </c>
    </row>
    <row r="139" spans="1:12" ht="16.5" customHeight="1">
      <c r="A139" s="177"/>
      <c r="B139" s="178"/>
      <c r="C139" s="179"/>
      <c r="D139" s="179"/>
      <c r="E139" s="179"/>
      <c r="F139" s="180"/>
      <c r="G139" s="183"/>
      <c r="H139" s="183"/>
      <c r="I139" s="183"/>
      <c r="J139" s="321">
        <v>0</v>
      </c>
      <c r="K139" s="322">
        <v>0</v>
      </c>
      <c r="L139" s="323">
        <f t="shared" si="1"/>
        <v>0</v>
      </c>
    </row>
    <row r="140" spans="1:12" ht="16.5" customHeight="1">
      <c r="A140" s="177"/>
      <c r="B140" s="178"/>
      <c r="C140" s="179"/>
      <c r="D140" s="179"/>
      <c r="E140" s="179"/>
      <c r="F140" s="180"/>
      <c r="G140" s="183"/>
      <c r="H140" s="183"/>
      <c r="I140" s="183"/>
      <c r="J140" s="321">
        <v>0</v>
      </c>
      <c r="K140" s="322">
        <v>0</v>
      </c>
      <c r="L140" s="323">
        <f t="shared" ref="L140:L203" si="2">J140*K140</f>
        <v>0</v>
      </c>
    </row>
    <row r="141" spans="1:12" ht="16.5" customHeight="1">
      <c r="A141" s="177"/>
      <c r="B141" s="178"/>
      <c r="C141" s="179"/>
      <c r="D141" s="179"/>
      <c r="E141" s="179"/>
      <c r="F141" s="180"/>
      <c r="G141" s="183"/>
      <c r="H141" s="183"/>
      <c r="I141" s="183"/>
      <c r="J141" s="321">
        <v>0</v>
      </c>
      <c r="K141" s="322">
        <v>0</v>
      </c>
      <c r="L141" s="323">
        <f t="shared" si="2"/>
        <v>0</v>
      </c>
    </row>
    <row r="142" spans="1:12" ht="16.5" customHeight="1">
      <c r="A142" s="177"/>
      <c r="B142" s="178"/>
      <c r="C142" s="179"/>
      <c r="D142" s="179"/>
      <c r="E142" s="179"/>
      <c r="F142" s="180"/>
      <c r="G142" s="183"/>
      <c r="H142" s="183"/>
      <c r="I142" s="183"/>
      <c r="J142" s="321">
        <v>0</v>
      </c>
      <c r="K142" s="322">
        <v>0</v>
      </c>
      <c r="L142" s="323">
        <f t="shared" si="2"/>
        <v>0</v>
      </c>
    </row>
    <row r="143" spans="1:12" ht="16.5" customHeight="1">
      <c r="A143" s="177"/>
      <c r="B143" s="178"/>
      <c r="C143" s="179"/>
      <c r="D143" s="179"/>
      <c r="E143" s="179"/>
      <c r="F143" s="180"/>
      <c r="G143" s="183"/>
      <c r="H143" s="183"/>
      <c r="I143" s="183"/>
      <c r="J143" s="321">
        <v>0</v>
      </c>
      <c r="K143" s="322">
        <v>0</v>
      </c>
      <c r="L143" s="323">
        <f t="shared" si="2"/>
        <v>0</v>
      </c>
    </row>
    <row r="144" spans="1:12" ht="16.5" customHeight="1">
      <c r="A144" s="177"/>
      <c r="B144" s="178"/>
      <c r="C144" s="179"/>
      <c r="D144" s="179"/>
      <c r="E144" s="179"/>
      <c r="F144" s="180"/>
      <c r="G144" s="183"/>
      <c r="H144" s="183"/>
      <c r="I144" s="183"/>
      <c r="J144" s="321">
        <v>0</v>
      </c>
      <c r="K144" s="322">
        <v>0</v>
      </c>
      <c r="L144" s="323">
        <f t="shared" si="2"/>
        <v>0</v>
      </c>
    </row>
    <row r="145" spans="1:12" ht="16.5" customHeight="1">
      <c r="A145" s="177"/>
      <c r="B145" s="178"/>
      <c r="C145" s="179"/>
      <c r="D145" s="179"/>
      <c r="E145" s="179"/>
      <c r="F145" s="180"/>
      <c r="G145" s="183"/>
      <c r="H145" s="183"/>
      <c r="I145" s="183"/>
      <c r="J145" s="321">
        <v>0</v>
      </c>
      <c r="K145" s="322">
        <v>0</v>
      </c>
      <c r="L145" s="323">
        <f t="shared" si="2"/>
        <v>0</v>
      </c>
    </row>
    <row r="146" spans="1:12" ht="16.5" customHeight="1">
      <c r="A146" s="177"/>
      <c r="B146" s="178"/>
      <c r="C146" s="179"/>
      <c r="D146" s="179"/>
      <c r="E146" s="179"/>
      <c r="F146" s="180"/>
      <c r="G146" s="183"/>
      <c r="H146" s="183"/>
      <c r="I146" s="183"/>
      <c r="J146" s="321">
        <v>0</v>
      </c>
      <c r="K146" s="322">
        <v>0</v>
      </c>
      <c r="L146" s="323">
        <f t="shared" si="2"/>
        <v>0</v>
      </c>
    </row>
    <row r="147" spans="1:12" ht="16.5" customHeight="1">
      <c r="A147" s="177"/>
      <c r="B147" s="178"/>
      <c r="C147" s="179"/>
      <c r="D147" s="179"/>
      <c r="E147" s="179"/>
      <c r="F147" s="180"/>
      <c r="G147" s="183"/>
      <c r="H147" s="183"/>
      <c r="I147" s="183"/>
      <c r="J147" s="321">
        <v>0</v>
      </c>
      <c r="K147" s="322">
        <v>0</v>
      </c>
      <c r="L147" s="323">
        <f t="shared" si="2"/>
        <v>0</v>
      </c>
    </row>
    <row r="148" spans="1:12" ht="16.5" customHeight="1">
      <c r="A148" s="177"/>
      <c r="B148" s="178"/>
      <c r="C148" s="179"/>
      <c r="D148" s="179"/>
      <c r="E148" s="179"/>
      <c r="F148" s="180"/>
      <c r="G148" s="183"/>
      <c r="H148" s="183"/>
      <c r="I148" s="183"/>
      <c r="J148" s="321">
        <v>0</v>
      </c>
      <c r="K148" s="322">
        <v>0</v>
      </c>
      <c r="L148" s="323">
        <f t="shared" si="2"/>
        <v>0</v>
      </c>
    </row>
    <row r="149" spans="1:12" ht="16.5" customHeight="1">
      <c r="A149" s="177"/>
      <c r="B149" s="178"/>
      <c r="C149" s="179"/>
      <c r="D149" s="179"/>
      <c r="E149" s="179"/>
      <c r="F149" s="180"/>
      <c r="G149" s="183"/>
      <c r="H149" s="183"/>
      <c r="I149" s="183"/>
      <c r="J149" s="321">
        <v>0</v>
      </c>
      <c r="K149" s="322">
        <v>0</v>
      </c>
      <c r="L149" s="323">
        <f t="shared" si="2"/>
        <v>0</v>
      </c>
    </row>
    <row r="150" spans="1:12" ht="16.5" customHeight="1">
      <c r="A150" s="177"/>
      <c r="B150" s="178"/>
      <c r="C150" s="179"/>
      <c r="D150" s="179"/>
      <c r="E150" s="179"/>
      <c r="F150" s="180"/>
      <c r="G150" s="183"/>
      <c r="H150" s="183"/>
      <c r="I150" s="183"/>
      <c r="J150" s="321">
        <v>0</v>
      </c>
      <c r="K150" s="322">
        <v>0</v>
      </c>
      <c r="L150" s="323">
        <f t="shared" si="2"/>
        <v>0</v>
      </c>
    </row>
    <row r="151" spans="1:12" ht="16.5" customHeight="1">
      <c r="A151" s="177"/>
      <c r="B151" s="178"/>
      <c r="C151" s="179"/>
      <c r="D151" s="179"/>
      <c r="E151" s="179"/>
      <c r="F151" s="180"/>
      <c r="G151" s="183"/>
      <c r="H151" s="183"/>
      <c r="I151" s="183"/>
      <c r="J151" s="321">
        <v>0</v>
      </c>
      <c r="K151" s="322">
        <v>0</v>
      </c>
      <c r="L151" s="323">
        <f t="shared" si="2"/>
        <v>0</v>
      </c>
    </row>
    <row r="152" spans="1:12" ht="16.5" customHeight="1">
      <c r="A152" s="177"/>
      <c r="B152" s="178"/>
      <c r="C152" s="179"/>
      <c r="D152" s="179"/>
      <c r="E152" s="179"/>
      <c r="F152" s="180"/>
      <c r="G152" s="183"/>
      <c r="H152" s="183"/>
      <c r="I152" s="183"/>
      <c r="J152" s="321">
        <v>0</v>
      </c>
      <c r="K152" s="322">
        <v>0</v>
      </c>
      <c r="L152" s="323">
        <f t="shared" si="2"/>
        <v>0</v>
      </c>
    </row>
    <row r="153" spans="1:12" ht="17.25" customHeight="1">
      <c r="A153" s="177"/>
      <c r="B153" s="178"/>
      <c r="C153" s="179"/>
      <c r="D153" s="179"/>
      <c r="E153" s="179"/>
      <c r="F153" s="180"/>
      <c r="G153" s="183"/>
      <c r="H153" s="183"/>
      <c r="I153" s="183"/>
      <c r="J153" s="321">
        <v>0</v>
      </c>
      <c r="K153" s="322">
        <v>0</v>
      </c>
      <c r="L153" s="323">
        <f t="shared" si="2"/>
        <v>0</v>
      </c>
    </row>
    <row r="154" spans="1:12" ht="15.95" customHeight="1">
      <c r="A154" s="107" t="s">
        <v>3272</v>
      </c>
      <c r="B154" s="396" t="s">
        <v>3282</v>
      </c>
      <c r="C154" s="397"/>
      <c r="D154" s="397"/>
      <c r="E154" s="397"/>
      <c r="F154" s="398"/>
      <c r="G154" s="73" t="s">
        <v>2</v>
      </c>
      <c r="H154" s="543"/>
      <c r="I154" s="543"/>
      <c r="J154" s="321">
        <v>255.14495999999997</v>
      </c>
      <c r="K154" s="322">
        <v>0</v>
      </c>
      <c r="L154" s="323">
        <f t="shared" si="2"/>
        <v>0</v>
      </c>
    </row>
    <row r="155" spans="1:12" ht="15.95" customHeight="1">
      <c r="A155" s="107" t="s">
        <v>3273</v>
      </c>
      <c r="B155" s="396" t="s">
        <v>3283</v>
      </c>
      <c r="C155" s="397"/>
      <c r="D155" s="397"/>
      <c r="E155" s="397"/>
      <c r="F155" s="398"/>
      <c r="G155" s="73" t="s">
        <v>2</v>
      </c>
      <c r="H155" s="543"/>
      <c r="I155" s="543"/>
      <c r="J155" s="321">
        <v>255.14495999999997</v>
      </c>
      <c r="K155" s="322">
        <v>0</v>
      </c>
      <c r="L155" s="323">
        <f t="shared" si="2"/>
        <v>0</v>
      </c>
    </row>
    <row r="156" spans="1:12" ht="15.95" customHeight="1">
      <c r="A156" s="107" t="s">
        <v>3274</v>
      </c>
      <c r="B156" s="396" t="s">
        <v>3284</v>
      </c>
      <c r="C156" s="397"/>
      <c r="D156" s="397"/>
      <c r="E156" s="397"/>
      <c r="F156" s="398"/>
      <c r="G156" s="73" t="s">
        <v>2</v>
      </c>
      <c r="H156" s="543"/>
      <c r="I156" s="543"/>
      <c r="J156" s="321">
        <v>255.14495999999997</v>
      </c>
      <c r="K156" s="322">
        <v>0</v>
      </c>
      <c r="L156" s="323">
        <f t="shared" si="2"/>
        <v>0</v>
      </c>
    </row>
    <row r="157" spans="1:12" ht="15.95" customHeight="1">
      <c r="A157" s="107" t="s">
        <v>3275</v>
      </c>
      <c r="B157" s="396" t="s">
        <v>3285</v>
      </c>
      <c r="C157" s="397"/>
      <c r="D157" s="397"/>
      <c r="E157" s="397"/>
      <c r="F157" s="398"/>
      <c r="G157" s="73" t="s">
        <v>2</v>
      </c>
      <c r="H157" s="543"/>
      <c r="I157" s="543"/>
      <c r="J157" s="321">
        <v>255.14495999999997</v>
      </c>
      <c r="K157" s="322">
        <v>0</v>
      </c>
      <c r="L157" s="323">
        <f t="shared" si="2"/>
        <v>0</v>
      </c>
    </row>
    <row r="158" spans="1:12" ht="15.95" customHeight="1">
      <c r="A158" s="107" t="s">
        <v>3276</v>
      </c>
      <c r="B158" s="396" t="s">
        <v>3286</v>
      </c>
      <c r="C158" s="397"/>
      <c r="D158" s="397"/>
      <c r="E158" s="397"/>
      <c r="F158" s="398"/>
      <c r="G158" s="73" t="s">
        <v>2</v>
      </c>
      <c r="H158" s="543"/>
      <c r="I158" s="543"/>
      <c r="J158" s="321">
        <v>255.14495999999997</v>
      </c>
      <c r="K158" s="322">
        <v>0</v>
      </c>
      <c r="L158" s="323">
        <f t="shared" si="2"/>
        <v>0</v>
      </c>
    </row>
    <row r="159" spans="1:12" ht="15.95" customHeight="1">
      <c r="A159" s="107" t="s">
        <v>3277</v>
      </c>
      <c r="B159" s="396" t="s">
        <v>3287</v>
      </c>
      <c r="C159" s="397"/>
      <c r="D159" s="397"/>
      <c r="E159" s="397"/>
      <c r="F159" s="398"/>
      <c r="G159" s="73" t="s">
        <v>2</v>
      </c>
      <c r="H159" s="543"/>
      <c r="I159" s="543"/>
      <c r="J159" s="321">
        <v>255.14495999999997</v>
      </c>
      <c r="K159" s="322">
        <v>0</v>
      </c>
      <c r="L159" s="323">
        <f t="shared" si="2"/>
        <v>0</v>
      </c>
    </row>
    <row r="160" spans="1:12" ht="15.95" customHeight="1">
      <c r="A160" s="107" t="s">
        <v>3278</v>
      </c>
      <c r="B160" s="396" t="s">
        <v>3288</v>
      </c>
      <c r="C160" s="397"/>
      <c r="D160" s="397"/>
      <c r="E160" s="397"/>
      <c r="F160" s="398"/>
      <c r="G160" s="73" t="s">
        <v>2</v>
      </c>
      <c r="H160" s="543"/>
      <c r="I160" s="543"/>
      <c r="J160" s="321">
        <v>255.14495999999997</v>
      </c>
      <c r="K160" s="322">
        <v>0</v>
      </c>
      <c r="L160" s="323">
        <f t="shared" si="2"/>
        <v>0</v>
      </c>
    </row>
    <row r="161" spans="1:12" ht="15.95" customHeight="1">
      <c r="A161" s="107" t="s">
        <v>3279</v>
      </c>
      <c r="B161" s="396" t="s">
        <v>3289</v>
      </c>
      <c r="C161" s="397"/>
      <c r="D161" s="397"/>
      <c r="E161" s="397"/>
      <c r="F161" s="398"/>
      <c r="G161" s="73" t="s">
        <v>2</v>
      </c>
      <c r="H161" s="543"/>
      <c r="I161" s="543"/>
      <c r="J161" s="321">
        <v>255.14495999999997</v>
      </c>
      <c r="K161" s="322">
        <v>0</v>
      </c>
      <c r="L161" s="323">
        <f t="shared" si="2"/>
        <v>0</v>
      </c>
    </row>
    <row r="162" spans="1:12" ht="15.95" customHeight="1">
      <c r="A162" s="107" t="s">
        <v>3280</v>
      </c>
      <c r="B162" s="396" t="s">
        <v>3290</v>
      </c>
      <c r="C162" s="397"/>
      <c r="D162" s="397"/>
      <c r="E162" s="397"/>
      <c r="F162" s="398"/>
      <c r="G162" s="73" t="s">
        <v>2</v>
      </c>
      <c r="H162" s="543"/>
      <c r="I162" s="543"/>
      <c r="J162" s="321">
        <v>255.14495999999997</v>
      </c>
      <c r="K162" s="322">
        <v>0</v>
      </c>
      <c r="L162" s="323">
        <f t="shared" si="2"/>
        <v>0</v>
      </c>
    </row>
    <row r="163" spans="1:12" ht="15.95" customHeight="1">
      <c r="A163" s="107" t="s">
        <v>3281</v>
      </c>
      <c r="B163" s="396" t="s">
        <v>3291</v>
      </c>
      <c r="C163" s="397"/>
      <c r="D163" s="397"/>
      <c r="E163" s="397"/>
      <c r="F163" s="398"/>
      <c r="G163" s="73" t="s">
        <v>2</v>
      </c>
      <c r="H163" s="543"/>
      <c r="I163" s="543"/>
      <c r="J163" s="321">
        <v>255.14495999999997</v>
      </c>
      <c r="K163" s="322">
        <v>0</v>
      </c>
      <c r="L163" s="323">
        <f t="shared" si="2"/>
        <v>0</v>
      </c>
    </row>
    <row r="164" spans="1:12" ht="32.25" customHeight="1">
      <c r="A164" s="395" t="s">
        <v>3075</v>
      </c>
      <c r="B164" s="395"/>
      <c r="C164" s="395"/>
      <c r="D164" s="395"/>
      <c r="E164" s="395"/>
      <c r="F164" s="395"/>
      <c r="G164" s="241"/>
      <c r="H164" s="241"/>
      <c r="I164" s="241"/>
      <c r="J164" s="321">
        <v>0</v>
      </c>
      <c r="K164" s="322">
        <v>0</v>
      </c>
      <c r="L164" s="323">
        <f t="shared" si="2"/>
        <v>0</v>
      </c>
    </row>
    <row r="165" spans="1:12" ht="19.5" customHeight="1">
      <c r="A165" s="177"/>
      <c r="B165" s="177"/>
      <c r="C165" s="177"/>
      <c r="D165" s="177"/>
      <c r="E165" s="177"/>
      <c r="F165" s="177"/>
      <c r="G165" s="173"/>
      <c r="H165" s="173"/>
      <c r="I165" s="173"/>
      <c r="J165" s="321">
        <v>0</v>
      </c>
      <c r="K165" s="322">
        <v>0</v>
      </c>
      <c r="L165" s="323">
        <f t="shared" si="2"/>
        <v>0</v>
      </c>
    </row>
    <row r="166" spans="1:12" ht="19.5" customHeight="1">
      <c r="A166" s="177"/>
      <c r="B166" s="177"/>
      <c r="C166" s="177"/>
      <c r="D166" s="177"/>
      <c r="E166" s="177"/>
      <c r="F166" s="177"/>
      <c r="G166" s="173"/>
      <c r="H166" s="173"/>
      <c r="I166" s="173"/>
      <c r="J166" s="321">
        <v>0</v>
      </c>
      <c r="K166" s="322">
        <v>0</v>
      </c>
      <c r="L166" s="323">
        <f t="shared" si="2"/>
        <v>0</v>
      </c>
    </row>
    <row r="167" spans="1:12" ht="19.5" customHeight="1">
      <c r="A167" s="177"/>
      <c r="B167" s="177"/>
      <c r="C167" s="177"/>
      <c r="D167" s="177"/>
      <c r="E167" s="177"/>
      <c r="F167" s="177"/>
      <c r="G167" s="173"/>
      <c r="H167" s="173"/>
      <c r="I167" s="173"/>
      <c r="J167" s="321">
        <v>0</v>
      </c>
      <c r="K167" s="322">
        <v>0</v>
      </c>
      <c r="L167" s="323">
        <f t="shared" si="2"/>
        <v>0</v>
      </c>
    </row>
    <row r="168" spans="1:12" ht="19.5" customHeight="1">
      <c r="A168" s="177"/>
      <c r="B168" s="177"/>
      <c r="C168" s="177"/>
      <c r="D168" s="177"/>
      <c r="E168" s="177"/>
      <c r="F168" s="177"/>
      <c r="G168" s="173"/>
      <c r="H168" s="173"/>
      <c r="I168" s="173"/>
      <c r="J168" s="321">
        <v>0</v>
      </c>
      <c r="K168" s="322">
        <v>0</v>
      </c>
      <c r="L168" s="323">
        <f t="shared" si="2"/>
        <v>0</v>
      </c>
    </row>
    <row r="169" spans="1:12" ht="19.5" customHeight="1">
      <c r="A169" s="177"/>
      <c r="B169" s="177"/>
      <c r="C169" s="177"/>
      <c r="D169" s="177"/>
      <c r="E169" s="177"/>
      <c r="F169" s="177"/>
      <c r="G169" s="173"/>
      <c r="H169" s="173"/>
      <c r="I169" s="173"/>
      <c r="J169" s="321">
        <v>0</v>
      </c>
      <c r="K169" s="322">
        <v>0</v>
      </c>
      <c r="L169" s="323">
        <f t="shared" si="2"/>
        <v>0</v>
      </c>
    </row>
    <row r="170" spans="1:12" ht="19.5" customHeight="1">
      <c r="A170" s="177"/>
      <c r="B170" s="177"/>
      <c r="C170" s="177"/>
      <c r="D170" s="177"/>
      <c r="E170" s="177"/>
      <c r="F170" s="177"/>
      <c r="G170" s="173"/>
      <c r="H170" s="173"/>
      <c r="I170" s="173"/>
      <c r="J170" s="321">
        <v>0</v>
      </c>
      <c r="K170" s="322">
        <v>0</v>
      </c>
      <c r="L170" s="323">
        <f t="shared" si="2"/>
        <v>0</v>
      </c>
    </row>
    <row r="171" spans="1:12" ht="19.5" customHeight="1">
      <c r="A171" s="177"/>
      <c r="B171" s="177"/>
      <c r="C171" s="177"/>
      <c r="D171" s="177"/>
      <c r="E171" s="177"/>
      <c r="F171" s="177"/>
      <c r="G171" s="173"/>
      <c r="H171" s="173"/>
      <c r="I171" s="173"/>
      <c r="J171" s="321">
        <v>0</v>
      </c>
      <c r="K171" s="322">
        <v>0</v>
      </c>
      <c r="L171" s="323">
        <f t="shared" si="2"/>
        <v>0</v>
      </c>
    </row>
    <row r="172" spans="1:12" ht="19.5" customHeight="1">
      <c r="A172" s="177"/>
      <c r="B172" s="177"/>
      <c r="C172" s="177"/>
      <c r="D172" s="177"/>
      <c r="E172" s="177"/>
      <c r="F172" s="177"/>
      <c r="G172" s="173"/>
      <c r="H172" s="173"/>
      <c r="I172" s="173"/>
      <c r="J172" s="321">
        <v>0</v>
      </c>
      <c r="K172" s="322">
        <v>0</v>
      </c>
      <c r="L172" s="323">
        <f t="shared" si="2"/>
        <v>0</v>
      </c>
    </row>
    <row r="173" spans="1:12" ht="19.5" customHeight="1">
      <c r="A173" s="177"/>
      <c r="B173" s="177"/>
      <c r="C173" s="177"/>
      <c r="D173" s="177"/>
      <c r="E173" s="177"/>
      <c r="F173" s="177"/>
      <c r="G173" s="173"/>
      <c r="H173" s="173"/>
      <c r="I173" s="173"/>
      <c r="J173" s="321">
        <v>0</v>
      </c>
      <c r="K173" s="322">
        <v>0</v>
      </c>
      <c r="L173" s="323">
        <f t="shared" si="2"/>
        <v>0</v>
      </c>
    </row>
    <row r="174" spans="1:12" ht="19.5" customHeight="1">
      <c r="A174" s="177"/>
      <c r="B174" s="177"/>
      <c r="C174" s="177"/>
      <c r="D174" s="177"/>
      <c r="E174" s="177"/>
      <c r="F174" s="177"/>
      <c r="G174" s="173"/>
      <c r="H174" s="173"/>
      <c r="I174" s="173"/>
      <c r="J174" s="321">
        <v>0</v>
      </c>
      <c r="K174" s="322">
        <v>0</v>
      </c>
      <c r="L174" s="323">
        <f t="shared" si="2"/>
        <v>0</v>
      </c>
    </row>
    <row r="175" spans="1:12" ht="19.5" customHeight="1">
      <c r="A175" s="177"/>
      <c r="B175" s="177"/>
      <c r="C175" s="177"/>
      <c r="D175" s="177"/>
      <c r="E175" s="177"/>
      <c r="F175" s="177"/>
      <c r="G175" s="173"/>
      <c r="H175" s="173"/>
      <c r="I175" s="173"/>
      <c r="J175" s="321">
        <v>0</v>
      </c>
      <c r="K175" s="322">
        <v>0</v>
      </c>
      <c r="L175" s="323">
        <f t="shared" si="2"/>
        <v>0</v>
      </c>
    </row>
    <row r="176" spans="1:12" ht="19.5" customHeight="1">
      <c r="A176" s="177"/>
      <c r="B176" s="177"/>
      <c r="C176" s="177"/>
      <c r="D176" s="177"/>
      <c r="E176" s="177"/>
      <c r="F176" s="177"/>
      <c r="G176" s="173"/>
      <c r="H176" s="173"/>
      <c r="I176" s="173"/>
      <c r="J176" s="321">
        <v>0</v>
      </c>
      <c r="K176" s="322">
        <v>0</v>
      </c>
      <c r="L176" s="323">
        <f t="shared" si="2"/>
        <v>0</v>
      </c>
    </row>
    <row r="177" spans="1:12" ht="19.5" customHeight="1">
      <c r="A177" s="177"/>
      <c r="B177" s="177"/>
      <c r="C177" s="177"/>
      <c r="D177" s="177"/>
      <c r="E177" s="177"/>
      <c r="F177" s="177"/>
      <c r="G177" s="173"/>
      <c r="H177" s="173"/>
      <c r="I177" s="173"/>
      <c r="J177" s="321">
        <v>0</v>
      </c>
      <c r="K177" s="322">
        <v>0</v>
      </c>
      <c r="L177" s="323">
        <f t="shared" si="2"/>
        <v>0</v>
      </c>
    </row>
    <row r="178" spans="1:12" ht="27" customHeight="1">
      <c r="A178" s="177"/>
      <c r="B178" s="177"/>
      <c r="C178" s="177"/>
      <c r="D178" s="177"/>
      <c r="E178" s="177"/>
      <c r="F178" s="177"/>
      <c r="G178" s="173"/>
      <c r="H178" s="173"/>
      <c r="I178" s="173"/>
      <c r="J178" s="321">
        <v>0</v>
      </c>
      <c r="K178" s="322">
        <v>0</v>
      </c>
      <c r="L178" s="323">
        <f t="shared" si="2"/>
        <v>0</v>
      </c>
    </row>
    <row r="179" spans="1:12" ht="15.95" customHeight="1">
      <c r="A179" s="33" t="s">
        <v>3266</v>
      </c>
      <c r="B179" s="392" t="s">
        <v>3260</v>
      </c>
      <c r="C179" s="399"/>
      <c r="D179" s="399"/>
      <c r="E179" s="399"/>
      <c r="F179" s="399"/>
      <c r="G179" s="73" t="s">
        <v>2</v>
      </c>
      <c r="H179" s="543"/>
      <c r="I179" s="543"/>
      <c r="J179" s="321">
        <v>1084.3660800000002</v>
      </c>
      <c r="K179" s="322">
        <v>0</v>
      </c>
      <c r="L179" s="323">
        <f t="shared" si="2"/>
        <v>0</v>
      </c>
    </row>
    <row r="180" spans="1:12" ht="15.95" customHeight="1">
      <c r="A180" s="33" t="s">
        <v>3267</v>
      </c>
      <c r="B180" s="392" t="s">
        <v>3261</v>
      </c>
      <c r="C180" s="399"/>
      <c r="D180" s="399"/>
      <c r="E180" s="399"/>
      <c r="F180" s="399"/>
      <c r="G180" s="73" t="s">
        <v>2</v>
      </c>
      <c r="H180" s="543"/>
      <c r="I180" s="543"/>
      <c r="J180" s="321">
        <v>1084.3660800000002</v>
      </c>
      <c r="K180" s="322">
        <v>0</v>
      </c>
      <c r="L180" s="323">
        <f t="shared" si="2"/>
        <v>0</v>
      </c>
    </row>
    <row r="181" spans="1:12" ht="18" customHeight="1">
      <c r="A181" s="33" t="s">
        <v>3268</v>
      </c>
      <c r="B181" s="392" t="s">
        <v>3262</v>
      </c>
      <c r="C181" s="399"/>
      <c r="D181" s="399"/>
      <c r="E181" s="399"/>
      <c r="F181" s="399"/>
      <c r="G181" s="73" t="s">
        <v>2</v>
      </c>
      <c r="H181" s="543"/>
      <c r="I181" s="543"/>
      <c r="J181" s="321">
        <v>1084.3660800000002</v>
      </c>
      <c r="K181" s="322">
        <v>0</v>
      </c>
      <c r="L181" s="323">
        <f t="shared" si="2"/>
        <v>0</v>
      </c>
    </row>
    <row r="182" spans="1:12" ht="15.95" customHeight="1">
      <c r="A182" s="33" t="s">
        <v>3269</v>
      </c>
      <c r="B182" s="392" t="s">
        <v>3263</v>
      </c>
      <c r="C182" s="399"/>
      <c r="D182" s="399"/>
      <c r="E182" s="399"/>
      <c r="F182" s="399"/>
      <c r="G182" s="73" t="s">
        <v>2</v>
      </c>
      <c r="H182" s="543"/>
      <c r="I182" s="543"/>
      <c r="J182" s="321">
        <v>1084.3660800000002</v>
      </c>
      <c r="K182" s="322">
        <v>0</v>
      </c>
      <c r="L182" s="323">
        <f t="shared" si="2"/>
        <v>0</v>
      </c>
    </row>
    <row r="183" spans="1:12" ht="15.95" customHeight="1">
      <c r="A183" s="33" t="s">
        <v>3270</v>
      </c>
      <c r="B183" s="392" t="s">
        <v>3264</v>
      </c>
      <c r="C183" s="399"/>
      <c r="D183" s="399"/>
      <c r="E183" s="399"/>
      <c r="F183" s="399"/>
      <c r="G183" s="73" t="s">
        <v>2</v>
      </c>
      <c r="H183" s="543"/>
      <c r="I183" s="543"/>
      <c r="J183" s="321">
        <v>1084.3660800000002</v>
      </c>
      <c r="K183" s="322">
        <v>0</v>
      </c>
      <c r="L183" s="323">
        <f t="shared" si="2"/>
        <v>0</v>
      </c>
    </row>
    <row r="184" spans="1:12" ht="15.95" customHeight="1">
      <c r="A184" s="33" t="s">
        <v>3271</v>
      </c>
      <c r="B184" s="392" t="s">
        <v>3265</v>
      </c>
      <c r="C184" s="399"/>
      <c r="D184" s="399"/>
      <c r="E184" s="399"/>
      <c r="F184" s="399"/>
      <c r="G184" s="73" t="s">
        <v>2</v>
      </c>
      <c r="H184" s="543"/>
      <c r="I184" s="543"/>
      <c r="J184" s="321">
        <v>1084.3660800000002</v>
      </c>
      <c r="K184" s="322">
        <v>0</v>
      </c>
      <c r="L184" s="323">
        <f t="shared" si="2"/>
        <v>0</v>
      </c>
    </row>
    <row r="185" spans="1:12" ht="32.25" customHeight="1">
      <c r="A185" s="395" t="s">
        <v>4559</v>
      </c>
      <c r="B185" s="395"/>
      <c r="C185" s="395"/>
      <c r="D185" s="395"/>
      <c r="E185" s="395"/>
      <c r="F185" s="395"/>
      <c r="G185" s="250"/>
      <c r="H185" s="250"/>
      <c r="I185" s="250"/>
      <c r="J185" s="321">
        <v>0</v>
      </c>
      <c r="K185" s="322">
        <v>0</v>
      </c>
      <c r="L185" s="323">
        <f t="shared" si="2"/>
        <v>0</v>
      </c>
    </row>
    <row r="186" spans="1:12" ht="19.5" customHeight="1">
      <c r="A186" s="177"/>
      <c r="B186" s="177"/>
      <c r="C186" s="177"/>
      <c r="D186" s="177"/>
      <c r="E186" s="177"/>
      <c r="F186" s="177"/>
      <c r="G186" s="173"/>
      <c r="H186" s="173"/>
      <c r="I186" s="173"/>
      <c r="J186" s="321">
        <v>0</v>
      </c>
      <c r="K186" s="322">
        <v>0</v>
      </c>
      <c r="L186" s="323">
        <f t="shared" si="2"/>
        <v>0</v>
      </c>
    </row>
    <row r="187" spans="1:12" ht="19.5" customHeight="1">
      <c r="A187" s="177"/>
      <c r="B187" s="177"/>
      <c r="C187" s="177"/>
      <c r="D187" s="177"/>
      <c r="E187" s="177"/>
      <c r="F187" s="177"/>
      <c r="G187" s="173"/>
      <c r="H187" s="173"/>
      <c r="I187" s="173"/>
      <c r="J187" s="321">
        <v>0</v>
      </c>
      <c r="K187" s="322">
        <v>0</v>
      </c>
      <c r="L187" s="323">
        <f t="shared" si="2"/>
        <v>0</v>
      </c>
    </row>
    <row r="188" spans="1:12" ht="19.5" customHeight="1">
      <c r="A188" s="177"/>
      <c r="B188" s="177"/>
      <c r="C188" s="177"/>
      <c r="D188" s="177"/>
      <c r="E188" s="177"/>
      <c r="F188" s="177"/>
      <c r="G188" s="173"/>
      <c r="H188" s="173"/>
      <c r="I188" s="173"/>
      <c r="J188" s="321">
        <v>0</v>
      </c>
      <c r="K188" s="322">
        <v>0</v>
      </c>
      <c r="L188" s="323">
        <f t="shared" si="2"/>
        <v>0</v>
      </c>
    </row>
    <row r="189" spans="1:12" ht="19.5" customHeight="1">
      <c r="A189" s="177"/>
      <c r="B189" s="177"/>
      <c r="C189" s="177"/>
      <c r="D189" s="177"/>
      <c r="E189" s="177"/>
      <c r="F189" s="177"/>
      <c r="G189" s="173"/>
      <c r="H189" s="173"/>
      <c r="I189" s="173"/>
      <c r="J189" s="321">
        <v>0</v>
      </c>
      <c r="K189" s="322">
        <v>0</v>
      </c>
      <c r="L189" s="323">
        <f t="shared" si="2"/>
        <v>0</v>
      </c>
    </row>
    <row r="190" spans="1:12" ht="19.5" customHeight="1">
      <c r="A190" s="177"/>
      <c r="B190" s="177"/>
      <c r="C190" s="177"/>
      <c r="D190" s="177"/>
      <c r="E190" s="177"/>
      <c r="F190" s="177"/>
      <c r="G190" s="173"/>
      <c r="H190" s="173"/>
      <c r="I190" s="173"/>
      <c r="J190" s="321">
        <v>0</v>
      </c>
      <c r="K190" s="322">
        <v>0</v>
      </c>
      <c r="L190" s="323">
        <f t="shared" si="2"/>
        <v>0</v>
      </c>
    </row>
    <row r="191" spans="1:12" ht="19.5" customHeight="1">
      <c r="A191" s="177"/>
      <c r="B191" s="177"/>
      <c r="C191" s="177"/>
      <c r="D191" s="177"/>
      <c r="E191" s="177"/>
      <c r="F191" s="177"/>
      <c r="G191" s="173"/>
      <c r="H191" s="173"/>
      <c r="I191" s="173"/>
      <c r="J191" s="321">
        <v>0</v>
      </c>
      <c r="K191" s="322">
        <v>0</v>
      </c>
      <c r="L191" s="323">
        <f t="shared" si="2"/>
        <v>0</v>
      </c>
    </row>
    <row r="192" spans="1:12" ht="19.5" customHeight="1">
      <c r="A192" s="177"/>
      <c r="B192" s="177"/>
      <c r="C192" s="177"/>
      <c r="D192" s="177"/>
      <c r="E192" s="177"/>
      <c r="F192" s="177"/>
      <c r="G192" s="173"/>
      <c r="H192" s="173"/>
      <c r="I192" s="173"/>
      <c r="J192" s="321">
        <v>0</v>
      </c>
      <c r="K192" s="322">
        <v>0</v>
      </c>
      <c r="L192" s="323">
        <f t="shared" si="2"/>
        <v>0</v>
      </c>
    </row>
    <row r="193" spans="1:12" ht="19.5" customHeight="1">
      <c r="A193" s="177"/>
      <c r="B193" s="177"/>
      <c r="C193" s="177"/>
      <c r="D193" s="177"/>
      <c r="E193" s="177"/>
      <c r="F193" s="177"/>
      <c r="G193" s="173"/>
      <c r="H193" s="173"/>
      <c r="I193" s="173"/>
      <c r="J193" s="321">
        <v>0</v>
      </c>
      <c r="K193" s="322">
        <v>0</v>
      </c>
      <c r="L193" s="323">
        <f t="shared" si="2"/>
        <v>0</v>
      </c>
    </row>
    <row r="194" spans="1:12" ht="19.5" customHeight="1">
      <c r="A194" s="177"/>
      <c r="B194" s="177"/>
      <c r="C194" s="177"/>
      <c r="D194" s="177"/>
      <c r="E194" s="177"/>
      <c r="F194" s="177"/>
      <c r="G194" s="173"/>
      <c r="H194" s="173"/>
      <c r="I194" s="173"/>
      <c r="J194" s="321">
        <v>0</v>
      </c>
      <c r="K194" s="322">
        <v>0</v>
      </c>
      <c r="L194" s="323">
        <f t="shared" si="2"/>
        <v>0</v>
      </c>
    </row>
    <row r="195" spans="1:12" ht="19.5" customHeight="1">
      <c r="A195" s="177"/>
      <c r="B195" s="177"/>
      <c r="C195" s="177"/>
      <c r="D195" s="177"/>
      <c r="E195" s="177"/>
      <c r="F195" s="177"/>
      <c r="G195" s="173"/>
      <c r="H195" s="173"/>
      <c r="I195" s="173"/>
      <c r="J195" s="321">
        <v>0</v>
      </c>
      <c r="K195" s="322">
        <v>0</v>
      </c>
      <c r="L195" s="323">
        <f t="shared" si="2"/>
        <v>0</v>
      </c>
    </row>
    <row r="196" spans="1:12" ht="19.5" customHeight="1">
      <c r="A196" s="177"/>
      <c r="B196" s="177"/>
      <c r="C196" s="177"/>
      <c r="D196" s="177"/>
      <c r="E196" s="177"/>
      <c r="F196" s="177"/>
      <c r="G196" s="173"/>
      <c r="H196" s="173"/>
      <c r="I196" s="173"/>
      <c r="J196" s="321">
        <v>0</v>
      </c>
      <c r="K196" s="322">
        <v>0</v>
      </c>
      <c r="L196" s="323">
        <f t="shared" si="2"/>
        <v>0</v>
      </c>
    </row>
    <row r="197" spans="1:12" ht="19.5" customHeight="1">
      <c r="A197" s="177"/>
      <c r="B197" s="177"/>
      <c r="C197" s="177"/>
      <c r="D197" s="177"/>
      <c r="E197" s="177"/>
      <c r="F197" s="177"/>
      <c r="G197" s="173"/>
      <c r="H197" s="173"/>
      <c r="I197" s="173"/>
      <c r="J197" s="321">
        <v>0</v>
      </c>
      <c r="K197" s="322">
        <v>0</v>
      </c>
      <c r="L197" s="323">
        <f t="shared" si="2"/>
        <v>0</v>
      </c>
    </row>
    <row r="198" spans="1:12" ht="19.5" customHeight="1">
      <c r="A198" s="177"/>
      <c r="B198" s="177"/>
      <c r="C198" s="177"/>
      <c r="D198" s="177"/>
      <c r="E198" s="177"/>
      <c r="F198" s="177"/>
      <c r="G198" s="173"/>
      <c r="H198" s="173"/>
      <c r="I198" s="173"/>
      <c r="J198" s="321">
        <v>0</v>
      </c>
      <c r="K198" s="322">
        <v>0</v>
      </c>
      <c r="L198" s="323">
        <f t="shared" si="2"/>
        <v>0</v>
      </c>
    </row>
    <row r="199" spans="1:12" ht="19.5" customHeight="1">
      <c r="A199" s="177"/>
      <c r="B199" s="177"/>
      <c r="C199" s="177"/>
      <c r="D199" s="177"/>
      <c r="E199" s="177"/>
      <c r="F199" s="177"/>
      <c r="G199" s="173"/>
      <c r="H199" s="173"/>
      <c r="I199" s="173"/>
      <c r="J199" s="321">
        <v>0</v>
      </c>
      <c r="K199" s="322">
        <v>0</v>
      </c>
      <c r="L199" s="323">
        <f t="shared" si="2"/>
        <v>0</v>
      </c>
    </row>
    <row r="200" spans="1:12" ht="19.5" customHeight="1">
      <c r="A200" s="177"/>
      <c r="B200" s="177"/>
      <c r="C200" s="177"/>
      <c r="D200" s="177"/>
      <c r="E200" s="177"/>
      <c r="F200" s="177"/>
      <c r="G200" s="173"/>
      <c r="H200" s="173"/>
      <c r="I200" s="173"/>
      <c r="J200" s="321">
        <v>0</v>
      </c>
      <c r="K200" s="322">
        <v>0</v>
      </c>
      <c r="L200" s="323">
        <f t="shared" si="2"/>
        <v>0</v>
      </c>
    </row>
    <row r="201" spans="1:12" ht="19.5" customHeight="1">
      <c r="A201" s="177"/>
      <c r="B201" s="177"/>
      <c r="C201" s="177"/>
      <c r="D201" s="177"/>
      <c r="E201" s="177"/>
      <c r="F201" s="177"/>
      <c r="G201" s="173"/>
      <c r="H201" s="173"/>
      <c r="I201" s="173"/>
      <c r="J201" s="321">
        <v>0</v>
      </c>
      <c r="K201" s="322">
        <v>0</v>
      </c>
      <c r="L201" s="323">
        <f t="shared" si="2"/>
        <v>0</v>
      </c>
    </row>
    <row r="202" spans="1:12" ht="30" customHeight="1">
      <c r="A202" s="177"/>
      <c r="B202" s="177"/>
      <c r="C202" s="177"/>
      <c r="D202" s="177"/>
      <c r="E202" s="177"/>
      <c r="F202" s="177"/>
      <c r="G202" s="173"/>
      <c r="H202" s="173"/>
      <c r="I202" s="173"/>
      <c r="J202" s="321">
        <v>0</v>
      </c>
      <c r="K202" s="322">
        <v>0</v>
      </c>
      <c r="L202" s="323">
        <f t="shared" si="2"/>
        <v>0</v>
      </c>
    </row>
    <row r="203" spans="1:12" ht="15.95" customHeight="1">
      <c r="A203" s="237" t="s">
        <v>4560</v>
      </c>
      <c r="B203" s="392" t="s">
        <v>4561</v>
      </c>
      <c r="C203" s="393"/>
      <c r="D203" s="393"/>
      <c r="E203" s="393"/>
      <c r="F203" s="393"/>
      <c r="G203" s="215" t="s">
        <v>58</v>
      </c>
      <c r="H203" s="544"/>
      <c r="I203" s="544"/>
      <c r="J203" s="321">
        <v>446.50367999999986</v>
      </c>
      <c r="K203" s="322">
        <v>0</v>
      </c>
      <c r="L203" s="323">
        <f t="shared" si="2"/>
        <v>0</v>
      </c>
    </row>
    <row r="204" spans="1:12" ht="15.95" customHeight="1">
      <c r="A204" s="237" t="s">
        <v>4562</v>
      </c>
      <c r="B204" s="392" t="s">
        <v>4563</v>
      </c>
      <c r="C204" s="393"/>
      <c r="D204" s="393"/>
      <c r="E204" s="393"/>
      <c r="F204" s="393"/>
      <c r="G204" s="215" t="s">
        <v>58</v>
      </c>
      <c r="H204" s="544"/>
      <c r="I204" s="544"/>
      <c r="J204" s="321">
        <v>446.50367999999986</v>
      </c>
      <c r="K204" s="322">
        <v>0</v>
      </c>
      <c r="L204" s="323">
        <f t="shared" ref="L204:L267" si="3">J204*K204</f>
        <v>0</v>
      </c>
    </row>
    <row r="205" spans="1:12" ht="18" customHeight="1">
      <c r="A205" s="237" t="s">
        <v>4564</v>
      </c>
      <c r="B205" s="392" t="s">
        <v>4565</v>
      </c>
      <c r="C205" s="393"/>
      <c r="D205" s="393"/>
      <c r="E205" s="393"/>
      <c r="F205" s="393"/>
      <c r="G205" s="215" t="s">
        <v>58</v>
      </c>
      <c r="H205" s="544"/>
      <c r="I205" s="544"/>
      <c r="J205" s="321">
        <v>446.50367999999986</v>
      </c>
      <c r="K205" s="322">
        <v>0</v>
      </c>
      <c r="L205" s="323">
        <f t="shared" si="3"/>
        <v>0</v>
      </c>
    </row>
    <row r="206" spans="1:12" ht="15.95" customHeight="1">
      <c r="A206" s="237" t="s">
        <v>4566</v>
      </c>
      <c r="B206" s="392" t="s">
        <v>4567</v>
      </c>
      <c r="C206" s="393"/>
      <c r="D206" s="393"/>
      <c r="E206" s="393"/>
      <c r="F206" s="393"/>
      <c r="G206" s="215" t="s">
        <v>58</v>
      </c>
      <c r="H206" s="544"/>
      <c r="I206" s="544"/>
      <c r="J206" s="321">
        <v>446.50367999999986</v>
      </c>
      <c r="K206" s="322">
        <v>0</v>
      </c>
      <c r="L206" s="323">
        <f t="shared" si="3"/>
        <v>0</v>
      </c>
    </row>
    <row r="207" spans="1:12" ht="15.95" customHeight="1">
      <c r="A207" s="237" t="s">
        <v>4568</v>
      </c>
      <c r="B207" s="392" t="s">
        <v>4569</v>
      </c>
      <c r="C207" s="393"/>
      <c r="D207" s="393"/>
      <c r="E207" s="393"/>
      <c r="F207" s="393"/>
      <c r="G207" s="215" t="s">
        <v>58</v>
      </c>
      <c r="H207" s="544"/>
      <c r="I207" s="544"/>
      <c r="J207" s="321">
        <v>446.50367999999986</v>
      </c>
      <c r="K207" s="322">
        <v>0</v>
      </c>
      <c r="L207" s="323">
        <f t="shared" si="3"/>
        <v>0</v>
      </c>
    </row>
    <row r="208" spans="1:12" ht="15.95" customHeight="1">
      <c r="A208" s="237" t="s">
        <v>4570</v>
      </c>
      <c r="B208" s="392" t="s">
        <v>4571</v>
      </c>
      <c r="C208" s="393"/>
      <c r="D208" s="393"/>
      <c r="E208" s="393"/>
      <c r="F208" s="393"/>
      <c r="G208" s="215" t="s">
        <v>58</v>
      </c>
      <c r="H208" s="544"/>
      <c r="I208" s="544"/>
      <c r="J208" s="321">
        <v>446.50367999999986</v>
      </c>
      <c r="K208" s="322">
        <v>0</v>
      </c>
      <c r="L208" s="323">
        <f t="shared" si="3"/>
        <v>0</v>
      </c>
    </row>
    <row r="209" spans="1:12" ht="15.95" customHeight="1">
      <c r="A209" s="237" t="s">
        <v>4572</v>
      </c>
      <c r="B209" s="392" t="s">
        <v>4573</v>
      </c>
      <c r="C209" s="393"/>
      <c r="D209" s="393"/>
      <c r="E209" s="393"/>
      <c r="F209" s="393"/>
      <c r="G209" s="215" t="s">
        <v>58</v>
      </c>
      <c r="H209" s="544"/>
      <c r="I209" s="544"/>
      <c r="J209" s="321">
        <v>446.50367999999986</v>
      </c>
      <c r="K209" s="322">
        <v>0</v>
      </c>
      <c r="L209" s="323">
        <f t="shared" si="3"/>
        <v>0</v>
      </c>
    </row>
    <row r="210" spans="1:12" ht="15.95" customHeight="1">
      <c r="A210" s="237" t="s">
        <v>4574</v>
      </c>
      <c r="B210" s="392" t="s">
        <v>4575</v>
      </c>
      <c r="C210" s="393"/>
      <c r="D210" s="393"/>
      <c r="E210" s="393"/>
      <c r="F210" s="393"/>
      <c r="G210" s="215" t="s">
        <v>58</v>
      </c>
      <c r="H210" s="544"/>
      <c r="I210" s="544"/>
      <c r="J210" s="321">
        <v>446.50367999999986</v>
      </c>
      <c r="K210" s="322">
        <v>0</v>
      </c>
      <c r="L210" s="323">
        <f t="shared" si="3"/>
        <v>0</v>
      </c>
    </row>
    <row r="211" spans="1:12" ht="18" customHeight="1">
      <c r="A211" s="237" t="s">
        <v>4576</v>
      </c>
      <c r="B211" s="392" t="s">
        <v>4577</v>
      </c>
      <c r="C211" s="393"/>
      <c r="D211" s="393"/>
      <c r="E211" s="393"/>
      <c r="F211" s="393"/>
      <c r="G211" s="215" t="s">
        <v>58</v>
      </c>
      <c r="H211" s="544"/>
      <c r="I211" s="544"/>
      <c r="J211" s="321">
        <v>542.18304000000001</v>
      </c>
      <c r="K211" s="322">
        <v>0</v>
      </c>
      <c r="L211" s="323">
        <f t="shared" si="3"/>
        <v>0</v>
      </c>
    </row>
    <row r="212" spans="1:12" ht="15.95" customHeight="1">
      <c r="A212" s="237" t="s">
        <v>4578</v>
      </c>
      <c r="B212" s="392" t="s">
        <v>4579</v>
      </c>
      <c r="C212" s="393"/>
      <c r="D212" s="393"/>
      <c r="E212" s="393"/>
      <c r="F212" s="393"/>
      <c r="G212" s="215" t="s">
        <v>58</v>
      </c>
      <c r="H212" s="544"/>
      <c r="I212" s="544"/>
      <c r="J212" s="321">
        <v>542.18304000000001</v>
      </c>
      <c r="K212" s="322">
        <v>0</v>
      </c>
      <c r="L212" s="323">
        <f t="shared" si="3"/>
        <v>0</v>
      </c>
    </row>
    <row r="213" spans="1:12" ht="15.95" customHeight="1">
      <c r="A213" s="237" t="s">
        <v>4580</v>
      </c>
      <c r="B213" s="392" t="s">
        <v>4581</v>
      </c>
      <c r="C213" s="393"/>
      <c r="D213" s="393"/>
      <c r="E213" s="393"/>
      <c r="F213" s="393"/>
      <c r="G213" s="215" t="s">
        <v>58</v>
      </c>
      <c r="H213" s="544"/>
      <c r="I213" s="544"/>
      <c r="J213" s="321">
        <v>542.18304000000001</v>
      </c>
      <c r="K213" s="322">
        <v>0</v>
      </c>
      <c r="L213" s="323">
        <f t="shared" si="3"/>
        <v>0</v>
      </c>
    </row>
    <row r="214" spans="1:12" ht="15.95" customHeight="1">
      <c r="A214" s="237" t="s">
        <v>4582</v>
      </c>
      <c r="B214" s="392" t="s">
        <v>4583</v>
      </c>
      <c r="C214" s="393"/>
      <c r="D214" s="393"/>
      <c r="E214" s="393"/>
      <c r="F214" s="393"/>
      <c r="G214" s="215" t="s">
        <v>58</v>
      </c>
      <c r="H214" s="544"/>
      <c r="I214" s="544"/>
      <c r="J214" s="321">
        <v>542.18304000000001</v>
      </c>
      <c r="K214" s="322">
        <v>0</v>
      </c>
      <c r="L214" s="323">
        <f t="shared" si="3"/>
        <v>0</v>
      </c>
    </row>
    <row r="215" spans="1:12" ht="15.95" customHeight="1">
      <c r="A215" s="237" t="s">
        <v>4584</v>
      </c>
      <c r="B215" s="392" t="s">
        <v>4585</v>
      </c>
      <c r="C215" s="393"/>
      <c r="D215" s="393"/>
      <c r="E215" s="393"/>
      <c r="F215" s="393"/>
      <c r="G215" s="215" t="s">
        <v>58</v>
      </c>
      <c r="H215" s="544"/>
      <c r="I215" s="544"/>
      <c r="J215" s="321">
        <v>542.18304000000001</v>
      </c>
      <c r="K215" s="322">
        <v>0</v>
      </c>
      <c r="L215" s="323">
        <f t="shared" si="3"/>
        <v>0</v>
      </c>
    </row>
    <row r="216" spans="1:12" ht="15.95" customHeight="1">
      <c r="A216" s="237" t="s">
        <v>4586</v>
      </c>
      <c r="B216" s="392" t="s">
        <v>4587</v>
      </c>
      <c r="C216" s="393"/>
      <c r="D216" s="393"/>
      <c r="E216" s="393"/>
      <c r="F216" s="393"/>
      <c r="G216" s="215" t="s">
        <v>58</v>
      </c>
      <c r="H216" s="544"/>
      <c r="I216" s="544"/>
      <c r="J216" s="321">
        <v>542.18304000000001</v>
      </c>
      <c r="K216" s="322">
        <v>0</v>
      </c>
      <c r="L216" s="323">
        <f t="shared" si="3"/>
        <v>0</v>
      </c>
    </row>
    <row r="217" spans="1:12" ht="18" customHeight="1">
      <c r="A217" s="237" t="s">
        <v>4588</v>
      </c>
      <c r="B217" s="392" t="s">
        <v>4589</v>
      </c>
      <c r="C217" s="393"/>
      <c r="D217" s="393"/>
      <c r="E217" s="393"/>
      <c r="F217" s="393"/>
      <c r="G217" s="215" t="s">
        <v>58</v>
      </c>
      <c r="H217" s="544"/>
      <c r="I217" s="544"/>
      <c r="J217" s="321">
        <v>542.18304000000001</v>
      </c>
      <c r="K217" s="322">
        <v>0</v>
      </c>
      <c r="L217" s="323">
        <f t="shared" si="3"/>
        <v>0</v>
      </c>
    </row>
    <row r="218" spans="1:12" ht="15.95" customHeight="1">
      <c r="A218" s="237" t="s">
        <v>4590</v>
      </c>
      <c r="B218" s="392" t="s">
        <v>4591</v>
      </c>
      <c r="C218" s="393"/>
      <c r="D218" s="393"/>
      <c r="E218" s="393"/>
      <c r="F218" s="393"/>
      <c r="G218" s="215" t="s">
        <v>58</v>
      </c>
      <c r="H218" s="544"/>
      <c r="I218" s="544"/>
      <c r="J218" s="321">
        <v>542.18304000000001</v>
      </c>
      <c r="K218" s="322">
        <v>0</v>
      </c>
      <c r="L218" s="323">
        <f t="shared" si="3"/>
        <v>0</v>
      </c>
    </row>
    <row r="219" spans="1:12" ht="32.25" customHeight="1">
      <c r="A219" s="395" t="s">
        <v>3551</v>
      </c>
      <c r="B219" s="395"/>
      <c r="C219" s="395"/>
      <c r="D219" s="395"/>
      <c r="E219" s="395"/>
      <c r="F219" s="395"/>
      <c r="G219" s="241"/>
      <c r="H219" s="241"/>
      <c r="I219" s="241"/>
      <c r="J219" s="321">
        <v>0</v>
      </c>
      <c r="K219" s="322">
        <v>0</v>
      </c>
      <c r="L219" s="323">
        <f t="shared" si="3"/>
        <v>0</v>
      </c>
    </row>
    <row r="220" spans="1:12" ht="19.5" customHeight="1">
      <c r="A220" s="177"/>
      <c r="B220" s="177"/>
      <c r="C220" s="177"/>
      <c r="D220" s="177"/>
      <c r="E220" s="177"/>
      <c r="F220" s="177"/>
      <c r="G220" s="173"/>
      <c r="H220" s="173"/>
      <c r="I220" s="173"/>
      <c r="J220" s="321">
        <v>0</v>
      </c>
      <c r="K220" s="322">
        <v>0</v>
      </c>
      <c r="L220" s="323">
        <f t="shared" si="3"/>
        <v>0</v>
      </c>
    </row>
    <row r="221" spans="1:12" ht="19.5" customHeight="1">
      <c r="A221" s="177"/>
      <c r="B221" s="177"/>
      <c r="C221" s="177"/>
      <c r="D221" s="177"/>
      <c r="E221" s="177"/>
      <c r="F221" s="177"/>
      <c r="G221" s="173"/>
      <c r="H221" s="173"/>
      <c r="I221" s="173"/>
      <c r="J221" s="321">
        <v>0</v>
      </c>
      <c r="K221" s="322">
        <v>0</v>
      </c>
      <c r="L221" s="323">
        <f t="shared" si="3"/>
        <v>0</v>
      </c>
    </row>
    <row r="222" spans="1:12" ht="19.5" customHeight="1">
      <c r="A222" s="177"/>
      <c r="B222" s="177"/>
      <c r="C222" s="177"/>
      <c r="D222" s="177"/>
      <c r="E222" s="177"/>
      <c r="F222" s="177"/>
      <c r="G222" s="173"/>
      <c r="H222" s="173"/>
      <c r="I222" s="173"/>
      <c r="J222" s="321">
        <v>0</v>
      </c>
      <c r="K222" s="322">
        <v>0</v>
      </c>
      <c r="L222" s="323">
        <f t="shared" si="3"/>
        <v>0</v>
      </c>
    </row>
    <row r="223" spans="1:12" ht="19.5" customHeight="1">
      <c r="A223" s="177"/>
      <c r="B223" s="177"/>
      <c r="C223" s="177"/>
      <c r="D223" s="177"/>
      <c r="E223" s="177"/>
      <c r="F223" s="177"/>
      <c r="G223" s="173"/>
      <c r="H223" s="173"/>
      <c r="I223" s="173"/>
      <c r="J223" s="321">
        <v>0</v>
      </c>
      <c r="K223" s="322">
        <v>0</v>
      </c>
      <c r="L223" s="323">
        <f t="shared" si="3"/>
        <v>0</v>
      </c>
    </row>
    <row r="224" spans="1:12" ht="19.5" customHeight="1">
      <c r="A224" s="177"/>
      <c r="B224" s="177"/>
      <c r="C224" s="177"/>
      <c r="D224" s="177"/>
      <c r="E224" s="177"/>
      <c r="F224" s="177"/>
      <c r="G224" s="173"/>
      <c r="H224" s="173"/>
      <c r="I224" s="173"/>
      <c r="J224" s="321">
        <v>0</v>
      </c>
      <c r="K224" s="322">
        <v>0</v>
      </c>
      <c r="L224" s="323">
        <f t="shared" si="3"/>
        <v>0</v>
      </c>
    </row>
    <row r="225" spans="1:12" ht="19.5" customHeight="1">
      <c r="A225" s="177"/>
      <c r="B225" s="177"/>
      <c r="C225" s="177"/>
      <c r="D225" s="177"/>
      <c r="E225" s="177"/>
      <c r="F225" s="177"/>
      <c r="G225" s="173"/>
      <c r="H225" s="173"/>
      <c r="I225" s="173"/>
      <c r="J225" s="321">
        <v>0</v>
      </c>
      <c r="K225" s="322">
        <v>0</v>
      </c>
      <c r="L225" s="323">
        <f t="shared" si="3"/>
        <v>0</v>
      </c>
    </row>
    <row r="226" spans="1:12" ht="19.5" customHeight="1">
      <c r="A226" s="177"/>
      <c r="B226" s="177"/>
      <c r="C226" s="177"/>
      <c r="D226" s="177"/>
      <c r="E226" s="177"/>
      <c r="F226" s="177"/>
      <c r="G226" s="173"/>
      <c r="H226" s="173"/>
      <c r="I226" s="173"/>
      <c r="J226" s="321">
        <v>0</v>
      </c>
      <c r="K226" s="322">
        <v>0</v>
      </c>
      <c r="L226" s="323">
        <f t="shared" si="3"/>
        <v>0</v>
      </c>
    </row>
    <row r="227" spans="1:12" ht="19.5" customHeight="1">
      <c r="A227" s="177"/>
      <c r="B227" s="177"/>
      <c r="C227" s="177"/>
      <c r="D227" s="177"/>
      <c r="E227" s="177"/>
      <c r="F227" s="177"/>
      <c r="G227" s="173"/>
      <c r="H227" s="173"/>
      <c r="I227" s="173"/>
      <c r="J227" s="321">
        <v>0</v>
      </c>
      <c r="K227" s="322">
        <v>0</v>
      </c>
      <c r="L227" s="323">
        <f t="shared" si="3"/>
        <v>0</v>
      </c>
    </row>
    <row r="228" spans="1:12" ht="19.5" customHeight="1">
      <c r="A228" s="177"/>
      <c r="B228" s="177"/>
      <c r="C228" s="177"/>
      <c r="D228" s="177"/>
      <c r="E228" s="177"/>
      <c r="F228" s="177"/>
      <c r="G228" s="173"/>
      <c r="H228" s="173"/>
      <c r="I228" s="173"/>
      <c r="J228" s="321">
        <v>0</v>
      </c>
      <c r="K228" s="322">
        <v>0</v>
      </c>
      <c r="L228" s="323">
        <f t="shared" si="3"/>
        <v>0</v>
      </c>
    </row>
    <row r="229" spans="1:12" ht="19.5" customHeight="1">
      <c r="A229" s="177"/>
      <c r="B229" s="177"/>
      <c r="C229" s="177"/>
      <c r="D229" s="177"/>
      <c r="E229" s="177"/>
      <c r="F229" s="177"/>
      <c r="G229" s="173"/>
      <c r="H229" s="173"/>
      <c r="I229" s="173"/>
      <c r="J229" s="321">
        <v>0</v>
      </c>
      <c r="K229" s="322">
        <v>0</v>
      </c>
      <c r="L229" s="323">
        <f t="shared" si="3"/>
        <v>0</v>
      </c>
    </row>
    <row r="230" spans="1:12" ht="19.5" customHeight="1">
      <c r="A230" s="177"/>
      <c r="B230" s="177"/>
      <c r="C230" s="177"/>
      <c r="D230" s="177"/>
      <c r="E230" s="177"/>
      <c r="F230" s="177"/>
      <c r="G230" s="173"/>
      <c r="H230" s="173"/>
      <c r="I230" s="173"/>
      <c r="J230" s="321">
        <v>0</v>
      </c>
      <c r="K230" s="322">
        <v>0</v>
      </c>
      <c r="L230" s="323">
        <f t="shared" si="3"/>
        <v>0</v>
      </c>
    </row>
    <row r="231" spans="1:12" ht="19.5" customHeight="1">
      <c r="A231" s="177"/>
      <c r="B231" s="177"/>
      <c r="C231" s="177"/>
      <c r="D231" s="177"/>
      <c r="E231" s="177"/>
      <c r="F231" s="177"/>
      <c r="G231" s="173"/>
      <c r="H231" s="173"/>
      <c r="I231" s="173"/>
      <c r="J231" s="321">
        <v>0</v>
      </c>
      <c r="K231" s="322">
        <v>0</v>
      </c>
      <c r="L231" s="323">
        <f t="shared" si="3"/>
        <v>0</v>
      </c>
    </row>
    <row r="232" spans="1:12" ht="19.5" customHeight="1">
      <c r="A232" s="177"/>
      <c r="B232" s="177"/>
      <c r="C232" s="177"/>
      <c r="D232" s="177"/>
      <c r="E232" s="177"/>
      <c r="F232" s="177"/>
      <c r="G232" s="173"/>
      <c r="H232" s="173"/>
      <c r="I232" s="173"/>
      <c r="J232" s="321">
        <v>0</v>
      </c>
      <c r="K232" s="322">
        <v>0</v>
      </c>
      <c r="L232" s="323">
        <f t="shared" si="3"/>
        <v>0</v>
      </c>
    </row>
    <row r="233" spans="1:12" ht="30" customHeight="1">
      <c r="A233" s="177"/>
      <c r="B233" s="177"/>
      <c r="C233" s="177"/>
      <c r="D233" s="177"/>
      <c r="E233" s="177"/>
      <c r="F233" s="177"/>
      <c r="G233" s="173"/>
      <c r="H233" s="173"/>
      <c r="I233" s="173"/>
      <c r="J233" s="321">
        <v>0</v>
      </c>
      <c r="K233" s="322">
        <v>0</v>
      </c>
      <c r="L233" s="323">
        <f t="shared" si="3"/>
        <v>0</v>
      </c>
    </row>
    <row r="234" spans="1:12" ht="19.5" customHeight="1">
      <c r="A234" s="177"/>
      <c r="B234" s="177"/>
      <c r="C234" s="177"/>
      <c r="D234" s="177"/>
      <c r="E234" s="177"/>
      <c r="F234" s="177"/>
      <c r="G234" s="173"/>
      <c r="H234" s="173"/>
      <c r="I234" s="173"/>
      <c r="J234" s="321">
        <v>0</v>
      </c>
      <c r="K234" s="322">
        <v>0</v>
      </c>
      <c r="L234" s="323">
        <f t="shared" si="3"/>
        <v>0</v>
      </c>
    </row>
    <row r="235" spans="1:12" ht="19.5" customHeight="1">
      <c r="A235" s="177"/>
      <c r="B235" s="177"/>
      <c r="C235" s="177"/>
      <c r="D235" s="177"/>
      <c r="E235" s="177"/>
      <c r="F235" s="177"/>
      <c r="G235" s="173"/>
      <c r="H235" s="173"/>
      <c r="I235" s="173"/>
      <c r="J235" s="321">
        <v>0</v>
      </c>
      <c r="K235" s="322">
        <v>0</v>
      </c>
      <c r="L235" s="323">
        <f t="shared" si="3"/>
        <v>0</v>
      </c>
    </row>
    <row r="236" spans="1:12" ht="19.5" customHeight="1">
      <c r="A236" s="177"/>
      <c r="B236" s="177"/>
      <c r="C236" s="177"/>
      <c r="D236" s="177"/>
      <c r="E236" s="177"/>
      <c r="F236" s="177"/>
      <c r="G236" s="173"/>
      <c r="H236" s="173"/>
      <c r="I236" s="173"/>
      <c r="J236" s="321">
        <v>0</v>
      </c>
      <c r="K236" s="322">
        <v>0</v>
      </c>
      <c r="L236" s="323">
        <f t="shared" si="3"/>
        <v>0</v>
      </c>
    </row>
    <row r="237" spans="1:12" ht="19.5" customHeight="1">
      <c r="A237" s="177"/>
      <c r="B237" s="177"/>
      <c r="C237" s="177"/>
      <c r="D237" s="177"/>
      <c r="E237" s="177"/>
      <c r="F237" s="177"/>
      <c r="G237" s="173"/>
      <c r="H237" s="173"/>
      <c r="I237" s="173"/>
      <c r="J237" s="321">
        <v>0</v>
      </c>
      <c r="K237" s="322">
        <v>0</v>
      </c>
      <c r="L237" s="323">
        <f t="shared" si="3"/>
        <v>0</v>
      </c>
    </row>
    <row r="238" spans="1:12" ht="19.5" customHeight="1">
      <c r="A238" s="177"/>
      <c r="B238" s="177"/>
      <c r="C238" s="177"/>
      <c r="D238" s="177"/>
      <c r="E238" s="177"/>
      <c r="F238" s="177"/>
      <c r="G238" s="173"/>
      <c r="H238" s="173"/>
      <c r="I238" s="173"/>
      <c r="J238" s="321">
        <v>0</v>
      </c>
      <c r="K238" s="322">
        <v>0</v>
      </c>
      <c r="L238" s="323">
        <f t="shared" si="3"/>
        <v>0</v>
      </c>
    </row>
    <row r="239" spans="1:12" ht="19.5" customHeight="1">
      <c r="A239" s="177"/>
      <c r="B239" s="177"/>
      <c r="C239" s="177"/>
      <c r="D239" s="177"/>
      <c r="E239" s="177"/>
      <c r="F239" s="177"/>
      <c r="G239" s="173"/>
      <c r="H239" s="173"/>
      <c r="I239" s="173"/>
      <c r="J239" s="321">
        <v>0</v>
      </c>
      <c r="K239" s="322">
        <v>0</v>
      </c>
      <c r="L239" s="323">
        <f t="shared" si="3"/>
        <v>0</v>
      </c>
    </row>
    <row r="240" spans="1:12" ht="19.5" customHeight="1">
      <c r="A240" s="177"/>
      <c r="B240" s="177"/>
      <c r="C240" s="177"/>
      <c r="D240" s="177"/>
      <c r="E240" s="177"/>
      <c r="F240" s="177"/>
      <c r="G240" s="173"/>
      <c r="H240" s="173"/>
      <c r="I240" s="173"/>
      <c r="J240" s="321">
        <v>0</v>
      </c>
      <c r="K240" s="322">
        <v>0</v>
      </c>
      <c r="L240" s="323">
        <f t="shared" si="3"/>
        <v>0</v>
      </c>
    </row>
    <row r="241" spans="1:12" ht="19.5" customHeight="1">
      <c r="A241" s="177"/>
      <c r="B241" s="177"/>
      <c r="C241" s="177"/>
      <c r="D241" s="177"/>
      <c r="E241" s="177"/>
      <c r="F241" s="177"/>
      <c r="G241" s="173"/>
      <c r="H241" s="173"/>
      <c r="I241" s="173"/>
      <c r="J241" s="321">
        <v>0</v>
      </c>
      <c r="K241" s="322">
        <v>0</v>
      </c>
      <c r="L241" s="323">
        <f t="shared" si="3"/>
        <v>0</v>
      </c>
    </row>
    <row r="242" spans="1:12" ht="19.5" customHeight="1">
      <c r="A242" s="177"/>
      <c r="B242" s="177"/>
      <c r="C242" s="177"/>
      <c r="D242" s="177"/>
      <c r="E242" s="177"/>
      <c r="F242" s="177"/>
      <c r="G242" s="173"/>
      <c r="H242" s="173"/>
      <c r="I242" s="173"/>
      <c r="J242" s="321">
        <v>0</v>
      </c>
      <c r="K242" s="322">
        <v>0</v>
      </c>
      <c r="L242" s="323">
        <f t="shared" si="3"/>
        <v>0</v>
      </c>
    </row>
    <row r="243" spans="1:12" ht="19.5" customHeight="1">
      <c r="A243" s="177"/>
      <c r="B243" s="177"/>
      <c r="C243" s="177"/>
      <c r="D243" s="177"/>
      <c r="E243" s="177"/>
      <c r="F243" s="177"/>
      <c r="G243" s="173"/>
      <c r="H243" s="173"/>
      <c r="I243" s="173"/>
      <c r="J243" s="321">
        <v>0</v>
      </c>
      <c r="K243" s="322">
        <v>0</v>
      </c>
      <c r="L243" s="323">
        <f t="shared" si="3"/>
        <v>0</v>
      </c>
    </row>
    <row r="244" spans="1:12" ht="19.5" customHeight="1">
      <c r="A244" s="177"/>
      <c r="B244" s="177"/>
      <c r="C244" s="177"/>
      <c r="D244" s="177"/>
      <c r="E244" s="177"/>
      <c r="F244" s="177"/>
      <c r="G244" s="173"/>
      <c r="H244" s="173"/>
      <c r="I244" s="173"/>
      <c r="J244" s="321">
        <v>0</v>
      </c>
      <c r="K244" s="322">
        <v>0</v>
      </c>
      <c r="L244" s="323">
        <f t="shared" si="3"/>
        <v>0</v>
      </c>
    </row>
    <row r="245" spans="1:12" ht="19.5" customHeight="1">
      <c r="A245" s="177"/>
      <c r="B245" s="177"/>
      <c r="C245" s="177"/>
      <c r="D245" s="177"/>
      <c r="E245" s="177"/>
      <c r="F245" s="177"/>
      <c r="G245" s="173"/>
      <c r="H245" s="173"/>
      <c r="I245" s="173"/>
      <c r="J245" s="321">
        <v>0</v>
      </c>
      <c r="K245" s="322">
        <v>0</v>
      </c>
      <c r="L245" s="323">
        <f t="shared" si="3"/>
        <v>0</v>
      </c>
    </row>
    <row r="246" spans="1:12" ht="19.5" customHeight="1">
      <c r="A246" s="177"/>
      <c r="B246" s="177"/>
      <c r="C246" s="177"/>
      <c r="D246" s="177"/>
      <c r="E246" s="177"/>
      <c r="F246" s="177"/>
      <c r="G246" s="173"/>
      <c r="H246" s="173"/>
      <c r="I246" s="173"/>
      <c r="J246" s="321">
        <v>0</v>
      </c>
      <c r="K246" s="322">
        <v>0</v>
      </c>
      <c r="L246" s="323">
        <f t="shared" si="3"/>
        <v>0</v>
      </c>
    </row>
    <row r="247" spans="1:12" ht="30" customHeight="1">
      <c r="A247" s="177"/>
      <c r="B247" s="177"/>
      <c r="C247" s="177"/>
      <c r="D247" s="177"/>
      <c r="E247" s="177"/>
      <c r="F247" s="177"/>
      <c r="G247" s="173"/>
      <c r="H247" s="173"/>
      <c r="I247" s="173"/>
      <c r="J247" s="321">
        <v>0</v>
      </c>
      <c r="K247" s="322">
        <v>0</v>
      </c>
      <c r="L247" s="323">
        <f t="shared" si="3"/>
        <v>0</v>
      </c>
    </row>
    <row r="248" spans="1:12" ht="15.95" customHeight="1">
      <c r="A248" s="123" t="s">
        <v>4210</v>
      </c>
      <c r="B248" s="392" t="s">
        <v>4211</v>
      </c>
      <c r="C248" s="393"/>
      <c r="D248" s="393"/>
      <c r="E248" s="393"/>
      <c r="F248" s="393"/>
      <c r="G248" s="215" t="s">
        <v>4212</v>
      </c>
      <c r="H248" s="544"/>
      <c r="I248" s="544"/>
      <c r="J248" s="321">
        <v>127.57247999999998</v>
      </c>
      <c r="K248" s="322">
        <v>0</v>
      </c>
      <c r="L248" s="323">
        <f t="shared" si="3"/>
        <v>0</v>
      </c>
    </row>
    <row r="249" spans="1:12" ht="15.95" customHeight="1">
      <c r="A249" s="123" t="s">
        <v>3460</v>
      </c>
      <c r="B249" s="392" t="s">
        <v>4213</v>
      </c>
      <c r="C249" s="393"/>
      <c r="D249" s="393"/>
      <c r="E249" s="393"/>
      <c r="F249" s="393"/>
      <c r="G249" s="215" t="s">
        <v>4212</v>
      </c>
      <c r="H249" s="544"/>
      <c r="I249" s="544"/>
      <c r="J249" s="321">
        <v>127.57247999999998</v>
      </c>
      <c r="K249" s="322">
        <v>0</v>
      </c>
      <c r="L249" s="323">
        <f t="shared" si="3"/>
        <v>0</v>
      </c>
    </row>
    <row r="250" spans="1:12" ht="18" customHeight="1">
      <c r="A250" s="123" t="s">
        <v>3461</v>
      </c>
      <c r="B250" s="392" t="s">
        <v>4214</v>
      </c>
      <c r="C250" s="393"/>
      <c r="D250" s="393"/>
      <c r="E250" s="393"/>
      <c r="F250" s="393"/>
      <c r="G250" s="215" t="s">
        <v>4212</v>
      </c>
      <c r="H250" s="544"/>
      <c r="I250" s="544"/>
      <c r="J250" s="321">
        <v>127.57247999999998</v>
      </c>
      <c r="K250" s="322">
        <v>0</v>
      </c>
      <c r="L250" s="323">
        <f t="shared" si="3"/>
        <v>0</v>
      </c>
    </row>
    <row r="251" spans="1:12" ht="15.95" customHeight="1">
      <c r="A251" s="123" t="s">
        <v>3462</v>
      </c>
      <c r="B251" s="392" t="s">
        <v>3886</v>
      </c>
      <c r="C251" s="393"/>
      <c r="D251" s="393"/>
      <c r="E251" s="393"/>
      <c r="F251" s="393"/>
      <c r="G251" s="215" t="s">
        <v>4212</v>
      </c>
      <c r="H251" s="544"/>
      <c r="I251" s="544"/>
      <c r="J251" s="321">
        <v>127.57247999999998</v>
      </c>
      <c r="K251" s="322">
        <v>0</v>
      </c>
      <c r="L251" s="323">
        <f t="shared" si="3"/>
        <v>0</v>
      </c>
    </row>
    <row r="252" spans="1:12" ht="15.95" customHeight="1">
      <c r="A252" s="123" t="s">
        <v>3463</v>
      </c>
      <c r="B252" s="392" t="s">
        <v>3887</v>
      </c>
      <c r="C252" s="393"/>
      <c r="D252" s="393"/>
      <c r="E252" s="393"/>
      <c r="F252" s="393"/>
      <c r="G252" s="215" t="s">
        <v>4212</v>
      </c>
      <c r="H252" s="544"/>
      <c r="I252" s="544"/>
      <c r="J252" s="321">
        <v>127.57247999999998</v>
      </c>
      <c r="K252" s="322">
        <v>0</v>
      </c>
      <c r="L252" s="323">
        <f t="shared" si="3"/>
        <v>0</v>
      </c>
    </row>
    <row r="253" spans="1:12" ht="15.95" customHeight="1">
      <c r="A253" s="123" t="s">
        <v>3464</v>
      </c>
      <c r="B253" s="392" t="s">
        <v>3888</v>
      </c>
      <c r="C253" s="393"/>
      <c r="D253" s="393"/>
      <c r="E253" s="393"/>
      <c r="F253" s="393"/>
      <c r="G253" s="215" t="s">
        <v>4212</v>
      </c>
      <c r="H253" s="544"/>
      <c r="I253" s="544"/>
      <c r="J253" s="321">
        <v>127.57247999999998</v>
      </c>
      <c r="K253" s="322">
        <v>0</v>
      </c>
      <c r="L253" s="323">
        <f t="shared" si="3"/>
        <v>0</v>
      </c>
    </row>
    <row r="254" spans="1:12" ht="18" customHeight="1">
      <c r="A254" s="123" t="s">
        <v>3547</v>
      </c>
      <c r="B254" s="392" t="s">
        <v>3889</v>
      </c>
      <c r="C254" s="393"/>
      <c r="D254" s="393"/>
      <c r="E254" s="393"/>
      <c r="F254" s="393"/>
      <c r="G254" s="215" t="s">
        <v>4212</v>
      </c>
      <c r="H254" s="544"/>
      <c r="I254" s="544"/>
      <c r="J254" s="321">
        <v>127.57247999999998</v>
      </c>
      <c r="K254" s="322">
        <v>0</v>
      </c>
      <c r="L254" s="323">
        <f t="shared" si="3"/>
        <v>0</v>
      </c>
    </row>
    <row r="255" spans="1:12" ht="15.95" customHeight="1">
      <c r="A255" s="123" t="s">
        <v>3548</v>
      </c>
      <c r="B255" s="392" t="s">
        <v>3890</v>
      </c>
      <c r="C255" s="393"/>
      <c r="D255" s="393"/>
      <c r="E255" s="393"/>
      <c r="F255" s="393"/>
      <c r="G255" s="215" t="s">
        <v>4212</v>
      </c>
      <c r="H255" s="544"/>
      <c r="I255" s="544"/>
      <c r="J255" s="321">
        <v>127.57247999999998</v>
      </c>
      <c r="K255" s="322">
        <v>0</v>
      </c>
      <c r="L255" s="323">
        <f t="shared" si="3"/>
        <v>0</v>
      </c>
    </row>
    <row r="256" spans="1:12" ht="15.95" customHeight="1">
      <c r="A256" s="123" t="s">
        <v>3549</v>
      </c>
      <c r="B256" s="392" t="s">
        <v>3891</v>
      </c>
      <c r="C256" s="393"/>
      <c r="D256" s="393"/>
      <c r="E256" s="393"/>
      <c r="F256" s="393"/>
      <c r="G256" s="215" t="s">
        <v>4212</v>
      </c>
      <c r="H256" s="544"/>
      <c r="I256" s="544"/>
      <c r="J256" s="321">
        <v>127.57247999999998</v>
      </c>
      <c r="K256" s="322">
        <v>0</v>
      </c>
      <c r="L256" s="323">
        <f t="shared" si="3"/>
        <v>0</v>
      </c>
    </row>
    <row r="257" spans="1:12" ht="15.95" customHeight="1">
      <c r="A257" s="123" t="s">
        <v>3550</v>
      </c>
      <c r="B257" s="392" t="s">
        <v>3892</v>
      </c>
      <c r="C257" s="393"/>
      <c r="D257" s="393"/>
      <c r="E257" s="393"/>
      <c r="F257" s="393"/>
      <c r="G257" s="215" t="s">
        <v>4212</v>
      </c>
      <c r="H257" s="544"/>
      <c r="I257" s="544"/>
      <c r="J257" s="321">
        <v>127.57247999999998</v>
      </c>
      <c r="K257" s="322">
        <v>0</v>
      </c>
      <c r="L257" s="323">
        <f t="shared" si="3"/>
        <v>0</v>
      </c>
    </row>
    <row r="258" spans="1:12" ht="15.95" customHeight="1">
      <c r="A258" s="123" t="s">
        <v>3876</v>
      </c>
      <c r="B258" s="392" t="s">
        <v>3893</v>
      </c>
      <c r="C258" s="393"/>
      <c r="D258" s="393"/>
      <c r="E258" s="393"/>
      <c r="F258" s="393"/>
      <c r="G258" s="215" t="s">
        <v>4098</v>
      </c>
      <c r="H258" s="544"/>
      <c r="I258" s="544"/>
      <c r="J258" s="321">
        <v>127.57247999999998</v>
      </c>
      <c r="K258" s="322">
        <v>0</v>
      </c>
      <c r="L258" s="323">
        <f t="shared" si="3"/>
        <v>0</v>
      </c>
    </row>
    <row r="259" spans="1:12" ht="15.95" customHeight="1">
      <c r="A259" s="123" t="s">
        <v>3877</v>
      </c>
      <c r="B259" s="392" t="s">
        <v>3894</v>
      </c>
      <c r="C259" s="393"/>
      <c r="D259" s="393"/>
      <c r="E259" s="393"/>
      <c r="F259" s="393"/>
      <c r="G259" s="215" t="s">
        <v>4098</v>
      </c>
      <c r="H259" s="544"/>
      <c r="I259" s="544"/>
      <c r="J259" s="321">
        <v>127.57247999999998</v>
      </c>
      <c r="K259" s="322">
        <v>0</v>
      </c>
      <c r="L259" s="323">
        <f t="shared" si="3"/>
        <v>0</v>
      </c>
    </row>
    <row r="260" spans="1:12" ht="18" customHeight="1">
      <c r="A260" s="123" t="s">
        <v>3878</v>
      </c>
      <c r="B260" s="392" t="s">
        <v>3895</v>
      </c>
      <c r="C260" s="393"/>
      <c r="D260" s="393"/>
      <c r="E260" s="393"/>
      <c r="F260" s="393"/>
      <c r="G260" s="215" t="s">
        <v>4098</v>
      </c>
      <c r="H260" s="544"/>
      <c r="I260" s="544"/>
      <c r="J260" s="321">
        <v>127.57247999999998</v>
      </c>
      <c r="K260" s="322">
        <v>0</v>
      </c>
      <c r="L260" s="323">
        <f t="shared" si="3"/>
        <v>0</v>
      </c>
    </row>
    <row r="261" spans="1:12" ht="15.95" customHeight="1">
      <c r="A261" s="123" t="s">
        <v>3879</v>
      </c>
      <c r="B261" s="392" t="s">
        <v>3896</v>
      </c>
      <c r="C261" s="393"/>
      <c r="D261" s="393"/>
      <c r="E261" s="393"/>
      <c r="F261" s="393"/>
      <c r="G261" s="215" t="s">
        <v>4098</v>
      </c>
      <c r="H261" s="544"/>
      <c r="I261" s="544"/>
      <c r="J261" s="321">
        <v>127.57247999999998</v>
      </c>
      <c r="K261" s="322">
        <v>0</v>
      </c>
      <c r="L261" s="323">
        <f t="shared" si="3"/>
        <v>0</v>
      </c>
    </row>
    <row r="262" spans="1:12" ht="15.95" customHeight="1">
      <c r="A262" s="123" t="s">
        <v>3880</v>
      </c>
      <c r="B262" s="392" t="s">
        <v>3897</v>
      </c>
      <c r="C262" s="393"/>
      <c r="D262" s="393"/>
      <c r="E262" s="393"/>
      <c r="F262" s="393"/>
      <c r="G262" s="215" t="s">
        <v>4098</v>
      </c>
      <c r="H262" s="544"/>
      <c r="I262" s="544"/>
      <c r="J262" s="321">
        <v>127.57247999999998</v>
      </c>
      <c r="K262" s="322">
        <v>0</v>
      </c>
      <c r="L262" s="323">
        <f t="shared" si="3"/>
        <v>0</v>
      </c>
    </row>
    <row r="263" spans="1:12" ht="15.95" customHeight="1">
      <c r="A263" s="123" t="s">
        <v>3881</v>
      </c>
      <c r="B263" s="392" t="s">
        <v>3898</v>
      </c>
      <c r="C263" s="393"/>
      <c r="D263" s="393"/>
      <c r="E263" s="393"/>
      <c r="F263" s="393"/>
      <c r="G263" s="215" t="s">
        <v>4098</v>
      </c>
      <c r="H263" s="544"/>
      <c r="I263" s="544"/>
      <c r="J263" s="321">
        <v>127.57247999999998</v>
      </c>
      <c r="K263" s="322">
        <v>0</v>
      </c>
      <c r="L263" s="323">
        <f t="shared" si="3"/>
        <v>0</v>
      </c>
    </row>
    <row r="264" spans="1:12" ht="18" customHeight="1">
      <c r="A264" s="123" t="s">
        <v>3882</v>
      </c>
      <c r="B264" s="392" t="s">
        <v>3899</v>
      </c>
      <c r="C264" s="393"/>
      <c r="D264" s="393"/>
      <c r="E264" s="393"/>
      <c r="F264" s="393"/>
      <c r="G264" s="215" t="s">
        <v>4098</v>
      </c>
      <c r="H264" s="544"/>
      <c r="I264" s="544"/>
      <c r="J264" s="321">
        <v>127.57247999999998</v>
      </c>
      <c r="K264" s="322">
        <v>0</v>
      </c>
      <c r="L264" s="323">
        <f t="shared" si="3"/>
        <v>0</v>
      </c>
    </row>
    <row r="265" spans="1:12" ht="15.95" customHeight="1">
      <c r="A265" s="123" t="s">
        <v>3883</v>
      </c>
      <c r="B265" s="392" t="s">
        <v>3900</v>
      </c>
      <c r="C265" s="393"/>
      <c r="D265" s="393"/>
      <c r="E265" s="393"/>
      <c r="F265" s="393"/>
      <c r="G265" s="215" t="s">
        <v>4098</v>
      </c>
      <c r="H265" s="544"/>
      <c r="I265" s="544"/>
      <c r="J265" s="321">
        <v>127.57247999999998</v>
      </c>
      <c r="K265" s="322">
        <v>0</v>
      </c>
      <c r="L265" s="323">
        <f t="shared" si="3"/>
        <v>0</v>
      </c>
    </row>
    <row r="266" spans="1:12" ht="15.95" customHeight="1">
      <c r="A266" s="123" t="s">
        <v>3884</v>
      </c>
      <c r="B266" s="392" t="s">
        <v>3901</v>
      </c>
      <c r="C266" s="393"/>
      <c r="D266" s="393"/>
      <c r="E266" s="393"/>
      <c r="F266" s="393"/>
      <c r="G266" s="215" t="s">
        <v>4098</v>
      </c>
      <c r="H266" s="544"/>
      <c r="I266" s="544"/>
      <c r="J266" s="321">
        <v>127.57247999999998</v>
      </c>
      <c r="K266" s="322">
        <v>0</v>
      </c>
      <c r="L266" s="323">
        <f t="shared" si="3"/>
        <v>0</v>
      </c>
    </row>
    <row r="267" spans="1:12" ht="15.95" customHeight="1">
      <c r="A267" s="123" t="s">
        <v>3885</v>
      </c>
      <c r="B267" s="392" t="s">
        <v>3902</v>
      </c>
      <c r="C267" s="393"/>
      <c r="D267" s="393"/>
      <c r="E267" s="393"/>
      <c r="F267" s="393"/>
      <c r="G267" s="215" t="s">
        <v>4098</v>
      </c>
      <c r="H267" s="544"/>
      <c r="I267" s="544"/>
      <c r="J267" s="321">
        <v>127.57247999999998</v>
      </c>
      <c r="K267" s="322">
        <v>0</v>
      </c>
      <c r="L267" s="323">
        <f t="shared" si="3"/>
        <v>0</v>
      </c>
    </row>
    <row r="268" spans="1:12" ht="15.95" customHeight="1">
      <c r="A268" s="224" t="s">
        <v>4181</v>
      </c>
      <c r="B268" s="392" t="s">
        <v>4215</v>
      </c>
      <c r="C268" s="393"/>
      <c r="D268" s="393"/>
      <c r="E268" s="393"/>
      <c r="F268" s="393"/>
      <c r="G268" s="215" t="s">
        <v>4098</v>
      </c>
      <c r="H268" s="544"/>
      <c r="I268" s="544"/>
      <c r="J268" s="321">
        <v>127.57247999999998</v>
      </c>
      <c r="K268" s="322">
        <v>0</v>
      </c>
      <c r="L268" s="323">
        <f t="shared" ref="L268:L331" si="4">J268*K268</f>
        <v>0</v>
      </c>
    </row>
    <row r="269" spans="1:12" ht="15.95" customHeight="1">
      <c r="A269" s="224" t="s">
        <v>4182</v>
      </c>
      <c r="B269" s="392" t="s">
        <v>4183</v>
      </c>
      <c r="C269" s="393"/>
      <c r="D269" s="393"/>
      <c r="E269" s="393"/>
      <c r="F269" s="393"/>
      <c r="G269" s="215" t="s">
        <v>4098</v>
      </c>
      <c r="H269" s="544"/>
      <c r="I269" s="544"/>
      <c r="J269" s="321">
        <v>127.57247999999998</v>
      </c>
      <c r="K269" s="322">
        <v>0</v>
      </c>
      <c r="L269" s="323">
        <f t="shared" si="4"/>
        <v>0</v>
      </c>
    </row>
    <row r="270" spans="1:12" ht="18" customHeight="1">
      <c r="A270" s="224" t="s">
        <v>4184</v>
      </c>
      <c r="B270" s="392" t="s">
        <v>4185</v>
      </c>
      <c r="C270" s="393"/>
      <c r="D270" s="393"/>
      <c r="E270" s="393"/>
      <c r="F270" s="393"/>
      <c r="G270" s="215" t="s">
        <v>4098</v>
      </c>
      <c r="H270" s="544"/>
      <c r="I270" s="544"/>
      <c r="J270" s="321">
        <v>127.57247999999998</v>
      </c>
      <c r="K270" s="322">
        <v>0</v>
      </c>
      <c r="L270" s="323">
        <f t="shared" si="4"/>
        <v>0</v>
      </c>
    </row>
    <row r="271" spans="1:12" ht="15.95" customHeight="1">
      <c r="A271" s="224" t="s">
        <v>4186</v>
      </c>
      <c r="B271" s="392" t="s">
        <v>4187</v>
      </c>
      <c r="C271" s="393"/>
      <c r="D271" s="393"/>
      <c r="E271" s="393"/>
      <c r="F271" s="393"/>
      <c r="G271" s="215" t="s">
        <v>4098</v>
      </c>
      <c r="H271" s="544"/>
      <c r="I271" s="544"/>
      <c r="J271" s="321">
        <v>127.57247999999998</v>
      </c>
      <c r="K271" s="322">
        <v>0</v>
      </c>
      <c r="L271" s="323">
        <f t="shared" si="4"/>
        <v>0</v>
      </c>
    </row>
    <row r="272" spans="1:12" ht="15.95" customHeight="1">
      <c r="A272" s="224" t="s">
        <v>4188</v>
      </c>
      <c r="B272" s="392" t="s">
        <v>4189</v>
      </c>
      <c r="C272" s="393"/>
      <c r="D272" s="393"/>
      <c r="E272" s="393"/>
      <c r="F272" s="393"/>
      <c r="G272" s="215" t="s">
        <v>4098</v>
      </c>
      <c r="H272" s="544"/>
      <c r="I272" s="544"/>
      <c r="J272" s="321">
        <v>127.57247999999998</v>
      </c>
      <c r="K272" s="322">
        <v>0</v>
      </c>
      <c r="L272" s="323">
        <f t="shared" si="4"/>
        <v>0</v>
      </c>
    </row>
    <row r="273" spans="1:12" ht="15.95" customHeight="1">
      <c r="A273" s="224" t="s">
        <v>4190</v>
      </c>
      <c r="B273" s="392" t="s">
        <v>4191</v>
      </c>
      <c r="C273" s="393"/>
      <c r="D273" s="393"/>
      <c r="E273" s="393"/>
      <c r="F273" s="393"/>
      <c r="G273" s="215" t="s">
        <v>4098</v>
      </c>
      <c r="H273" s="544"/>
      <c r="I273" s="544"/>
      <c r="J273" s="321">
        <v>127.57247999999998</v>
      </c>
      <c r="K273" s="322">
        <v>0</v>
      </c>
      <c r="L273" s="323">
        <f t="shared" si="4"/>
        <v>0</v>
      </c>
    </row>
    <row r="274" spans="1:12" ht="18" customHeight="1">
      <c r="A274" s="224" t="s">
        <v>4192</v>
      </c>
      <c r="B274" s="392" t="s">
        <v>4193</v>
      </c>
      <c r="C274" s="393"/>
      <c r="D274" s="393"/>
      <c r="E274" s="393"/>
      <c r="F274" s="393"/>
      <c r="G274" s="215" t="s">
        <v>4098</v>
      </c>
      <c r="H274" s="544"/>
      <c r="I274" s="544"/>
      <c r="J274" s="321">
        <v>127.57247999999998</v>
      </c>
      <c r="K274" s="322">
        <v>0</v>
      </c>
      <c r="L274" s="323">
        <f t="shared" si="4"/>
        <v>0</v>
      </c>
    </row>
    <row r="275" spans="1:12" ht="15.95" customHeight="1">
      <c r="A275" s="224" t="s">
        <v>4194</v>
      </c>
      <c r="B275" s="392" t="s">
        <v>4195</v>
      </c>
      <c r="C275" s="393"/>
      <c r="D275" s="393"/>
      <c r="E275" s="393"/>
      <c r="F275" s="393"/>
      <c r="G275" s="215" t="s">
        <v>4098</v>
      </c>
      <c r="H275" s="544"/>
      <c r="I275" s="544"/>
      <c r="J275" s="321">
        <v>127.57247999999998</v>
      </c>
      <c r="K275" s="322">
        <v>0</v>
      </c>
      <c r="L275" s="323">
        <f t="shared" si="4"/>
        <v>0</v>
      </c>
    </row>
    <row r="276" spans="1:12" ht="15.95" customHeight="1">
      <c r="A276" s="224" t="s">
        <v>4196</v>
      </c>
      <c r="B276" s="392" t="s">
        <v>4197</v>
      </c>
      <c r="C276" s="393"/>
      <c r="D276" s="393"/>
      <c r="E276" s="393"/>
      <c r="F276" s="393"/>
      <c r="G276" s="215" t="s">
        <v>4098</v>
      </c>
      <c r="H276" s="544"/>
      <c r="I276" s="544"/>
      <c r="J276" s="321">
        <v>127.57247999999998</v>
      </c>
      <c r="K276" s="322">
        <v>0</v>
      </c>
      <c r="L276" s="323">
        <f t="shared" si="4"/>
        <v>0</v>
      </c>
    </row>
    <row r="277" spans="1:12" ht="15.95" customHeight="1">
      <c r="A277" s="224" t="s">
        <v>4198</v>
      </c>
      <c r="B277" s="392" t="s">
        <v>4199</v>
      </c>
      <c r="C277" s="393"/>
      <c r="D277" s="393"/>
      <c r="E277" s="393"/>
      <c r="F277" s="393"/>
      <c r="G277" s="215" t="s">
        <v>4098</v>
      </c>
      <c r="H277" s="544"/>
      <c r="I277" s="544"/>
      <c r="J277" s="321">
        <v>127.57247999999998</v>
      </c>
      <c r="K277" s="322">
        <v>0</v>
      </c>
      <c r="L277" s="323">
        <f t="shared" si="4"/>
        <v>0</v>
      </c>
    </row>
    <row r="278" spans="1:12" ht="15.95" customHeight="1">
      <c r="A278" s="53" t="s">
        <v>4317</v>
      </c>
      <c r="B278" s="392" t="s">
        <v>4327</v>
      </c>
      <c r="C278" s="393"/>
      <c r="D278" s="393"/>
      <c r="E278" s="393"/>
      <c r="F278" s="393"/>
      <c r="G278" s="215" t="s">
        <v>4098</v>
      </c>
      <c r="H278" s="544"/>
      <c r="I278" s="544"/>
      <c r="J278" s="321">
        <v>127.57247999999998</v>
      </c>
      <c r="K278" s="322">
        <v>0</v>
      </c>
      <c r="L278" s="323">
        <f t="shared" si="4"/>
        <v>0</v>
      </c>
    </row>
    <row r="279" spans="1:12" ht="15.95" customHeight="1">
      <c r="A279" s="53" t="s">
        <v>4318</v>
      </c>
      <c r="B279" s="392" t="s">
        <v>4328</v>
      </c>
      <c r="C279" s="393"/>
      <c r="D279" s="393"/>
      <c r="E279" s="393"/>
      <c r="F279" s="393"/>
      <c r="G279" s="215" t="s">
        <v>4098</v>
      </c>
      <c r="H279" s="544"/>
      <c r="I279" s="544"/>
      <c r="J279" s="321">
        <v>127.57247999999998</v>
      </c>
      <c r="K279" s="322">
        <v>0</v>
      </c>
      <c r="L279" s="323">
        <f t="shared" si="4"/>
        <v>0</v>
      </c>
    </row>
    <row r="280" spans="1:12" ht="18" customHeight="1">
      <c r="A280" s="53" t="s">
        <v>4319</v>
      </c>
      <c r="B280" s="392" t="s">
        <v>4329</v>
      </c>
      <c r="C280" s="393"/>
      <c r="D280" s="393"/>
      <c r="E280" s="393"/>
      <c r="F280" s="393"/>
      <c r="G280" s="215" t="s">
        <v>4098</v>
      </c>
      <c r="H280" s="544"/>
      <c r="I280" s="544"/>
      <c r="J280" s="321">
        <v>127.57247999999998</v>
      </c>
      <c r="K280" s="322">
        <v>0</v>
      </c>
      <c r="L280" s="323">
        <f t="shared" si="4"/>
        <v>0</v>
      </c>
    </row>
    <row r="281" spans="1:12" ht="15.95" customHeight="1">
      <c r="A281" s="53" t="s">
        <v>4320</v>
      </c>
      <c r="B281" s="392" t="s">
        <v>4330</v>
      </c>
      <c r="C281" s="393"/>
      <c r="D281" s="393"/>
      <c r="E281" s="393"/>
      <c r="F281" s="393"/>
      <c r="G281" s="215" t="s">
        <v>4098</v>
      </c>
      <c r="H281" s="544"/>
      <c r="I281" s="544"/>
      <c r="J281" s="321">
        <v>127.57247999999998</v>
      </c>
      <c r="K281" s="322">
        <v>0</v>
      </c>
      <c r="L281" s="323">
        <f t="shared" si="4"/>
        <v>0</v>
      </c>
    </row>
    <row r="282" spans="1:12" ht="15.95" customHeight="1">
      <c r="A282" s="53" t="s">
        <v>4321</v>
      </c>
      <c r="B282" s="392" t="s">
        <v>4331</v>
      </c>
      <c r="C282" s="393"/>
      <c r="D282" s="393"/>
      <c r="E282" s="393"/>
      <c r="F282" s="393"/>
      <c r="G282" s="215" t="s">
        <v>4098</v>
      </c>
      <c r="H282" s="544"/>
      <c r="I282" s="544"/>
      <c r="J282" s="321">
        <v>127.57247999999998</v>
      </c>
      <c r="K282" s="322">
        <v>0</v>
      </c>
      <c r="L282" s="323">
        <f t="shared" si="4"/>
        <v>0</v>
      </c>
    </row>
    <row r="283" spans="1:12" ht="15.95" customHeight="1">
      <c r="A283" s="53" t="s">
        <v>4322</v>
      </c>
      <c r="B283" s="392" t="s">
        <v>4332</v>
      </c>
      <c r="C283" s="393"/>
      <c r="D283" s="393"/>
      <c r="E283" s="393"/>
      <c r="F283" s="393"/>
      <c r="G283" s="215" t="s">
        <v>4098</v>
      </c>
      <c r="H283" s="544"/>
      <c r="I283" s="544"/>
      <c r="J283" s="321">
        <v>127.57247999999998</v>
      </c>
      <c r="K283" s="322">
        <v>0</v>
      </c>
      <c r="L283" s="323">
        <f t="shared" si="4"/>
        <v>0</v>
      </c>
    </row>
    <row r="284" spans="1:12" ht="18" customHeight="1">
      <c r="A284" s="53" t="s">
        <v>4323</v>
      </c>
      <c r="B284" s="392" t="s">
        <v>4333</v>
      </c>
      <c r="C284" s="393"/>
      <c r="D284" s="393"/>
      <c r="E284" s="393"/>
      <c r="F284" s="393"/>
      <c r="G284" s="215" t="s">
        <v>4098</v>
      </c>
      <c r="H284" s="544"/>
      <c r="I284" s="544"/>
      <c r="J284" s="321">
        <v>127.57247999999998</v>
      </c>
      <c r="K284" s="322">
        <v>0</v>
      </c>
      <c r="L284" s="323">
        <f t="shared" si="4"/>
        <v>0</v>
      </c>
    </row>
    <row r="285" spans="1:12" ht="15.95" customHeight="1">
      <c r="A285" s="53" t="s">
        <v>4324</v>
      </c>
      <c r="B285" s="392" t="s">
        <v>4334</v>
      </c>
      <c r="C285" s="393"/>
      <c r="D285" s="393"/>
      <c r="E285" s="393"/>
      <c r="F285" s="393"/>
      <c r="G285" s="215" t="s">
        <v>4098</v>
      </c>
      <c r="H285" s="544"/>
      <c r="I285" s="544"/>
      <c r="J285" s="321">
        <v>127.57247999999998</v>
      </c>
      <c r="K285" s="322">
        <v>0</v>
      </c>
      <c r="L285" s="323">
        <f t="shared" si="4"/>
        <v>0</v>
      </c>
    </row>
    <row r="286" spans="1:12" ht="15.95" customHeight="1">
      <c r="A286" s="53" t="s">
        <v>4325</v>
      </c>
      <c r="B286" s="392" t="s">
        <v>4335</v>
      </c>
      <c r="C286" s="393"/>
      <c r="D286" s="393"/>
      <c r="E286" s="393"/>
      <c r="F286" s="393"/>
      <c r="G286" s="215" t="s">
        <v>4098</v>
      </c>
      <c r="H286" s="544"/>
      <c r="I286" s="544"/>
      <c r="J286" s="321">
        <v>127.57247999999998</v>
      </c>
      <c r="K286" s="322">
        <v>0</v>
      </c>
      <c r="L286" s="323">
        <f t="shared" si="4"/>
        <v>0</v>
      </c>
    </row>
    <row r="287" spans="1:12" ht="15.95" customHeight="1">
      <c r="A287" s="53" t="s">
        <v>4326</v>
      </c>
      <c r="B287" s="392" t="s">
        <v>4336</v>
      </c>
      <c r="C287" s="393"/>
      <c r="D287" s="393"/>
      <c r="E287" s="393"/>
      <c r="F287" s="393"/>
      <c r="G287" s="215" t="s">
        <v>4098</v>
      </c>
      <c r="H287" s="544"/>
      <c r="I287" s="544"/>
      <c r="J287" s="321">
        <v>127.57247999999998</v>
      </c>
      <c r="K287" s="322">
        <v>0</v>
      </c>
      <c r="L287" s="323">
        <f t="shared" si="4"/>
        <v>0</v>
      </c>
    </row>
    <row r="288" spans="1:12" ht="15.95" customHeight="1">
      <c r="A288" s="53" t="s">
        <v>4465</v>
      </c>
      <c r="B288" s="392" t="s">
        <v>4455</v>
      </c>
      <c r="C288" s="393"/>
      <c r="D288" s="393"/>
      <c r="E288" s="393"/>
      <c r="F288" s="393"/>
      <c r="G288" s="215" t="s">
        <v>58</v>
      </c>
      <c r="H288" s="544"/>
      <c r="I288" s="544"/>
      <c r="J288" s="321">
        <v>127.57247999999998</v>
      </c>
      <c r="K288" s="322">
        <v>0</v>
      </c>
      <c r="L288" s="323">
        <f t="shared" si="4"/>
        <v>0</v>
      </c>
    </row>
    <row r="289" spans="1:12" ht="15.95" customHeight="1">
      <c r="A289" s="53" t="s">
        <v>4466</v>
      </c>
      <c r="B289" s="392" t="s">
        <v>4456</v>
      </c>
      <c r="C289" s="393"/>
      <c r="D289" s="393"/>
      <c r="E289" s="393"/>
      <c r="F289" s="393"/>
      <c r="G289" s="215" t="s">
        <v>58</v>
      </c>
      <c r="H289" s="544"/>
      <c r="I289" s="544"/>
      <c r="J289" s="321">
        <v>127.57247999999998</v>
      </c>
      <c r="K289" s="322">
        <v>0</v>
      </c>
      <c r="L289" s="323">
        <f t="shared" si="4"/>
        <v>0</v>
      </c>
    </row>
    <row r="290" spans="1:12" ht="18" customHeight="1">
      <c r="A290" s="53" t="s">
        <v>4467</v>
      </c>
      <c r="B290" s="392" t="s">
        <v>4457</v>
      </c>
      <c r="C290" s="393"/>
      <c r="D290" s="393"/>
      <c r="E290" s="393"/>
      <c r="F290" s="393"/>
      <c r="G290" s="215" t="s">
        <v>58</v>
      </c>
      <c r="H290" s="544"/>
      <c r="I290" s="544"/>
      <c r="J290" s="321">
        <v>127.57247999999998</v>
      </c>
      <c r="K290" s="322">
        <v>0</v>
      </c>
      <c r="L290" s="323">
        <f t="shared" si="4"/>
        <v>0</v>
      </c>
    </row>
    <row r="291" spans="1:12" ht="15.95" customHeight="1">
      <c r="A291" s="53" t="s">
        <v>4468</v>
      </c>
      <c r="B291" s="392" t="s">
        <v>4458</v>
      </c>
      <c r="C291" s="393"/>
      <c r="D291" s="393"/>
      <c r="E291" s="393"/>
      <c r="F291" s="393"/>
      <c r="G291" s="215" t="s">
        <v>58</v>
      </c>
      <c r="H291" s="544"/>
      <c r="I291" s="544"/>
      <c r="J291" s="321">
        <v>127.57247999999998</v>
      </c>
      <c r="K291" s="322">
        <v>0</v>
      </c>
      <c r="L291" s="323">
        <f t="shared" si="4"/>
        <v>0</v>
      </c>
    </row>
    <row r="292" spans="1:12" ht="15.95" customHeight="1">
      <c r="A292" s="53" t="s">
        <v>4469</v>
      </c>
      <c r="B292" s="392" t="s">
        <v>4459</v>
      </c>
      <c r="C292" s="393"/>
      <c r="D292" s="393"/>
      <c r="E292" s="393"/>
      <c r="F292" s="393"/>
      <c r="G292" s="215" t="s">
        <v>58</v>
      </c>
      <c r="H292" s="544"/>
      <c r="I292" s="544"/>
      <c r="J292" s="321">
        <v>127.57247999999998</v>
      </c>
      <c r="K292" s="322">
        <v>0</v>
      </c>
      <c r="L292" s="323">
        <f t="shared" si="4"/>
        <v>0</v>
      </c>
    </row>
    <row r="293" spans="1:12" ht="15.95" customHeight="1">
      <c r="A293" s="53" t="s">
        <v>4470</v>
      </c>
      <c r="B293" s="392" t="s">
        <v>4460</v>
      </c>
      <c r="C293" s="393"/>
      <c r="D293" s="393"/>
      <c r="E293" s="393"/>
      <c r="F293" s="393"/>
      <c r="G293" s="215" t="s">
        <v>58</v>
      </c>
      <c r="H293" s="544"/>
      <c r="I293" s="544"/>
      <c r="J293" s="321">
        <v>127.57247999999998</v>
      </c>
      <c r="K293" s="322">
        <v>0</v>
      </c>
      <c r="L293" s="323">
        <f t="shared" si="4"/>
        <v>0</v>
      </c>
    </row>
    <row r="294" spans="1:12" ht="18" customHeight="1">
      <c r="A294" s="53" t="s">
        <v>4471</v>
      </c>
      <c r="B294" s="392" t="s">
        <v>4461</v>
      </c>
      <c r="C294" s="393"/>
      <c r="D294" s="393"/>
      <c r="E294" s="393"/>
      <c r="F294" s="393"/>
      <c r="G294" s="215" t="s">
        <v>58</v>
      </c>
      <c r="H294" s="544"/>
      <c r="I294" s="544"/>
      <c r="J294" s="321">
        <v>127.57247999999998</v>
      </c>
      <c r="K294" s="322">
        <v>0</v>
      </c>
      <c r="L294" s="323">
        <f t="shared" si="4"/>
        <v>0</v>
      </c>
    </row>
    <row r="295" spans="1:12" ht="15.95" customHeight="1">
      <c r="A295" s="53" t="s">
        <v>4472</v>
      </c>
      <c r="B295" s="392" t="s">
        <v>4462</v>
      </c>
      <c r="C295" s="393"/>
      <c r="D295" s="393"/>
      <c r="E295" s="393"/>
      <c r="F295" s="393"/>
      <c r="G295" s="215" t="s">
        <v>58</v>
      </c>
      <c r="H295" s="544"/>
      <c r="I295" s="544"/>
      <c r="J295" s="321">
        <v>127.57247999999998</v>
      </c>
      <c r="K295" s="322">
        <v>0</v>
      </c>
      <c r="L295" s="323">
        <f t="shared" si="4"/>
        <v>0</v>
      </c>
    </row>
    <row r="296" spans="1:12" ht="15.95" customHeight="1">
      <c r="A296" s="53" t="s">
        <v>4473</v>
      </c>
      <c r="B296" s="392" t="s">
        <v>4463</v>
      </c>
      <c r="C296" s="393"/>
      <c r="D296" s="393"/>
      <c r="E296" s="393"/>
      <c r="F296" s="393"/>
      <c r="G296" s="215" t="s">
        <v>58</v>
      </c>
      <c r="H296" s="544"/>
      <c r="I296" s="544"/>
      <c r="J296" s="321">
        <v>127.57247999999998</v>
      </c>
      <c r="K296" s="322">
        <v>0</v>
      </c>
      <c r="L296" s="323">
        <f t="shared" si="4"/>
        <v>0</v>
      </c>
    </row>
    <row r="297" spans="1:12" ht="15.95" customHeight="1">
      <c r="A297" s="53" t="s">
        <v>4474</v>
      </c>
      <c r="B297" s="392" t="s">
        <v>4464</v>
      </c>
      <c r="C297" s="393"/>
      <c r="D297" s="393"/>
      <c r="E297" s="393"/>
      <c r="F297" s="393"/>
      <c r="G297" s="215" t="s">
        <v>58</v>
      </c>
      <c r="H297" s="544"/>
      <c r="I297" s="544"/>
      <c r="J297" s="321">
        <v>127.57247999999998</v>
      </c>
      <c r="K297" s="322">
        <v>0</v>
      </c>
      <c r="L297" s="323">
        <f t="shared" si="4"/>
        <v>0</v>
      </c>
    </row>
    <row r="298" spans="1:12" ht="32.25" customHeight="1">
      <c r="A298" s="395" t="s">
        <v>4257</v>
      </c>
      <c r="B298" s="395"/>
      <c r="C298" s="395"/>
      <c r="D298" s="395"/>
      <c r="E298" s="395"/>
      <c r="F298" s="395"/>
      <c r="G298" s="248"/>
      <c r="H298" s="248"/>
      <c r="I298" s="248"/>
      <c r="J298" s="321">
        <v>0</v>
      </c>
      <c r="K298" s="322">
        <v>0</v>
      </c>
      <c r="L298" s="323">
        <f t="shared" si="4"/>
        <v>0</v>
      </c>
    </row>
    <row r="299" spans="1:12" ht="19.5" customHeight="1">
      <c r="A299" s="177"/>
      <c r="B299" s="177"/>
      <c r="C299" s="177"/>
      <c r="D299" s="177"/>
      <c r="E299" s="177"/>
      <c r="F299" s="177"/>
      <c r="G299" s="173"/>
      <c r="H299" s="173"/>
      <c r="I299" s="173"/>
      <c r="J299" s="321">
        <v>0</v>
      </c>
      <c r="K299" s="322">
        <v>0</v>
      </c>
      <c r="L299" s="323">
        <f t="shared" si="4"/>
        <v>0</v>
      </c>
    </row>
    <row r="300" spans="1:12" ht="19.5" customHeight="1">
      <c r="A300" s="177"/>
      <c r="B300" s="177"/>
      <c r="C300" s="177"/>
      <c r="D300" s="177"/>
      <c r="E300" s="177"/>
      <c r="F300" s="177"/>
      <c r="G300" s="173"/>
      <c r="H300" s="173"/>
      <c r="I300" s="173"/>
      <c r="J300" s="321">
        <v>0</v>
      </c>
      <c r="K300" s="322">
        <v>0</v>
      </c>
      <c r="L300" s="323">
        <f t="shared" si="4"/>
        <v>0</v>
      </c>
    </row>
    <row r="301" spans="1:12" ht="19.5" customHeight="1">
      <c r="A301" s="177"/>
      <c r="B301" s="177"/>
      <c r="C301" s="177"/>
      <c r="D301" s="177"/>
      <c r="E301" s="177"/>
      <c r="F301" s="177"/>
      <c r="G301" s="173"/>
      <c r="H301" s="173"/>
      <c r="I301" s="173"/>
      <c r="J301" s="321">
        <v>0</v>
      </c>
      <c r="K301" s="322">
        <v>0</v>
      </c>
      <c r="L301" s="323">
        <f t="shared" si="4"/>
        <v>0</v>
      </c>
    </row>
    <row r="302" spans="1:12" ht="19.5" customHeight="1">
      <c r="A302" s="177"/>
      <c r="B302" s="177"/>
      <c r="C302" s="177"/>
      <c r="D302" s="177"/>
      <c r="E302" s="177"/>
      <c r="F302" s="177"/>
      <c r="G302" s="173"/>
      <c r="H302" s="173"/>
      <c r="I302" s="173"/>
      <c r="J302" s="321">
        <v>0</v>
      </c>
      <c r="K302" s="322">
        <v>0</v>
      </c>
      <c r="L302" s="323">
        <f t="shared" si="4"/>
        <v>0</v>
      </c>
    </row>
    <row r="303" spans="1:12" ht="19.5" customHeight="1">
      <c r="A303" s="177"/>
      <c r="B303" s="177"/>
      <c r="C303" s="177"/>
      <c r="D303" s="177"/>
      <c r="E303" s="177"/>
      <c r="F303" s="177"/>
      <c r="G303" s="173"/>
      <c r="H303" s="173"/>
      <c r="I303" s="173"/>
      <c r="J303" s="321">
        <v>0</v>
      </c>
      <c r="K303" s="322">
        <v>0</v>
      </c>
      <c r="L303" s="323">
        <f t="shared" si="4"/>
        <v>0</v>
      </c>
    </row>
    <row r="304" spans="1:12" ht="19.5" customHeight="1">
      <c r="A304" s="177"/>
      <c r="B304" s="177"/>
      <c r="C304" s="177"/>
      <c r="D304" s="177"/>
      <c r="E304" s="177"/>
      <c r="F304" s="177"/>
      <c r="G304" s="173"/>
      <c r="H304" s="173"/>
      <c r="I304" s="173"/>
      <c r="J304" s="321">
        <v>0</v>
      </c>
      <c r="K304" s="322">
        <v>0</v>
      </c>
      <c r="L304" s="323">
        <f t="shared" si="4"/>
        <v>0</v>
      </c>
    </row>
    <row r="305" spans="1:12" ht="19.5" customHeight="1">
      <c r="A305" s="177"/>
      <c r="B305" s="177"/>
      <c r="C305" s="177"/>
      <c r="D305" s="177"/>
      <c r="E305" s="177"/>
      <c r="F305" s="177"/>
      <c r="G305" s="173"/>
      <c r="H305" s="173"/>
      <c r="I305" s="173"/>
      <c r="J305" s="321">
        <v>0</v>
      </c>
      <c r="K305" s="322">
        <v>0</v>
      </c>
      <c r="L305" s="323">
        <f t="shared" si="4"/>
        <v>0</v>
      </c>
    </row>
    <row r="306" spans="1:12" ht="19.5" customHeight="1">
      <c r="A306" s="177"/>
      <c r="B306" s="177"/>
      <c r="C306" s="177"/>
      <c r="D306" s="177"/>
      <c r="E306" s="177"/>
      <c r="F306" s="177"/>
      <c r="G306" s="173"/>
      <c r="H306" s="173"/>
      <c r="I306" s="173"/>
      <c r="J306" s="321">
        <v>0</v>
      </c>
      <c r="K306" s="322">
        <v>0</v>
      </c>
      <c r="L306" s="323">
        <f t="shared" si="4"/>
        <v>0</v>
      </c>
    </row>
    <row r="307" spans="1:12" ht="19.5" customHeight="1">
      <c r="A307" s="177"/>
      <c r="B307" s="177"/>
      <c r="C307" s="177"/>
      <c r="D307" s="177"/>
      <c r="E307" s="177"/>
      <c r="F307" s="177"/>
      <c r="G307" s="173"/>
      <c r="H307" s="173"/>
      <c r="I307" s="173"/>
      <c r="J307" s="321">
        <v>0</v>
      </c>
      <c r="K307" s="322">
        <v>0</v>
      </c>
      <c r="L307" s="323">
        <f t="shared" si="4"/>
        <v>0</v>
      </c>
    </row>
    <row r="308" spans="1:12" ht="19.5" customHeight="1">
      <c r="A308" s="177"/>
      <c r="B308" s="177"/>
      <c r="C308" s="177"/>
      <c r="D308" s="177"/>
      <c r="E308" s="177"/>
      <c r="F308" s="177"/>
      <c r="G308" s="173"/>
      <c r="H308" s="173"/>
      <c r="I308" s="173"/>
      <c r="J308" s="321">
        <v>0</v>
      </c>
      <c r="K308" s="322">
        <v>0</v>
      </c>
      <c r="L308" s="323">
        <f t="shared" si="4"/>
        <v>0</v>
      </c>
    </row>
    <row r="309" spans="1:12" ht="19.5" customHeight="1">
      <c r="A309" s="177"/>
      <c r="B309" s="177"/>
      <c r="C309" s="177"/>
      <c r="D309" s="177"/>
      <c r="E309" s="177"/>
      <c r="F309" s="177"/>
      <c r="G309" s="173"/>
      <c r="H309" s="173"/>
      <c r="I309" s="173"/>
      <c r="J309" s="321">
        <v>0</v>
      </c>
      <c r="K309" s="322">
        <v>0</v>
      </c>
      <c r="L309" s="323">
        <f t="shared" si="4"/>
        <v>0</v>
      </c>
    </row>
    <row r="310" spans="1:12" ht="19.5" customHeight="1">
      <c r="A310" s="177"/>
      <c r="B310" s="177"/>
      <c r="C310" s="177"/>
      <c r="D310" s="177"/>
      <c r="E310" s="177"/>
      <c r="F310" s="177"/>
      <c r="G310" s="173"/>
      <c r="H310" s="173"/>
      <c r="I310" s="173"/>
      <c r="J310" s="321">
        <v>0</v>
      </c>
      <c r="K310" s="322">
        <v>0</v>
      </c>
      <c r="L310" s="323">
        <f t="shared" si="4"/>
        <v>0</v>
      </c>
    </row>
    <row r="311" spans="1:12" ht="19.5" customHeight="1">
      <c r="A311" s="177"/>
      <c r="B311" s="177"/>
      <c r="C311" s="177"/>
      <c r="D311" s="177"/>
      <c r="E311" s="177"/>
      <c r="F311" s="177"/>
      <c r="G311" s="173"/>
      <c r="H311" s="173"/>
      <c r="I311" s="173"/>
      <c r="J311" s="321">
        <v>0</v>
      </c>
      <c r="K311" s="322">
        <v>0</v>
      </c>
      <c r="L311" s="323">
        <f t="shared" si="4"/>
        <v>0</v>
      </c>
    </row>
    <row r="312" spans="1:12" ht="30" customHeight="1">
      <c r="A312" s="177"/>
      <c r="B312" s="177"/>
      <c r="C312" s="177"/>
      <c r="D312" s="177"/>
      <c r="E312" s="177"/>
      <c r="F312" s="177"/>
      <c r="G312" s="173"/>
      <c r="H312" s="173"/>
      <c r="I312" s="173"/>
      <c r="J312" s="321">
        <v>0</v>
      </c>
      <c r="K312" s="322">
        <v>0</v>
      </c>
      <c r="L312" s="323">
        <f t="shared" si="4"/>
        <v>0</v>
      </c>
    </row>
    <row r="313" spans="1:12" ht="19.5" customHeight="1">
      <c r="A313" s="177"/>
      <c r="B313" s="177"/>
      <c r="C313" s="177"/>
      <c r="D313" s="177"/>
      <c r="E313" s="177"/>
      <c r="F313" s="177"/>
      <c r="G313" s="173"/>
      <c r="H313" s="173"/>
      <c r="I313" s="173"/>
      <c r="J313" s="321">
        <v>0</v>
      </c>
      <c r="K313" s="322">
        <v>0</v>
      </c>
      <c r="L313" s="323">
        <f t="shared" si="4"/>
        <v>0</v>
      </c>
    </row>
    <row r="314" spans="1:12" ht="19.5" customHeight="1">
      <c r="A314" s="177"/>
      <c r="B314" s="177"/>
      <c r="C314" s="177"/>
      <c r="D314" s="177"/>
      <c r="E314" s="177"/>
      <c r="F314" s="177"/>
      <c r="G314" s="173"/>
      <c r="H314" s="173"/>
      <c r="I314" s="173"/>
      <c r="J314" s="321">
        <v>0</v>
      </c>
      <c r="K314" s="322">
        <v>0</v>
      </c>
      <c r="L314" s="323">
        <f t="shared" si="4"/>
        <v>0</v>
      </c>
    </row>
    <row r="315" spans="1:12" ht="19.5" customHeight="1">
      <c r="A315" s="177"/>
      <c r="B315" s="177"/>
      <c r="C315" s="177"/>
      <c r="D315" s="177"/>
      <c r="E315" s="177"/>
      <c r="F315" s="177"/>
      <c r="G315" s="173"/>
      <c r="H315" s="173"/>
      <c r="I315" s="173"/>
      <c r="J315" s="321">
        <v>0</v>
      </c>
      <c r="K315" s="322">
        <v>0</v>
      </c>
      <c r="L315" s="323">
        <f t="shared" si="4"/>
        <v>0</v>
      </c>
    </row>
    <row r="316" spans="1:12" ht="19.5" customHeight="1">
      <c r="A316" s="177"/>
      <c r="B316" s="177"/>
      <c r="C316" s="177"/>
      <c r="D316" s="177"/>
      <c r="E316" s="177"/>
      <c r="F316" s="177"/>
      <c r="G316" s="173"/>
      <c r="H316" s="173"/>
      <c r="I316" s="173"/>
      <c r="J316" s="321">
        <v>0</v>
      </c>
      <c r="K316" s="322">
        <v>0</v>
      </c>
      <c r="L316" s="323">
        <f t="shared" si="4"/>
        <v>0</v>
      </c>
    </row>
    <row r="317" spans="1:12" ht="19.5" customHeight="1">
      <c r="A317" s="177"/>
      <c r="B317" s="177"/>
      <c r="C317" s="177"/>
      <c r="D317" s="177"/>
      <c r="E317" s="177"/>
      <c r="F317" s="177"/>
      <c r="G317" s="173"/>
      <c r="H317" s="173"/>
      <c r="I317" s="173"/>
      <c r="J317" s="321">
        <v>0</v>
      </c>
      <c r="K317" s="322">
        <v>0</v>
      </c>
      <c r="L317" s="323">
        <f t="shared" si="4"/>
        <v>0</v>
      </c>
    </row>
    <row r="318" spans="1:12" ht="19.5" customHeight="1">
      <c r="A318" s="177"/>
      <c r="B318" s="177"/>
      <c r="C318" s="177"/>
      <c r="D318" s="177"/>
      <c r="E318" s="177"/>
      <c r="F318" s="177"/>
      <c r="G318" s="173"/>
      <c r="H318" s="173"/>
      <c r="I318" s="173"/>
      <c r="J318" s="321">
        <v>0</v>
      </c>
      <c r="K318" s="322">
        <v>0</v>
      </c>
      <c r="L318" s="323">
        <f t="shared" si="4"/>
        <v>0</v>
      </c>
    </row>
    <row r="319" spans="1:12" ht="19.5" customHeight="1">
      <c r="A319" s="177"/>
      <c r="B319" s="177"/>
      <c r="C319" s="177"/>
      <c r="D319" s="177"/>
      <c r="E319" s="177"/>
      <c r="F319" s="177"/>
      <c r="G319" s="173"/>
      <c r="H319" s="173"/>
      <c r="I319" s="173"/>
      <c r="J319" s="321">
        <v>0</v>
      </c>
      <c r="K319" s="322">
        <v>0</v>
      </c>
      <c r="L319" s="323">
        <f t="shared" si="4"/>
        <v>0</v>
      </c>
    </row>
    <row r="320" spans="1:12" ht="19.5" customHeight="1">
      <c r="A320" s="177"/>
      <c r="B320" s="177"/>
      <c r="C320" s="177"/>
      <c r="D320" s="177"/>
      <c r="E320" s="177"/>
      <c r="F320" s="177"/>
      <c r="G320" s="173"/>
      <c r="H320" s="173"/>
      <c r="I320" s="173"/>
      <c r="J320" s="321">
        <v>0</v>
      </c>
      <c r="K320" s="322">
        <v>0</v>
      </c>
      <c r="L320" s="323">
        <f t="shared" si="4"/>
        <v>0</v>
      </c>
    </row>
    <row r="321" spans="1:12" ht="19.5" customHeight="1">
      <c r="A321" s="177"/>
      <c r="B321" s="177"/>
      <c r="C321" s="177"/>
      <c r="D321" s="177"/>
      <c r="E321" s="177"/>
      <c r="F321" s="177"/>
      <c r="G321" s="173"/>
      <c r="H321" s="173"/>
      <c r="I321" s="173"/>
      <c r="J321" s="321">
        <v>0</v>
      </c>
      <c r="K321" s="322">
        <v>0</v>
      </c>
      <c r="L321" s="323">
        <f t="shared" si="4"/>
        <v>0</v>
      </c>
    </row>
    <row r="322" spans="1:12" ht="19.5" customHeight="1">
      <c r="A322" s="177"/>
      <c r="B322" s="177"/>
      <c r="C322" s="177"/>
      <c r="D322" s="177"/>
      <c r="E322" s="177"/>
      <c r="F322" s="177"/>
      <c r="G322" s="173"/>
      <c r="H322" s="173"/>
      <c r="I322" s="173"/>
      <c r="J322" s="321">
        <v>0</v>
      </c>
      <c r="K322" s="322">
        <v>0</v>
      </c>
      <c r="L322" s="323">
        <f t="shared" si="4"/>
        <v>0</v>
      </c>
    </row>
    <row r="323" spans="1:12" ht="19.5" customHeight="1">
      <c r="A323" s="177"/>
      <c r="B323" s="177"/>
      <c r="C323" s="177"/>
      <c r="D323" s="177"/>
      <c r="E323" s="177"/>
      <c r="F323" s="177"/>
      <c r="G323" s="173"/>
      <c r="H323" s="173"/>
      <c r="I323" s="173"/>
      <c r="J323" s="321">
        <v>0</v>
      </c>
      <c r="K323" s="322">
        <v>0</v>
      </c>
      <c r="L323" s="323">
        <f t="shared" si="4"/>
        <v>0</v>
      </c>
    </row>
    <row r="324" spans="1:12" ht="19.5" customHeight="1">
      <c r="A324" s="177"/>
      <c r="B324" s="177"/>
      <c r="C324" s="177"/>
      <c r="D324" s="177"/>
      <c r="E324" s="177"/>
      <c r="F324" s="177"/>
      <c r="G324" s="173"/>
      <c r="H324" s="173"/>
      <c r="I324" s="173"/>
      <c r="J324" s="321">
        <v>0</v>
      </c>
      <c r="K324" s="322">
        <v>0</v>
      </c>
      <c r="L324" s="323">
        <f t="shared" si="4"/>
        <v>0</v>
      </c>
    </row>
    <row r="325" spans="1:12" ht="24" customHeight="1">
      <c r="A325" s="177"/>
      <c r="B325" s="177"/>
      <c r="C325" s="177"/>
      <c r="D325" s="177"/>
      <c r="E325" s="177"/>
      <c r="F325" s="177"/>
      <c r="G325" s="173"/>
      <c r="H325" s="173"/>
      <c r="I325" s="173"/>
      <c r="J325" s="321">
        <v>0</v>
      </c>
      <c r="K325" s="322">
        <v>0</v>
      </c>
      <c r="L325" s="323">
        <f t="shared" si="4"/>
        <v>0</v>
      </c>
    </row>
    <row r="326" spans="1:12" ht="25.5" customHeight="1">
      <c r="A326" s="177"/>
      <c r="B326" s="177"/>
      <c r="C326" s="177"/>
      <c r="D326" s="177"/>
      <c r="E326" s="177"/>
      <c r="F326" s="177"/>
      <c r="G326" s="173"/>
      <c r="H326" s="173"/>
      <c r="I326" s="173"/>
      <c r="J326" s="321">
        <v>0</v>
      </c>
      <c r="K326" s="322">
        <v>0</v>
      </c>
      <c r="L326" s="323">
        <f t="shared" si="4"/>
        <v>0</v>
      </c>
    </row>
    <row r="327" spans="1:12" ht="15.95" customHeight="1">
      <c r="A327" s="123" t="s">
        <v>4258</v>
      </c>
      <c r="B327" s="392" t="s">
        <v>4259</v>
      </c>
      <c r="C327" s="393"/>
      <c r="D327" s="393"/>
      <c r="E327" s="393"/>
      <c r="F327" s="393"/>
      <c r="G327" s="215" t="s">
        <v>4260</v>
      </c>
      <c r="H327" s="544"/>
      <c r="I327" s="544"/>
      <c r="J327" s="321">
        <v>414.61055999999991</v>
      </c>
      <c r="K327" s="322">
        <v>0</v>
      </c>
      <c r="L327" s="323">
        <f t="shared" si="4"/>
        <v>0</v>
      </c>
    </row>
    <row r="328" spans="1:12" ht="15.95" customHeight="1">
      <c r="A328" s="123" t="s">
        <v>4261</v>
      </c>
      <c r="B328" s="392" t="s">
        <v>4262</v>
      </c>
      <c r="C328" s="393"/>
      <c r="D328" s="393"/>
      <c r="E328" s="393"/>
      <c r="F328" s="393"/>
      <c r="G328" s="215" t="s">
        <v>4260</v>
      </c>
      <c r="H328" s="544"/>
      <c r="I328" s="544"/>
      <c r="J328" s="321">
        <v>414.61055999999991</v>
      </c>
      <c r="K328" s="322">
        <v>0</v>
      </c>
      <c r="L328" s="323">
        <f t="shared" si="4"/>
        <v>0</v>
      </c>
    </row>
    <row r="329" spans="1:12" ht="18" customHeight="1">
      <c r="A329" s="123" t="s">
        <v>4263</v>
      </c>
      <c r="B329" s="392" t="s">
        <v>4264</v>
      </c>
      <c r="C329" s="393"/>
      <c r="D329" s="393"/>
      <c r="E329" s="393"/>
      <c r="F329" s="393"/>
      <c r="G329" s="215" t="s">
        <v>4115</v>
      </c>
      <c r="H329" s="544"/>
      <c r="I329" s="544"/>
      <c r="J329" s="321">
        <v>414.61055999999991</v>
      </c>
      <c r="K329" s="322">
        <v>0</v>
      </c>
      <c r="L329" s="323">
        <f t="shared" si="4"/>
        <v>0</v>
      </c>
    </row>
    <row r="330" spans="1:12" ht="15.95" customHeight="1">
      <c r="A330" s="123" t="s">
        <v>4265</v>
      </c>
      <c r="B330" s="392" t="s">
        <v>4266</v>
      </c>
      <c r="C330" s="393"/>
      <c r="D330" s="393"/>
      <c r="E330" s="393"/>
      <c r="F330" s="393"/>
      <c r="G330" s="215" t="s">
        <v>4115</v>
      </c>
      <c r="H330" s="544"/>
      <c r="I330" s="544"/>
      <c r="J330" s="321">
        <v>414.61055999999991</v>
      </c>
      <c r="K330" s="322">
        <v>0</v>
      </c>
      <c r="L330" s="323">
        <f t="shared" si="4"/>
        <v>0</v>
      </c>
    </row>
    <row r="331" spans="1:12" ht="15.95" customHeight="1">
      <c r="A331" s="123" t="s">
        <v>4267</v>
      </c>
      <c r="B331" s="392" t="s">
        <v>4268</v>
      </c>
      <c r="C331" s="393"/>
      <c r="D331" s="393"/>
      <c r="E331" s="393"/>
      <c r="F331" s="393"/>
      <c r="G331" s="215" t="s">
        <v>4269</v>
      </c>
      <c r="H331" s="544"/>
      <c r="I331" s="544"/>
      <c r="J331" s="321">
        <v>414.61055999999991</v>
      </c>
      <c r="K331" s="322">
        <v>0</v>
      </c>
      <c r="L331" s="323">
        <f t="shared" si="4"/>
        <v>0</v>
      </c>
    </row>
    <row r="332" spans="1:12" ht="15.95" customHeight="1">
      <c r="A332" s="123" t="s">
        <v>4270</v>
      </c>
      <c r="B332" s="392" t="s">
        <v>4271</v>
      </c>
      <c r="C332" s="393"/>
      <c r="D332" s="393"/>
      <c r="E332" s="393"/>
      <c r="F332" s="393"/>
      <c r="G332" s="215" t="s">
        <v>4269</v>
      </c>
      <c r="H332" s="544"/>
      <c r="I332" s="544"/>
      <c r="J332" s="321">
        <v>414.61055999999991</v>
      </c>
      <c r="K332" s="322">
        <v>0</v>
      </c>
      <c r="L332" s="323">
        <f t="shared" ref="L332:L395" si="5">J332*K332</f>
        <v>0</v>
      </c>
    </row>
    <row r="333" spans="1:12" ht="18" customHeight="1">
      <c r="A333" s="123" t="s">
        <v>4272</v>
      </c>
      <c r="B333" s="392" t="s">
        <v>4273</v>
      </c>
      <c r="C333" s="393"/>
      <c r="D333" s="393"/>
      <c r="E333" s="393"/>
      <c r="F333" s="393"/>
      <c r="G333" s="215" t="s">
        <v>4269</v>
      </c>
      <c r="H333" s="544"/>
      <c r="I333" s="544"/>
      <c r="J333" s="321">
        <v>414.61055999999991</v>
      </c>
      <c r="K333" s="322">
        <v>0</v>
      </c>
      <c r="L333" s="323">
        <f t="shared" si="5"/>
        <v>0</v>
      </c>
    </row>
    <row r="334" spans="1:12" ht="32.25" customHeight="1">
      <c r="A334" s="400" t="s">
        <v>4130</v>
      </c>
      <c r="B334" s="401"/>
      <c r="C334" s="401"/>
      <c r="D334" s="401"/>
      <c r="E334" s="401"/>
      <c r="F334" s="402"/>
      <c r="G334" s="248"/>
      <c r="H334" s="248"/>
      <c r="I334" s="248"/>
      <c r="J334" s="321">
        <v>0</v>
      </c>
      <c r="K334" s="322">
        <v>0</v>
      </c>
      <c r="L334" s="323">
        <f t="shared" si="5"/>
        <v>0</v>
      </c>
    </row>
    <row r="335" spans="1:12" ht="15.75" customHeight="1">
      <c r="A335" s="178"/>
      <c r="B335" s="179"/>
      <c r="C335" s="179"/>
      <c r="D335" s="179"/>
      <c r="E335" s="179"/>
      <c r="F335" s="180"/>
      <c r="G335" s="183"/>
      <c r="H335" s="183"/>
      <c r="I335" s="183"/>
      <c r="J335" s="321">
        <v>0</v>
      </c>
      <c r="K335" s="322">
        <v>0</v>
      </c>
      <c r="L335" s="323">
        <f t="shared" si="5"/>
        <v>0</v>
      </c>
    </row>
    <row r="336" spans="1:12" ht="15.75" customHeight="1">
      <c r="A336" s="178"/>
      <c r="B336" s="179"/>
      <c r="C336" s="179"/>
      <c r="D336" s="179"/>
      <c r="E336" s="179"/>
      <c r="F336" s="180"/>
      <c r="G336" s="183"/>
      <c r="H336" s="183"/>
      <c r="I336" s="183"/>
      <c r="J336" s="321">
        <v>0</v>
      </c>
      <c r="K336" s="322">
        <v>0</v>
      </c>
      <c r="L336" s="323">
        <f t="shared" si="5"/>
        <v>0</v>
      </c>
    </row>
    <row r="337" spans="1:12" ht="15.75" customHeight="1">
      <c r="A337" s="178"/>
      <c r="B337" s="179"/>
      <c r="C337" s="179"/>
      <c r="D337" s="179"/>
      <c r="E337" s="179"/>
      <c r="F337" s="180"/>
      <c r="G337" s="183"/>
      <c r="H337" s="183"/>
      <c r="I337" s="183"/>
      <c r="J337" s="321">
        <v>0</v>
      </c>
      <c r="K337" s="322">
        <v>0</v>
      </c>
      <c r="L337" s="323">
        <f t="shared" si="5"/>
        <v>0</v>
      </c>
    </row>
    <row r="338" spans="1:12" ht="15.75" customHeight="1">
      <c r="A338" s="178"/>
      <c r="B338" s="179"/>
      <c r="C338" s="179"/>
      <c r="D338" s="179"/>
      <c r="E338" s="179"/>
      <c r="F338" s="180"/>
      <c r="G338" s="183"/>
      <c r="H338" s="183"/>
      <c r="I338" s="183"/>
      <c r="J338" s="321">
        <v>0</v>
      </c>
      <c r="K338" s="322">
        <v>0</v>
      </c>
      <c r="L338" s="323">
        <f t="shared" si="5"/>
        <v>0</v>
      </c>
    </row>
    <row r="339" spans="1:12" ht="15.75" customHeight="1">
      <c r="A339" s="178"/>
      <c r="B339" s="179"/>
      <c r="C339" s="179"/>
      <c r="D339" s="179"/>
      <c r="E339" s="179"/>
      <c r="F339" s="180"/>
      <c r="G339" s="183"/>
      <c r="H339" s="183"/>
      <c r="I339" s="183"/>
      <c r="J339" s="321">
        <v>0</v>
      </c>
      <c r="K339" s="322">
        <v>0</v>
      </c>
      <c r="L339" s="323">
        <f t="shared" si="5"/>
        <v>0</v>
      </c>
    </row>
    <row r="340" spans="1:12" ht="15.75" customHeight="1">
      <c r="A340" s="178"/>
      <c r="B340" s="179"/>
      <c r="C340" s="179"/>
      <c r="D340" s="179"/>
      <c r="E340" s="179"/>
      <c r="F340" s="180"/>
      <c r="G340" s="183"/>
      <c r="H340" s="183"/>
      <c r="I340" s="183"/>
      <c r="J340" s="321">
        <v>0</v>
      </c>
      <c r="K340" s="322">
        <v>0</v>
      </c>
      <c r="L340" s="323">
        <f t="shared" si="5"/>
        <v>0</v>
      </c>
    </row>
    <row r="341" spans="1:12" ht="15.75" customHeight="1">
      <c r="A341" s="178"/>
      <c r="B341" s="179"/>
      <c r="C341" s="179"/>
      <c r="D341" s="179"/>
      <c r="E341" s="179"/>
      <c r="F341" s="180"/>
      <c r="G341" s="183"/>
      <c r="H341" s="183"/>
      <c r="I341" s="183"/>
      <c r="J341" s="321">
        <v>0</v>
      </c>
      <c r="K341" s="322">
        <v>0</v>
      </c>
      <c r="L341" s="323">
        <f t="shared" si="5"/>
        <v>0</v>
      </c>
    </row>
    <row r="342" spans="1:12" ht="15.75" customHeight="1">
      <c r="A342" s="178"/>
      <c r="B342" s="179"/>
      <c r="C342" s="179"/>
      <c r="D342" s="179"/>
      <c r="E342" s="179"/>
      <c r="F342" s="180"/>
      <c r="G342" s="183"/>
      <c r="H342" s="183"/>
      <c r="I342" s="183"/>
      <c r="J342" s="321">
        <v>0</v>
      </c>
      <c r="K342" s="322">
        <v>0</v>
      </c>
      <c r="L342" s="323">
        <f t="shared" si="5"/>
        <v>0</v>
      </c>
    </row>
    <row r="343" spans="1:12" ht="15.75" customHeight="1">
      <c r="A343" s="178"/>
      <c r="B343" s="179"/>
      <c r="C343" s="179"/>
      <c r="D343" s="179"/>
      <c r="E343" s="179"/>
      <c r="F343" s="180"/>
      <c r="G343" s="183"/>
      <c r="H343" s="183"/>
      <c r="I343" s="183"/>
      <c r="J343" s="321">
        <v>0</v>
      </c>
      <c r="K343" s="322">
        <v>0</v>
      </c>
      <c r="L343" s="323">
        <f t="shared" si="5"/>
        <v>0</v>
      </c>
    </row>
    <row r="344" spans="1:12" ht="15.75" customHeight="1">
      <c r="A344" s="178"/>
      <c r="B344" s="179"/>
      <c r="C344" s="179"/>
      <c r="D344" s="179"/>
      <c r="E344" s="179"/>
      <c r="F344" s="180"/>
      <c r="G344" s="183"/>
      <c r="H344" s="183"/>
      <c r="I344" s="183"/>
      <c r="J344" s="321">
        <v>0</v>
      </c>
      <c r="K344" s="322">
        <v>0</v>
      </c>
      <c r="L344" s="323">
        <f t="shared" si="5"/>
        <v>0</v>
      </c>
    </row>
    <row r="345" spans="1:12" ht="15.75" customHeight="1">
      <c r="A345" s="178"/>
      <c r="B345" s="179"/>
      <c r="C345" s="179"/>
      <c r="D345" s="179"/>
      <c r="E345" s="179"/>
      <c r="F345" s="180"/>
      <c r="G345" s="183"/>
      <c r="H345" s="183"/>
      <c r="I345" s="183"/>
      <c r="J345" s="321">
        <v>0</v>
      </c>
      <c r="K345" s="322">
        <v>0</v>
      </c>
      <c r="L345" s="323">
        <f t="shared" si="5"/>
        <v>0</v>
      </c>
    </row>
    <row r="346" spans="1:12" ht="15.75" customHeight="1">
      <c r="A346" s="178"/>
      <c r="B346" s="179"/>
      <c r="C346" s="179"/>
      <c r="D346" s="179"/>
      <c r="E346" s="179"/>
      <c r="F346" s="180"/>
      <c r="G346" s="183"/>
      <c r="H346" s="183"/>
      <c r="I346" s="183"/>
      <c r="J346" s="321">
        <v>0</v>
      </c>
      <c r="K346" s="322">
        <v>0</v>
      </c>
      <c r="L346" s="323">
        <f t="shared" si="5"/>
        <v>0</v>
      </c>
    </row>
    <row r="347" spans="1:12" ht="15.75" customHeight="1">
      <c r="A347" s="178"/>
      <c r="B347" s="179"/>
      <c r="C347" s="179"/>
      <c r="D347" s="179"/>
      <c r="E347" s="179"/>
      <c r="F347" s="180"/>
      <c r="G347" s="183"/>
      <c r="H347" s="183"/>
      <c r="I347" s="183"/>
      <c r="J347" s="321">
        <v>0</v>
      </c>
      <c r="K347" s="322">
        <v>0</v>
      </c>
      <c r="L347" s="323">
        <f t="shared" si="5"/>
        <v>0</v>
      </c>
    </row>
    <row r="348" spans="1:12" ht="15.75" customHeight="1">
      <c r="A348" s="178"/>
      <c r="B348" s="179"/>
      <c r="C348" s="179"/>
      <c r="D348" s="179"/>
      <c r="E348" s="179"/>
      <c r="F348" s="180"/>
      <c r="G348" s="183"/>
      <c r="H348" s="183"/>
      <c r="I348" s="183"/>
      <c r="J348" s="321">
        <v>0</v>
      </c>
      <c r="K348" s="322">
        <v>0</v>
      </c>
      <c r="L348" s="323">
        <f t="shared" si="5"/>
        <v>0</v>
      </c>
    </row>
    <row r="349" spans="1:12" ht="15.75" customHeight="1">
      <c r="A349" s="178"/>
      <c r="B349" s="179"/>
      <c r="C349" s="179"/>
      <c r="D349" s="179"/>
      <c r="E349" s="179"/>
      <c r="F349" s="180"/>
      <c r="G349" s="183"/>
      <c r="H349" s="183"/>
      <c r="I349" s="183"/>
      <c r="J349" s="321">
        <v>0</v>
      </c>
      <c r="K349" s="322">
        <v>0</v>
      </c>
      <c r="L349" s="323">
        <f t="shared" si="5"/>
        <v>0</v>
      </c>
    </row>
    <row r="350" spans="1:12" ht="15.75" customHeight="1">
      <c r="A350" s="178"/>
      <c r="B350" s="179"/>
      <c r="C350" s="179"/>
      <c r="D350" s="179"/>
      <c r="E350" s="179"/>
      <c r="F350" s="180"/>
      <c r="G350" s="183"/>
      <c r="H350" s="183"/>
      <c r="I350" s="183"/>
      <c r="J350" s="321">
        <v>0</v>
      </c>
      <c r="K350" s="322">
        <v>0</v>
      </c>
      <c r="L350" s="323">
        <f t="shared" si="5"/>
        <v>0</v>
      </c>
    </row>
    <row r="351" spans="1:12" ht="27.75" customHeight="1">
      <c r="A351" s="178"/>
      <c r="B351" s="179"/>
      <c r="C351" s="179"/>
      <c r="D351" s="179"/>
      <c r="E351" s="179"/>
      <c r="F351" s="180"/>
      <c r="G351" s="183"/>
      <c r="H351" s="183"/>
      <c r="I351" s="183"/>
      <c r="J351" s="321">
        <v>0</v>
      </c>
      <c r="K351" s="322">
        <v>0</v>
      </c>
      <c r="L351" s="323">
        <f t="shared" si="5"/>
        <v>0</v>
      </c>
    </row>
    <row r="352" spans="1:12" ht="15.95" customHeight="1">
      <c r="A352" s="104" t="s">
        <v>4033</v>
      </c>
      <c r="B352" s="392" t="s">
        <v>4039</v>
      </c>
      <c r="C352" s="399"/>
      <c r="D352" s="399"/>
      <c r="E352" s="399"/>
      <c r="F352" s="399"/>
      <c r="G352" s="73" t="s">
        <v>2</v>
      </c>
      <c r="H352" s="543"/>
      <c r="I352" s="543"/>
      <c r="J352" s="321">
        <v>178.601472</v>
      </c>
      <c r="K352" s="322">
        <v>0</v>
      </c>
      <c r="L352" s="323">
        <f t="shared" si="5"/>
        <v>0</v>
      </c>
    </row>
    <row r="353" spans="1:12" ht="15.95" customHeight="1">
      <c r="A353" s="104" t="s">
        <v>4034</v>
      </c>
      <c r="B353" s="392" t="s">
        <v>4040</v>
      </c>
      <c r="C353" s="399"/>
      <c r="D353" s="399"/>
      <c r="E353" s="399"/>
      <c r="F353" s="399"/>
      <c r="G353" s="73" t="s">
        <v>2</v>
      </c>
      <c r="H353" s="543"/>
      <c r="I353" s="543"/>
      <c r="J353" s="321">
        <v>178.601472</v>
      </c>
      <c r="K353" s="322">
        <v>0</v>
      </c>
      <c r="L353" s="323">
        <f t="shared" si="5"/>
        <v>0</v>
      </c>
    </row>
    <row r="354" spans="1:12" ht="15.95" customHeight="1">
      <c r="A354" s="104" t="s">
        <v>4035</v>
      </c>
      <c r="B354" s="392" t="s">
        <v>4041</v>
      </c>
      <c r="C354" s="399"/>
      <c r="D354" s="399"/>
      <c r="E354" s="399"/>
      <c r="F354" s="399"/>
      <c r="G354" s="73" t="s">
        <v>2</v>
      </c>
      <c r="H354" s="543"/>
      <c r="I354" s="543"/>
      <c r="J354" s="321">
        <v>178.601472</v>
      </c>
      <c r="K354" s="322">
        <v>0</v>
      </c>
      <c r="L354" s="323">
        <f t="shared" si="5"/>
        <v>0</v>
      </c>
    </row>
    <row r="355" spans="1:12" ht="18" customHeight="1">
      <c r="A355" s="104" t="s">
        <v>4036</v>
      </c>
      <c r="B355" s="392" t="s">
        <v>4042</v>
      </c>
      <c r="C355" s="399"/>
      <c r="D355" s="399"/>
      <c r="E355" s="399"/>
      <c r="F355" s="399"/>
      <c r="G355" s="73" t="s">
        <v>2</v>
      </c>
      <c r="H355" s="543"/>
      <c r="I355" s="543"/>
      <c r="J355" s="321">
        <v>178.601472</v>
      </c>
      <c r="K355" s="322">
        <v>0</v>
      </c>
      <c r="L355" s="323">
        <f t="shared" si="5"/>
        <v>0</v>
      </c>
    </row>
    <row r="356" spans="1:12" ht="15.95" customHeight="1">
      <c r="A356" s="104" t="s">
        <v>4037</v>
      </c>
      <c r="B356" s="392" t="s">
        <v>4043</v>
      </c>
      <c r="C356" s="399"/>
      <c r="D356" s="399"/>
      <c r="E356" s="399"/>
      <c r="F356" s="399"/>
      <c r="G356" s="73" t="s">
        <v>2</v>
      </c>
      <c r="H356" s="543"/>
      <c r="I356" s="543"/>
      <c r="J356" s="321">
        <v>178.601472</v>
      </c>
      <c r="K356" s="322">
        <v>0</v>
      </c>
      <c r="L356" s="323">
        <f t="shared" si="5"/>
        <v>0</v>
      </c>
    </row>
    <row r="357" spans="1:12" ht="15.95" customHeight="1">
      <c r="A357" s="104" t="s">
        <v>4038</v>
      </c>
      <c r="B357" s="392" t="s">
        <v>4044</v>
      </c>
      <c r="C357" s="399"/>
      <c r="D357" s="399"/>
      <c r="E357" s="399"/>
      <c r="F357" s="399"/>
      <c r="G357" s="73" t="s">
        <v>2</v>
      </c>
      <c r="H357" s="543"/>
      <c r="I357" s="543"/>
      <c r="J357" s="321">
        <v>178.601472</v>
      </c>
      <c r="K357" s="322">
        <v>0</v>
      </c>
      <c r="L357" s="323">
        <f t="shared" si="5"/>
        <v>0</v>
      </c>
    </row>
    <row r="358" spans="1:12" ht="32.25" customHeight="1">
      <c r="A358" s="400" t="s">
        <v>4131</v>
      </c>
      <c r="B358" s="401"/>
      <c r="C358" s="401"/>
      <c r="D358" s="401"/>
      <c r="E358" s="401"/>
      <c r="F358" s="402"/>
      <c r="G358" s="248"/>
      <c r="H358" s="248"/>
      <c r="I358" s="248"/>
      <c r="J358" s="321">
        <v>0</v>
      </c>
      <c r="K358" s="322">
        <v>0</v>
      </c>
      <c r="L358" s="323">
        <f t="shared" si="5"/>
        <v>0</v>
      </c>
    </row>
    <row r="359" spans="1:12" ht="32.25" customHeight="1">
      <c r="A359" s="178"/>
      <c r="B359" s="179"/>
      <c r="C359" s="179"/>
      <c r="D359" s="179"/>
      <c r="E359" s="179"/>
      <c r="F359" s="180"/>
      <c r="G359" s="183"/>
      <c r="H359" s="183"/>
      <c r="I359" s="183"/>
      <c r="J359" s="321">
        <v>0</v>
      </c>
      <c r="K359" s="322">
        <v>0</v>
      </c>
      <c r="L359" s="323">
        <f t="shared" si="5"/>
        <v>0</v>
      </c>
    </row>
    <row r="360" spans="1:12" ht="32.25" customHeight="1">
      <c r="A360" s="178"/>
      <c r="B360" s="179"/>
      <c r="C360" s="179"/>
      <c r="D360" s="179"/>
      <c r="E360" s="179"/>
      <c r="F360" s="180"/>
      <c r="G360" s="183"/>
      <c r="H360" s="183"/>
      <c r="I360" s="183"/>
      <c r="J360" s="321">
        <v>0</v>
      </c>
      <c r="K360" s="322">
        <v>0</v>
      </c>
      <c r="L360" s="323">
        <f t="shared" si="5"/>
        <v>0</v>
      </c>
    </row>
    <row r="361" spans="1:12" ht="32.25" customHeight="1">
      <c r="A361" s="178"/>
      <c r="B361" s="179"/>
      <c r="C361" s="179"/>
      <c r="D361" s="179"/>
      <c r="E361" s="179"/>
      <c r="F361" s="180"/>
      <c r="G361" s="183"/>
      <c r="H361" s="183"/>
      <c r="I361" s="183"/>
      <c r="J361" s="321">
        <v>0</v>
      </c>
      <c r="K361" s="322">
        <v>0</v>
      </c>
      <c r="L361" s="323">
        <f t="shared" si="5"/>
        <v>0</v>
      </c>
    </row>
    <row r="362" spans="1:12" ht="32.25" customHeight="1">
      <c r="A362" s="178"/>
      <c r="B362" s="179"/>
      <c r="C362" s="179"/>
      <c r="D362" s="179"/>
      <c r="E362" s="179"/>
      <c r="F362" s="180"/>
      <c r="G362" s="183"/>
      <c r="H362" s="183"/>
      <c r="I362" s="183"/>
      <c r="J362" s="321">
        <v>0</v>
      </c>
      <c r="K362" s="322">
        <v>0</v>
      </c>
      <c r="L362" s="323">
        <f t="shared" si="5"/>
        <v>0</v>
      </c>
    </row>
    <row r="363" spans="1:12" ht="32.25" customHeight="1">
      <c r="A363" s="178"/>
      <c r="B363" s="179"/>
      <c r="C363" s="179"/>
      <c r="D363" s="179"/>
      <c r="E363" s="179"/>
      <c r="F363" s="180"/>
      <c r="G363" s="183"/>
      <c r="H363" s="183"/>
      <c r="I363" s="183"/>
      <c r="J363" s="321">
        <v>0</v>
      </c>
      <c r="K363" s="322">
        <v>0</v>
      </c>
      <c r="L363" s="323">
        <f t="shared" si="5"/>
        <v>0</v>
      </c>
    </row>
    <row r="364" spans="1:12" ht="32.25" customHeight="1">
      <c r="A364" s="178"/>
      <c r="B364" s="179"/>
      <c r="C364" s="179"/>
      <c r="D364" s="179"/>
      <c r="E364" s="179"/>
      <c r="F364" s="180"/>
      <c r="G364" s="183"/>
      <c r="H364" s="183"/>
      <c r="I364" s="183"/>
      <c r="J364" s="321">
        <v>0</v>
      </c>
      <c r="K364" s="322">
        <v>0</v>
      </c>
      <c r="L364" s="323">
        <f t="shared" si="5"/>
        <v>0</v>
      </c>
    </row>
    <row r="365" spans="1:12" ht="32.25" customHeight="1">
      <c r="A365" s="178"/>
      <c r="B365" s="179"/>
      <c r="C365" s="179"/>
      <c r="D365" s="179"/>
      <c r="E365" s="179"/>
      <c r="F365" s="180"/>
      <c r="G365" s="183"/>
      <c r="H365" s="183"/>
      <c r="I365" s="183"/>
      <c r="J365" s="321">
        <v>0</v>
      </c>
      <c r="K365" s="322">
        <v>0</v>
      </c>
      <c r="L365" s="323">
        <f t="shared" si="5"/>
        <v>0</v>
      </c>
    </row>
    <row r="366" spans="1:12" ht="32.25" customHeight="1">
      <c r="A366" s="178"/>
      <c r="B366" s="179"/>
      <c r="C366" s="179"/>
      <c r="D366" s="179"/>
      <c r="E366" s="179"/>
      <c r="F366" s="180"/>
      <c r="G366" s="183"/>
      <c r="H366" s="183"/>
      <c r="I366" s="183"/>
      <c r="J366" s="321">
        <v>0</v>
      </c>
      <c r="K366" s="322">
        <v>0</v>
      </c>
      <c r="L366" s="323">
        <f t="shared" si="5"/>
        <v>0</v>
      </c>
    </row>
    <row r="367" spans="1:12" ht="32.25" customHeight="1">
      <c r="A367" s="178"/>
      <c r="B367" s="179"/>
      <c r="C367" s="179"/>
      <c r="D367" s="179"/>
      <c r="E367" s="179"/>
      <c r="F367" s="180"/>
      <c r="G367" s="183"/>
      <c r="H367" s="183"/>
      <c r="I367" s="183"/>
      <c r="J367" s="321">
        <v>0</v>
      </c>
      <c r="K367" s="322">
        <v>0</v>
      </c>
      <c r="L367" s="323">
        <f t="shared" si="5"/>
        <v>0</v>
      </c>
    </row>
    <row r="368" spans="1:12" ht="32.25" customHeight="1">
      <c r="A368" s="178"/>
      <c r="B368" s="179"/>
      <c r="C368" s="179"/>
      <c r="D368" s="179"/>
      <c r="E368" s="179"/>
      <c r="F368" s="180"/>
      <c r="G368" s="183"/>
      <c r="H368" s="183"/>
      <c r="I368" s="183"/>
      <c r="J368" s="321">
        <v>0</v>
      </c>
      <c r="K368" s="322">
        <v>0</v>
      </c>
      <c r="L368" s="323">
        <f t="shared" si="5"/>
        <v>0</v>
      </c>
    </row>
    <row r="369" spans="1:12" ht="32.25" customHeight="1">
      <c r="A369" s="178"/>
      <c r="B369" s="179"/>
      <c r="C369" s="179"/>
      <c r="D369" s="179"/>
      <c r="E369" s="179"/>
      <c r="F369" s="180"/>
      <c r="G369" s="183"/>
      <c r="H369" s="183"/>
      <c r="I369" s="183"/>
      <c r="J369" s="321">
        <v>0</v>
      </c>
      <c r="K369" s="322">
        <v>0</v>
      </c>
      <c r="L369" s="323">
        <f t="shared" si="5"/>
        <v>0</v>
      </c>
    </row>
    <row r="370" spans="1:12" ht="32.25" customHeight="1">
      <c r="A370" s="178"/>
      <c r="B370" s="179"/>
      <c r="C370" s="179"/>
      <c r="D370" s="179"/>
      <c r="E370" s="179"/>
      <c r="F370" s="180"/>
      <c r="G370" s="183"/>
      <c r="H370" s="183"/>
      <c r="I370" s="183"/>
      <c r="J370" s="321">
        <v>0</v>
      </c>
      <c r="K370" s="322">
        <v>0</v>
      </c>
      <c r="L370" s="323">
        <f t="shared" si="5"/>
        <v>0</v>
      </c>
    </row>
    <row r="371" spans="1:12" ht="32.25" customHeight="1">
      <c r="A371" s="178"/>
      <c r="B371" s="179"/>
      <c r="C371" s="179"/>
      <c r="D371" s="179"/>
      <c r="E371" s="179"/>
      <c r="F371" s="180"/>
      <c r="G371" s="183"/>
      <c r="H371" s="183"/>
      <c r="I371" s="183"/>
      <c r="J371" s="321">
        <v>0</v>
      </c>
      <c r="K371" s="322">
        <v>0</v>
      </c>
      <c r="L371" s="323">
        <f t="shared" si="5"/>
        <v>0</v>
      </c>
    </row>
    <row r="372" spans="1:12" ht="32.25" customHeight="1">
      <c r="A372" s="178"/>
      <c r="B372" s="179"/>
      <c r="C372" s="179"/>
      <c r="D372" s="179"/>
      <c r="E372" s="179"/>
      <c r="F372" s="180"/>
      <c r="G372" s="183"/>
      <c r="H372" s="183"/>
      <c r="I372" s="183"/>
      <c r="J372" s="321">
        <v>0</v>
      </c>
      <c r="K372" s="322">
        <v>0</v>
      </c>
      <c r="L372" s="323">
        <f t="shared" si="5"/>
        <v>0</v>
      </c>
    </row>
    <row r="373" spans="1:12" ht="32.25" customHeight="1">
      <c r="A373" s="178"/>
      <c r="B373" s="179"/>
      <c r="C373" s="179"/>
      <c r="D373" s="179"/>
      <c r="E373" s="179"/>
      <c r="F373" s="180"/>
      <c r="G373" s="183"/>
      <c r="H373" s="183"/>
      <c r="I373" s="183"/>
      <c r="J373" s="321">
        <v>0</v>
      </c>
      <c r="K373" s="322">
        <v>0</v>
      </c>
      <c r="L373" s="323">
        <f t="shared" si="5"/>
        <v>0</v>
      </c>
    </row>
    <row r="374" spans="1:12" ht="32.25" customHeight="1">
      <c r="A374" s="178"/>
      <c r="B374" s="179"/>
      <c r="C374" s="179"/>
      <c r="D374" s="179"/>
      <c r="E374" s="179"/>
      <c r="F374" s="180"/>
      <c r="G374" s="183"/>
      <c r="H374" s="183"/>
      <c r="I374" s="183"/>
      <c r="J374" s="321">
        <v>0</v>
      </c>
      <c r="K374" s="322">
        <v>0</v>
      </c>
      <c r="L374" s="323">
        <f t="shared" si="5"/>
        <v>0</v>
      </c>
    </row>
    <row r="375" spans="1:12" ht="51.75" customHeight="1">
      <c r="A375" s="178"/>
      <c r="B375" s="179"/>
      <c r="C375" s="179"/>
      <c r="D375" s="179"/>
      <c r="E375" s="179"/>
      <c r="F375" s="180"/>
      <c r="G375" s="183"/>
      <c r="H375" s="183"/>
      <c r="I375" s="183"/>
      <c r="J375" s="321">
        <v>0</v>
      </c>
      <c r="K375" s="322">
        <v>0</v>
      </c>
      <c r="L375" s="323">
        <f t="shared" si="5"/>
        <v>0</v>
      </c>
    </row>
    <row r="376" spans="1:12" ht="15.95" customHeight="1">
      <c r="A376" s="111" t="s">
        <v>4096</v>
      </c>
      <c r="B376" s="392" t="s">
        <v>4097</v>
      </c>
      <c r="C376" s="393"/>
      <c r="D376" s="393"/>
      <c r="E376" s="393"/>
      <c r="F376" s="393"/>
      <c r="G376" s="215" t="s">
        <v>4098</v>
      </c>
      <c r="H376" s="544"/>
      <c r="I376" s="544"/>
      <c r="J376" s="321">
        <v>318.93119999999993</v>
      </c>
      <c r="K376" s="322">
        <v>0</v>
      </c>
      <c r="L376" s="323">
        <f t="shared" si="5"/>
        <v>0</v>
      </c>
    </row>
    <row r="377" spans="1:12" ht="15.95" customHeight="1">
      <c r="A377" s="111" t="s">
        <v>4099</v>
      </c>
      <c r="B377" s="392" t="s">
        <v>4100</v>
      </c>
      <c r="C377" s="393"/>
      <c r="D377" s="393"/>
      <c r="E377" s="393"/>
      <c r="F377" s="393"/>
      <c r="G377" s="215" t="s">
        <v>4098</v>
      </c>
      <c r="H377" s="544"/>
      <c r="I377" s="544"/>
      <c r="J377" s="321">
        <v>318.93119999999993</v>
      </c>
      <c r="K377" s="322">
        <v>0</v>
      </c>
      <c r="L377" s="323">
        <f t="shared" si="5"/>
        <v>0</v>
      </c>
    </row>
    <row r="378" spans="1:12" ht="15.95" customHeight="1">
      <c r="A378" s="111" t="s">
        <v>4101</v>
      </c>
      <c r="B378" s="392" t="s">
        <v>4102</v>
      </c>
      <c r="C378" s="393"/>
      <c r="D378" s="393"/>
      <c r="E378" s="393"/>
      <c r="F378" s="393"/>
      <c r="G378" s="215" t="s">
        <v>4098</v>
      </c>
      <c r="H378" s="544"/>
      <c r="I378" s="544"/>
      <c r="J378" s="321">
        <v>318.93119999999993</v>
      </c>
      <c r="K378" s="322">
        <v>0</v>
      </c>
      <c r="L378" s="323">
        <f t="shared" si="5"/>
        <v>0</v>
      </c>
    </row>
    <row r="379" spans="1:12" ht="18" customHeight="1">
      <c r="A379" s="111" t="s">
        <v>4103</v>
      </c>
      <c r="B379" s="392" t="s">
        <v>4104</v>
      </c>
      <c r="C379" s="393"/>
      <c r="D379" s="393"/>
      <c r="E379" s="393"/>
      <c r="F379" s="393"/>
      <c r="G379" s="215" t="s">
        <v>4098</v>
      </c>
      <c r="H379" s="544"/>
      <c r="I379" s="544"/>
      <c r="J379" s="321">
        <v>318.93119999999993</v>
      </c>
      <c r="K379" s="322">
        <v>0</v>
      </c>
      <c r="L379" s="323">
        <f t="shared" si="5"/>
        <v>0</v>
      </c>
    </row>
    <row r="380" spans="1:12" ht="15.95" customHeight="1">
      <c r="A380" s="111" t="s">
        <v>4105</v>
      </c>
      <c r="B380" s="392" t="s">
        <v>4106</v>
      </c>
      <c r="C380" s="393"/>
      <c r="D380" s="393"/>
      <c r="E380" s="393"/>
      <c r="F380" s="393"/>
      <c r="G380" s="215" t="s">
        <v>4098</v>
      </c>
      <c r="H380" s="544"/>
      <c r="I380" s="544"/>
      <c r="J380" s="321">
        <v>318.93119999999993</v>
      </c>
      <c r="K380" s="322">
        <v>0</v>
      </c>
      <c r="L380" s="323">
        <f t="shared" si="5"/>
        <v>0</v>
      </c>
    </row>
    <row r="381" spans="1:12" ht="15.95" customHeight="1">
      <c r="A381" s="111" t="s">
        <v>4107</v>
      </c>
      <c r="B381" s="392" t="s">
        <v>4108</v>
      </c>
      <c r="C381" s="393"/>
      <c r="D381" s="393"/>
      <c r="E381" s="393"/>
      <c r="F381" s="393"/>
      <c r="G381" s="215" t="s">
        <v>4098</v>
      </c>
      <c r="H381" s="544"/>
      <c r="I381" s="544"/>
      <c r="J381" s="321">
        <v>318.93119999999993</v>
      </c>
      <c r="K381" s="322">
        <v>0</v>
      </c>
      <c r="L381" s="323">
        <f t="shared" si="5"/>
        <v>0</v>
      </c>
    </row>
    <row r="382" spans="1:12" ht="15.95" customHeight="1">
      <c r="A382" s="111" t="s">
        <v>4109</v>
      </c>
      <c r="B382" s="392" t="s">
        <v>4110</v>
      </c>
      <c r="C382" s="393"/>
      <c r="D382" s="393"/>
      <c r="E382" s="393"/>
      <c r="F382" s="393"/>
      <c r="G382" s="215" t="s">
        <v>4098</v>
      </c>
      <c r="H382" s="544"/>
      <c r="I382" s="544"/>
      <c r="J382" s="321">
        <v>318.93119999999993</v>
      </c>
      <c r="K382" s="322">
        <v>0</v>
      </c>
      <c r="L382" s="323">
        <f t="shared" si="5"/>
        <v>0</v>
      </c>
    </row>
    <row r="383" spans="1:12" ht="32.25" customHeight="1">
      <c r="A383" s="400" t="s">
        <v>4160</v>
      </c>
      <c r="B383" s="401"/>
      <c r="C383" s="401"/>
      <c r="D383" s="401"/>
      <c r="E383" s="401"/>
      <c r="F383" s="402"/>
      <c r="G383" s="241"/>
      <c r="H383" s="241"/>
      <c r="I383" s="241"/>
      <c r="J383" s="321">
        <v>0</v>
      </c>
      <c r="K383" s="322">
        <v>0</v>
      </c>
      <c r="L383" s="323">
        <f t="shared" si="5"/>
        <v>0</v>
      </c>
    </row>
    <row r="384" spans="1:12" ht="24" customHeight="1">
      <c r="A384" s="178"/>
      <c r="B384" s="179"/>
      <c r="C384" s="179"/>
      <c r="D384" s="179"/>
      <c r="E384" s="179"/>
      <c r="F384" s="180"/>
      <c r="G384" s="173"/>
      <c r="H384" s="173"/>
      <c r="I384" s="173"/>
      <c r="J384" s="321">
        <v>0</v>
      </c>
      <c r="K384" s="322">
        <v>0</v>
      </c>
      <c r="L384" s="323">
        <f t="shared" si="5"/>
        <v>0</v>
      </c>
    </row>
    <row r="385" spans="1:12" ht="24" customHeight="1">
      <c r="A385" s="178"/>
      <c r="B385" s="179"/>
      <c r="C385" s="179"/>
      <c r="D385" s="179"/>
      <c r="E385" s="179"/>
      <c r="F385" s="180"/>
      <c r="G385" s="173"/>
      <c r="H385" s="173"/>
      <c r="I385" s="173"/>
      <c r="J385" s="321">
        <v>0</v>
      </c>
      <c r="K385" s="322">
        <v>0</v>
      </c>
      <c r="L385" s="323">
        <f t="shared" si="5"/>
        <v>0</v>
      </c>
    </row>
    <row r="386" spans="1:12" ht="24" customHeight="1">
      <c r="A386" s="178"/>
      <c r="B386" s="179"/>
      <c r="C386" s="179"/>
      <c r="D386" s="179"/>
      <c r="E386" s="179"/>
      <c r="F386" s="180"/>
      <c r="G386" s="173"/>
      <c r="H386" s="173"/>
      <c r="I386" s="173"/>
      <c r="J386" s="321">
        <v>0</v>
      </c>
      <c r="K386" s="322">
        <v>0</v>
      </c>
      <c r="L386" s="323">
        <f t="shared" si="5"/>
        <v>0</v>
      </c>
    </row>
    <row r="387" spans="1:12" ht="24" customHeight="1">
      <c r="A387" s="178"/>
      <c r="B387" s="179"/>
      <c r="C387" s="179"/>
      <c r="D387" s="179"/>
      <c r="E387" s="179"/>
      <c r="F387" s="180"/>
      <c r="G387" s="173"/>
      <c r="H387" s="173"/>
      <c r="I387" s="173"/>
      <c r="J387" s="321">
        <v>0</v>
      </c>
      <c r="K387" s="322">
        <v>0</v>
      </c>
      <c r="L387" s="323">
        <f t="shared" si="5"/>
        <v>0</v>
      </c>
    </row>
    <row r="388" spans="1:12" ht="24" customHeight="1">
      <c r="A388" s="178"/>
      <c r="B388" s="179"/>
      <c r="C388" s="179"/>
      <c r="D388" s="179"/>
      <c r="E388" s="179"/>
      <c r="F388" s="180"/>
      <c r="G388" s="173"/>
      <c r="H388" s="173"/>
      <c r="I388" s="173"/>
      <c r="J388" s="321">
        <v>0</v>
      </c>
      <c r="K388" s="322">
        <v>0</v>
      </c>
      <c r="L388" s="323">
        <f t="shared" si="5"/>
        <v>0</v>
      </c>
    </row>
    <row r="389" spans="1:12" ht="24" customHeight="1">
      <c r="A389" s="178"/>
      <c r="B389" s="179"/>
      <c r="C389" s="179"/>
      <c r="D389" s="179"/>
      <c r="E389" s="179"/>
      <c r="F389" s="180"/>
      <c r="G389" s="173"/>
      <c r="H389" s="173"/>
      <c r="I389" s="173"/>
      <c r="J389" s="321">
        <v>0</v>
      </c>
      <c r="K389" s="322">
        <v>0</v>
      </c>
      <c r="L389" s="323">
        <f t="shared" si="5"/>
        <v>0</v>
      </c>
    </row>
    <row r="390" spans="1:12" ht="24" customHeight="1">
      <c r="A390" s="178"/>
      <c r="B390" s="179"/>
      <c r="C390" s="179"/>
      <c r="D390" s="179"/>
      <c r="E390" s="179"/>
      <c r="F390" s="180"/>
      <c r="G390" s="173"/>
      <c r="H390" s="173"/>
      <c r="I390" s="173"/>
      <c r="J390" s="321">
        <v>0</v>
      </c>
      <c r="K390" s="322">
        <v>0</v>
      </c>
      <c r="L390" s="323">
        <f t="shared" si="5"/>
        <v>0</v>
      </c>
    </row>
    <row r="391" spans="1:12" ht="24" customHeight="1">
      <c r="A391" s="178"/>
      <c r="B391" s="179"/>
      <c r="C391" s="179"/>
      <c r="D391" s="179"/>
      <c r="E391" s="179"/>
      <c r="F391" s="180"/>
      <c r="G391" s="173"/>
      <c r="H391" s="173"/>
      <c r="I391" s="173"/>
      <c r="J391" s="321">
        <v>0</v>
      </c>
      <c r="K391" s="322">
        <v>0</v>
      </c>
      <c r="L391" s="323">
        <f t="shared" si="5"/>
        <v>0</v>
      </c>
    </row>
    <row r="392" spans="1:12" ht="24" customHeight="1">
      <c r="A392" s="178"/>
      <c r="B392" s="179"/>
      <c r="C392" s="179"/>
      <c r="D392" s="179"/>
      <c r="E392" s="179"/>
      <c r="F392" s="180"/>
      <c r="G392" s="173"/>
      <c r="H392" s="173"/>
      <c r="I392" s="173"/>
      <c r="J392" s="321">
        <v>0</v>
      </c>
      <c r="K392" s="322">
        <v>0</v>
      </c>
      <c r="L392" s="323">
        <f t="shared" si="5"/>
        <v>0</v>
      </c>
    </row>
    <row r="393" spans="1:12" ht="24" customHeight="1">
      <c r="A393" s="178"/>
      <c r="B393" s="179"/>
      <c r="C393" s="179"/>
      <c r="D393" s="179"/>
      <c r="E393" s="179"/>
      <c r="F393" s="180"/>
      <c r="G393" s="173"/>
      <c r="H393" s="173"/>
      <c r="I393" s="173"/>
      <c r="J393" s="321">
        <v>0</v>
      </c>
      <c r="K393" s="322">
        <v>0</v>
      </c>
      <c r="L393" s="323">
        <f t="shared" si="5"/>
        <v>0</v>
      </c>
    </row>
    <row r="394" spans="1:12" ht="24" customHeight="1">
      <c r="A394" s="178"/>
      <c r="B394" s="179"/>
      <c r="C394" s="179"/>
      <c r="D394" s="179"/>
      <c r="E394" s="179"/>
      <c r="F394" s="180"/>
      <c r="G394" s="173"/>
      <c r="H394" s="173"/>
      <c r="I394" s="173"/>
      <c r="J394" s="321">
        <v>0</v>
      </c>
      <c r="K394" s="322">
        <v>0</v>
      </c>
      <c r="L394" s="323">
        <f t="shared" si="5"/>
        <v>0</v>
      </c>
    </row>
    <row r="395" spans="1:12" ht="24" customHeight="1">
      <c r="A395" s="178"/>
      <c r="B395" s="179"/>
      <c r="C395" s="179"/>
      <c r="D395" s="179"/>
      <c r="E395" s="179"/>
      <c r="F395" s="180"/>
      <c r="G395" s="173"/>
      <c r="H395" s="173"/>
      <c r="I395" s="173"/>
      <c r="J395" s="321">
        <v>0</v>
      </c>
      <c r="K395" s="322">
        <v>0</v>
      </c>
      <c r="L395" s="323">
        <f t="shared" si="5"/>
        <v>0</v>
      </c>
    </row>
    <row r="396" spans="1:12" ht="24" customHeight="1">
      <c r="A396" s="178"/>
      <c r="B396" s="179"/>
      <c r="C396" s="179"/>
      <c r="D396" s="179"/>
      <c r="E396" s="179"/>
      <c r="F396" s="180"/>
      <c r="G396" s="173"/>
      <c r="H396" s="173"/>
      <c r="I396" s="173"/>
      <c r="J396" s="321">
        <v>0</v>
      </c>
      <c r="K396" s="322">
        <v>0</v>
      </c>
      <c r="L396" s="323">
        <f t="shared" ref="L396:L459" si="6">J396*K396</f>
        <v>0</v>
      </c>
    </row>
    <row r="397" spans="1:12" ht="24" customHeight="1">
      <c r="A397" s="178"/>
      <c r="B397" s="179"/>
      <c r="C397" s="179"/>
      <c r="D397" s="179"/>
      <c r="E397" s="179"/>
      <c r="F397" s="180"/>
      <c r="G397" s="173"/>
      <c r="H397" s="173"/>
      <c r="I397" s="173"/>
      <c r="J397" s="321">
        <v>0</v>
      </c>
      <c r="K397" s="322">
        <v>0</v>
      </c>
      <c r="L397" s="323">
        <f t="shared" si="6"/>
        <v>0</v>
      </c>
    </row>
    <row r="398" spans="1:12" ht="24" customHeight="1">
      <c r="A398" s="178"/>
      <c r="B398" s="179"/>
      <c r="C398" s="179"/>
      <c r="D398" s="179"/>
      <c r="E398" s="179"/>
      <c r="F398" s="180"/>
      <c r="G398" s="173"/>
      <c r="H398" s="173"/>
      <c r="I398" s="173"/>
      <c r="J398" s="321">
        <v>0</v>
      </c>
      <c r="K398" s="322">
        <v>0</v>
      </c>
      <c r="L398" s="323">
        <f t="shared" si="6"/>
        <v>0</v>
      </c>
    </row>
    <row r="399" spans="1:12" ht="24" customHeight="1">
      <c r="A399" s="178"/>
      <c r="B399" s="179"/>
      <c r="C399" s="179"/>
      <c r="D399" s="179"/>
      <c r="E399" s="179"/>
      <c r="F399" s="180"/>
      <c r="G399" s="173"/>
      <c r="H399" s="173"/>
      <c r="I399" s="173"/>
      <c r="J399" s="321">
        <v>0</v>
      </c>
      <c r="K399" s="322">
        <v>0</v>
      </c>
      <c r="L399" s="323">
        <f t="shared" si="6"/>
        <v>0</v>
      </c>
    </row>
    <row r="400" spans="1:12" ht="24" customHeight="1">
      <c r="A400" s="178"/>
      <c r="B400" s="179"/>
      <c r="C400" s="179"/>
      <c r="D400" s="179"/>
      <c r="E400" s="179"/>
      <c r="F400" s="180"/>
      <c r="G400" s="173"/>
      <c r="H400" s="173"/>
      <c r="I400" s="173"/>
      <c r="J400" s="321">
        <v>0</v>
      </c>
      <c r="K400" s="322">
        <v>0</v>
      </c>
      <c r="L400" s="323">
        <f t="shared" si="6"/>
        <v>0</v>
      </c>
    </row>
    <row r="401" spans="1:12" ht="24" customHeight="1">
      <c r="A401" s="178"/>
      <c r="B401" s="179"/>
      <c r="C401" s="179"/>
      <c r="D401" s="179"/>
      <c r="E401" s="179"/>
      <c r="F401" s="180"/>
      <c r="G401" s="173"/>
      <c r="H401" s="173"/>
      <c r="I401" s="173"/>
      <c r="J401" s="321">
        <v>0</v>
      </c>
      <c r="K401" s="322">
        <v>0</v>
      </c>
      <c r="L401" s="323">
        <f t="shared" si="6"/>
        <v>0</v>
      </c>
    </row>
    <row r="402" spans="1:12" ht="24" customHeight="1">
      <c r="A402" s="178"/>
      <c r="B402" s="179"/>
      <c r="C402" s="179"/>
      <c r="D402" s="179"/>
      <c r="E402" s="179"/>
      <c r="F402" s="180"/>
      <c r="G402" s="173"/>
      <c r="H402" s="173"/>
      <c r="I402" s="173"/>
      <c r="J402" s="321">
        <v>0</v>
      </c>
      <c r="K402" s="322">
        <v>0</v>
      </c>
      <c r="L402" s="323">
        <f t="shared" si="6"/>
        <v>0</v>
      </c>
    </row>
    <row r="403" spans="1:12" ht="24" customHeight="1">
      <c r="A403" s="178"/>
      <c r="B403" s="179"/>
      <c r="C403" s="179"/>
      <c r="D403" s="179"/>
      <c r="E403" s="179"/>
      <c r="F403" s="180"/>
      <c r="G403" s="173"/>
      <c r="H403" s="173"/>
      <c r="I403" s="173"/>
      <c r="J403" s="321">
        <v>0</v>
      </c>
      <c r="K403" s="322">
        <v>0</v>
      </c>
      <c r="L403" s="323">
        <f t="shared" si="6"/>
        <v>0</v>
      </c>
    </row>
    <row r="404" spans="1:12" ht="24" customHeight="1">
      <c r="A404" s="178"/>
      <c r="B404" s="179"/>
      <c r="C404" s="179"/>
      <c r="D404" s="179"/>
      <c r="E404" s="179"/>
      <c r="F404" s="180"/>
      <c r="G404" s="173"/>
      <c r="H404" s="173"/>
      <c r="I404" s="173"/>
      <c r="J404" s="321">
        <v>0</v>
      </c>
      <c r="K404" s="322">
        <v>0</v>
      </c>
      <c r="L404" s="323">
        <f t="shared" si="6"/>
        <v>0</v>
      </c>
    </row>
    <row r="405" spans="1:12" ht="24" customHeight="1">
      <c r="A405" s="178"/>
      <c r="B405" s="179"/>
      <c r="C405" s="179"/>
      <c r="D405" s="179"/>
      <c r="E405" s="179"/>
      <c r="F405" s="180"/>
      <c r="G405" s="173"/>
      <c r="H405" s="173"/>
      <c r="I405" s="173"/>
      <c r="J405" s="321">
        <v>0</v>
      </c>
      <c r="K405" s="322">
        <v>0</v>
      </c>
      <c r="L405" s="323">
        <f t="shared" si="6"/>
        <v>0</v>
      </c>
    </row>
    <row r="406" spans="1:12" ht="35.25" customHeight="1">
      <c r="A406" s="178"/>
      <c r="B406" s="179"/>
      <c r="C406" s="179"/>
      <c r="D406" s="179"/>
      <c r="E406" s="179"/>
      <c r="F406" s="180"/>
      <c r="G406" s="173"/>
      <c r="H406" s="173"/>
      <c r="I406" s="173"/>
      <c r="J406" s="321">
        <v>0</v>
      </c>
      <c r="K406" s="322">
        <v>0</v>
      </c>
      <c r="L406" s="323">
        <f t="shared" si="6"/>
        <v>0</v>
      </c>
    </row>
    <row r="407" spans="1:12" ht="22.5" customHeight="1">
      <c r="A407" s="217" t="s">
        <v>4132</v>
      </c>
      <c r="B407" s="406" t="s">
        <v>4133</v>
      </c>
      <c r="C407" s="406"/>
      <c r="D407" s="406"/>
      <c r="E407" s="406"/>
      <c r="F407" s="407"/>
      <c r="G407" s="215" t="s">
        <v>4115</v>
      </c>
      <c r="H407" s="544"/>
      <c r="I407" s="544"/>
      <c r="J407" s="321">
        <v>510.28991999999994</v>
      </c>
      <c r="K407" s="322">
        <v>0</v>
      </c>
      <c r="L407" s="323">
        <f t="shared" si="6"/>
        <v>0</v>
      </c>
    </row>
    <row r="408" spans="1:12" ht="22.5" customHeight="1">
      <c r="A408" s="217" t="s">
        <v>4134</v>
      </c>
      <c r="B408" s="406" t="s">
        <v>4135</v>
      </c>
      <c r="C408" s="406"/>
      <c r="D408" s="406"/>
      <c r="E408" s="406"/>
      <c r="F408" s="407"/>
      <c r="G408" s="215" t="s">
        <v>4115</v>
      </c>
      <c r="H408" s="544"/>
      <c r="I408" s="544"/>
      <c r="J408" s="321">
        <v>510.28991999999994</v>
      </c>
      <c r="K408" s="322">
        <v>0</v>
      </c>
      <c r="L408" s="323">
        <f t="shared" si="6"/>
        <v>0</v>
      </c>
    </row>
    <row r="409" spans="1:12" ht="22.5" customHeight="1">
      <c r="A409" s="217" t="s">
        <v>4136</v>
      </c>
      <c r="B409" s="406" t="s">
        <v>4137</v>
      </c>
      <c r="C409" s="406"/>
      <c r="D409" s="406"/>
      <c r="E409" s="406"/>
      <c r="F409" s="407"/>
      <c r="G409" s="215" t="s">
        <v>4115</v>
      </c>
      <c r="H409" s="544"/>
      <c r="I409" s="544"/>
      <c r="J409" s="321">
        <v>510.28991999999994</v>
      </c>
      <c r="K409" s="322">
        <v>0</v>
      </c>
      <c r="L409" s="323">
        <f t="shared" si="6"/>
        <v>0</v>
      </c>
    </row>
    <row r="410" spans="1:12" ht="22.5" customHeight="1">
      <c r="A410" s="217" t="s">
        <v>4138</v>
      </c>
      <c r="B410" s="406" t="s">
        <v>4139</v>
      </c>
      <c r="C410" s="406"/>
      <c r="D410" s="406"/>
      <c r="E410" s="406"/>
      <c r="F410" s="407"/>
      <c r="G410" s="215" t="s">
        <v>4115</v>
      </c>
      <c r="H410" s="544"/>
      <c r="I410" s="544"/>
      <c r="J410" s="321">
        <v>510.28991999999994</v>
      </c>
      <c r="K410" s="322">
        <v>0</v>
      </c>
      <c r="L410" s="323">
        <f t="shared" si="6"/>
        <v>0</v>
      </c>
    </row>
    <row r="411" spans="1:12" ht="22.5" customHeight="1">
      <c r="A411" s="217" t="s">
        <v>4140</v>
      </c>
      <c r="B411" s="406" t="s">
        <v>4141</v>
      </c>
      <c r="C411" s="406"/>
      <c r="D411" s="406"/>
      <c r="E411" s="406"/>
      <c r="F411" s="407"/>
      <c r="G411" s="215" t="s">
        <v>4115</v>
      </c>
      <c r="H411" s="544"/>
      <c r="I411" s="544"/>
      <c r="J411" s="321">
        <v>510.28991999999994</v>
      </c>
      <c r="K411" s="322">
        <v>0</v>
      </c>
      <c r="L411" s="323">
        <f t="shared" si="6"/>
        <v>0</v>
      </c>
    </row>
    <row r="412" spans="1:12" ht="22.5" customHeight="1">
      <c r="A412" s="217" t="s">
        <v>4142</v>
      </c>
      <c r="B412" s="406" t="s">
        <v>4143</v>
      </c>
      <c r="C412" s="406"/>
      <c r="D412" s="406"/>
      <c r="E412" s="406"/>
      <c r="F412" s="407"/>
      <c r="G412" s="215" t="s">
        <v>4098</v>
      </c>
      <c r="H412" s="544"/>
      <c r="I412" s="544"/>
      <c r="J412" s="321">
        <v>510.28991999999994</v>
      </c>
      <c r="K412" s="322">
        <v>0</v>
      </c>
      <c r="L412" s="323">
        <f t="shared" si="6"/>
        <v>0</v>
      </c>
    </row>
    <row r="413" spans="1:12" ht="22.5" customHeight="1">
      <c r="A413" s="217" t="s">
        <v>4144</v>
      </c>
      <c r="B413" s="406" t="s">
        <v>4145</v>
      </c>
      <c r="C413" s="406"/>
      <c r="D413" s="406"/>
      <c r="E413" s="406"/>
      <c r="F413" s="407"/>
      <c r="G413" s="215" t="s">
        <v>4098</v>
      </c>
      <c r="H413" s="544"/>
      <c r="I413" s="544"/>
      <c r="J413" s="321">
        <v>510.28991999999994</v>
      </c>
      <c r="K413" s="322">
        <v>0</v>
      </c>
      <c r="L413" s="323">
        <f t="shared" si="6"/>
        <v>0</v>
      </c>
    </row>
    <row r="414" spans="1:12" ht="22.5" customHeight="1">
      <c r="A414" s="217" t="s">
        <v>4146</v>
      </c>
      <c r="B414" s="406" t="s">
        <v>4147</v>
      </c>
      <c r="C414" s="406"/>
      <c r="D414" s="406"/>
      <c r="E414" s="406"/>
      <c r="F414" s="407"/>
      <c r="G414" s="215" t="s">
        <v>4098</v>
      </c>
      <c r="H414" s="544"/>
      <c r="I414" s="544"/>
      <c r="J414" s="321">
        <v>510.28991999999994</v>
      </c>
      <c r="K414" s="322">
        <v>0</v>
      </c>
      <c r="L414" s="323">
        <f t="shared" si="6"/>
        <v>0</v>
      </c>
    </row>
    <row r="415" spans="1:12" ht="22.5" customHeight="1">
      <c r="A415" s="217" t="s">
        <v>4161</v>
      </c>
      <c r="B415" s="406" t="s">
        <v>4169</v>
      </c>
      <c r="C415" s="406"/>
      <c r="D415" s="406"/>
      <c r="E415" s="406"/>
      <c r="F415" s="407"/>
      <c r="G415" s="215" t="s">
        <v>58</v>
      </c>
      <c r="H415" s="544"/>
      <c r="I415" s="544"/>
      <c r="J415" s="321">
        <v>510.28991999999994</v>
      </c>
      <c r="K415" s="322">
        <v>0</v>
      </c>
      <c r="L415" s="323">
        <f t="shared" si="6"/>
        <v>0</v>
      </c>
    </row>
    <row r="416" spans="1:12" ht="22.5" customHeight="1">
      <c r="A416" s="217" t="s">
        <v>4162</v>
      </c>
      <c r="B416" s="406" t="s">
        <v>4170</v>
      </c>
      <c r="C416" s="406"/>
      <c r="D416" s="406"/>
      <c r="E416" s="406"/>
      <c r="F416" s="407"/>
      <c r="G416" s="215" t="s">
        <v>58</v>
      </c>
      <c r="H416" s="544"/>
      <c r="I416" s="544"/>
      <c r="J416" s="321">
        <v>510.28991999999994</v>
      </c>
      <c r="K416" s="322">
        <v>0</v>
      </c>
      <c r="L416" s="323">
        <f t="shared" si="6"/>
        <v>0</v>
      </c>
    </row>
    <row r="417" spans="1:12" ht="22.5" customHeight="1">
      <c r="A417" s="217" t="s">
        <v>4163</v>
      </c>
      <c r="B417" s="406" t="s">
        <v>4171</v>
      </c>
      <c r="C417" s="406"/>
      <c r="D417" s="406"/>
      <c r="E417" s="406"/>
      <c r="F417" s="407"/>
      <c r="G417" s="215" t="s">
        <v>58</v>
      </c>
      <c r="H417" s="544"/>
      <c r="I417" s="544"/>
      <c r="J417" s="321">
        <v>510.28991999999994</v>
      </c>
      <c r="K417" s="322">
        <v>0</v>
      </c>
      <c r="L417" s="323">
        <f t="shared" si="6"/>
        <v>0</v>
      </c>
    </row>
    <row r="418" spans="1:12" ht="22.5" customHeight="1">
      <c r="A418" s="217" t="s">
        <v>4164</v>
      </c>
      <c r="B418" s="406" t="s">
        <v>4172</v>
      </c>
      <c r="C418" s="406"/>
      <c r="D418" s="406"/>
      <c r="E418" s="406"/>
      <c r="F418" s="407"/>
      <c r="G418" s="215" t="s">
        <v>58</v>
      </c>
      <c r="H418" s="544"/>
      <c r="I418" s="544"/>
      <c r="J418" s="321">
        <v>510.28991999999994</v>
      </c>
      <c r="K418" s="322">
        <v>0</v>
      </c>
      <c r="L418" s="323">
        <f t="shared" si="6"/>
        <v>0</v>
      </c>
    </row>
    <row r="419" spans="1:12" ht="22.5" customHeight="1">
      <c r="A419" s="217" t="s">
        <v>4165</v>
      </c>
      <c r="B419" s="406" t="s">
        <v>4173</v>
      </c>
      <c r="C419" s="406"/>
      <c r="D419" s="406"/>
      <c r="E419" s="406"/>
      <c r="F419" s="407"/>
      <c r="G419" s="215" t="s">
        <v>58</v>
      </c>
      <c r="H419" s="544"/>
      <c r="I419" s="544"/>
      <c r="J419" s="321">
        <v>510.28991999999994</v>
      </c>
      <c r="K419" s="322">
        <v>0</v>
      </c>
      <c r="L419" s="323">
        <f t="shared" si="6"/>
        <v>0</v>
      </c>
    </row>
    <row r="420" spans="1:12" ht="22.5" customHeight="1">
      <c r="A420" s="217" t="s">
        <v>4166</v>
      </c>
      <c r="B420" s="406" t="s">
        <v>4174</v>
      </c>
      <c r="C420" s="406"/>
      <c r="D420" s="406"/>
      <c r="E420" s="406"/>
      <c r="F420" s="407"/>
      <c r="G420" s="215" t="s">
        <v>58</v>
      </c>
      <c r="H420" s="544"/>
      <c r="I420" s="544"/>
      <c r="J420" s="321">
        <v>510.28991999999994</v>
      </c>
      <c r="K420" s="322">
        <v>0</v>
      </c>
      <c r="L420" s="323">
        <f t="shared" si="6"/>
        <v>0</v>
      </c>
    </row>
    <row r="421" spans="1:12" ht="22.5" customHeight="1">
      <c r="A421" s="217" t="s">
        <v>4167</v>
      </c>
      <c r="B421" s="406" t="s">
        <v>4175</v>
      </c>
      <c r="C421" s="406"/>
      <c r="D421" s="406"/>
      <c r="E421" s="406"/>
      <c r="F421" s="407"/>
      <c r="G421" s="215" t="s">
        <v>58</v>
      </c>
      <c r="H421" s="544"/>
      <c r="I421" s="544"/>
      <c r="J421" s="321">
        <v>510.28991999999994</v>
      </c>
      <c r="K421" s="322">
        <v>0</v>
      </c>
      <c r="L421" s="323">
        <f t="shared" si="6"/>
        <v>0</v>
      </c>
    </row>
    <row r="422" spans="1:12" ht="22.5" customHeight="1">
      <c r="A422" s="217" t="s">
        <v>4168</v>
      </c>
      <c r="B422" s="406" t="s">
        <v>4176</v>
      </c>
      <c r="C422" s="406"/>
      <c r="D422" s="406"/>
      <c r="E422" s="406"/>
      <c r="F422" s="407"/>
      <c r="G422" s="215" t="s">
        <v>58</v>
      </c>
      <c r="H422" s="544"/>
      <c r="I422" s="544"/>
      <c r="J422" s="321">
        <v>510.28991999999994</v>
      </c>
      <c r="K422" s="322">
        <v>0</v>
      </c>
      <c r="L422" s="323">
        <f t="shared" si="6"/>
        <v>0</v>
      </c>
    </row>
    <row r="423" spans="1:12" ht="22.5" customHeight="1">
      <c r="A423" s="217" t="s">
        <v>4165</v>
      </c>
      <c r="B423" s="406" t="s">
        <v>4542</v>
      </c>
      <c r="C423" s="406"/>
      <c r="D423" s="406"/>
      <c r="E423" s="406"/>
      <c r="F423" s="407"/>
      <c r="G423" s="215" t="s">
        <v>58</v>
      </c>
      <c r="H423" s="544"/>
      <c r="I423" s="544"/>
      <c r="J423" s="321">
        <v>510.28991999999994</v>
      </c>
      <c r="K423" s="322">
        <v>0</v>
      </c>
      <c r="L423" s="323">
        <f t="shared" si="6"/>
        <v>0</v>
      </c>
    </row>
    <row r="424" spans="1:12" ht="22.5" customHeight="1">
      <c r="A424" s="217" t="s">
        <v>4166</v>
      </c>
      <c r="B424" s="406" t="s">
        <v>4543</v>
      </c>
      <c r="C424" s="406"/>
      <c r="D424" s="406"/>
      <c r="E424" s="406"/>
      <c r="F424" s="407"/>
      <c r="G424" s="215" t="s">
        <v>58</v>
      </c>
      <c r="H424" s="544"/>
      <c r="I424" s="544"/>
      <c r="J424" s="321">
        <v>510.28991999999994</v>
      </c>
      <c r="K424" s="322">
        <v>0</v>
      </c>
      <c r="L424" s="323">
        <f t="shared" si="6"/>
        <v>0</v>
      </c>
    </row>
    <row r="425" spans="1:12" ht="22.5" customHeight="1">
      <c r="A425" s="217" t="s">
        <v>4167</v>
      </c>
      <c r="B425" s="406" t="s">
        <v>4544</v>
      </c>
      <c r="C425" s="406"/>
      <c r="D425" s="406"/>
      <c r="E425" s="406"/>
      <c r="F425" s="407"/>
      <c r="G425" s="215" t="s">
        <v>58</v>
      </c>
      <c r="H425" s="544"/>
      <c r="I425" s="544"/>
      <c r="J425" s="321">
        <v>510.28991999999994</v>
      </c>
      <c r="K425" s="322">
        <v>0</v>
      </c>
      <c r="L425" s="323">
        <f t="shared" si="6"/>
        <v>0</v>
      </c>
    </row>
    <row r="426" spans="1:12" ht="22.5" customHeight="1">
      <c r="A426" s="217" t="s">
        <v>4168</v>
      </c>
      <c r="B426" s="406" t="s">
        <v>4545</v>
      </c>
      <c r="C426" s="406"/>
      <c r="D426" s="406"/>
      <c r="E426" s="406"/>
      <c r="F426" s="407"/>
      <c r="G426" s="215" t="s">
        <v>58</v>
      </c>
      <c r="H426" s="544"/>
      <c r="I426" s="544"/>
      <c r="J426" s="321">
        <v>510.28991999999994</v>
      </c>
      <c r="K426" s="322">
        <v>0</v>
      </c>
      <c r="L426" s="323">
        <f t="shared" si="6"/>
        <v>0</v>
      </c>
    </row>
    <row r="427" spans="1:12" ht="32.25" customHeight="1">
      <c r="A427" s="400" t="s">
        <v>4274</v>
      </c>
      <c r="B427" s="401"/>
      <c r="C427" s="401"/>
      <c r="D427" s="401"/>
      <c r="E427" s="401"/>
      <c r="F427" s="402"/>
      <c r="G427" s="248"/>
      <c r="H427" s="248"/>
      <c r="I427" s="248"/>
      <c r="J427" s="321">
        <v>0</v>
      </c>
      <c r="K427" s="322">
        <v>0</v>
      </c>
      <c r="L427" s="323">
        <f t="shared" si="6"/>
        <v>0</v>
      </c>
    </row>
    <row r="428" spans="1:12" ht="22.5" customHeight="1">
      <c r="A428" s="225"/>
      <c r="B428" s="227"/>
      <c r="C428" s="228"/>
      <c r="D428" s="228"/>
      <c r="E428" s="228"/>
      <c r="F428" s="228"/>
      <c r="G428" s="215"/>
      <c r="H428" s="544"/>
      <c r="I428" s="544"/>
      <c r="J428" s="321">
        <v>0</v>
      </c>
      <c r="K428" s="322">
        <v>0</v>
      </c>
      <c r="L428" s="323">
        <f t="shared" si="6"/>
        <v>0</v>
      </c>
    </row>
    <row r="429" spans="1:12" ht="22.5" customHeight="1">
      <c r="A429" s="225"/>
      <c r="B429" s="227"/>
      <c r="C429" s="228"/>
      <c r="D429" s="228"/>
      <c r="E429" s="228"/>
      <c r="F429" s="228"/>
      <c r="G429" s="215"/>
      <c r="H429" s="544"/>
      <c r="I429" s="544"/>
      <c r="J429" s="321">
        <v>0</v>
      </c>
      <c r="K429" s="322">
        <v>0</v>
      </c>
      <c r="L429" s="323">
        <f t="shared" si="6"/>
        <v>0</v>
      </c>
    </row>
    <row r="430" spans="1:12" ht="22.5" customHeight="1">
      <c r="A430" s="225"/>
      <c r="B430" s="227"/>
      <c r="C430" s="228"/>
      <c r="D430" s="228"/>
      <c r="E430" s="228"/>
      <c r="F430" s="228"/>
      <c r="G430" s="215"/>
      <c r="H430" s="544"/>
      <c r="I430" s="544"/>
      <c r="J430" s="321">
        <v>0</v>
      </c>
      <c r="K430" s="322">
        <v>0</v>
      </c>
      <c r="L430" s="323">
        <f t="shared" si="6"/>
        <v>0</v>
      </c>
    </row>
    <row r="431" spans="1:12" ht="22.5" customHeight="1">
      <c r="A431" s="225"/>
      <c r="B431" s="227"/>
      <c r="C431" s="228"/>
      <c r="D431" s="228"/>
      <c r="E431" s="228"/>
      <c r="F431" s="228"/>
      <c r="G431" s="215"/>
      <c r="H431" s="544"/>
      <c r="I431" s="544"/>
      <c r="J431" s="321">
        <v>0</v>
      </c>
      <c r="K431" s="322">
        <v>0</v>
      </c>
      <c r="L431" s="323">
        <f t="shared" si="6"/>
        <v>0</v>
      </c>
    </row>
    <row r="432" spans="1:12" ht="22.5" customHeight="1">
      <c r="A432" s="225"/>
      <c r="B432" s="227"/>
      <c r="C432" s="228"/>
      <c r="D432" s="228"/>
      <c r="E432" s="228"/>
      <c r="F432" s="228"/>
      <c r="G432" s="215"/>
      <c r="H432" s="544"/>
      <c r="I432" s="544"/>
      <c r="J432" s="321">
        <v>0</v>
      </c>
      <c r="K432" s="322">
        <v>0</v>
      </c>
      <c r="L432" s="323">
        <f t="shared" si="6"/>
        <v>0</v>
      </c>
    </row>
    <row r="433" spans="1:12" ht="22.5" customHeight="1">
      <c r="A433" s="225"/>
      <c r="B433" s="227"/>
      <c r="C433" s="228"/>
      <c r="D433" s="228"/>
      <c r="E433" s="228"/>
      <c r="F433" s="228"/>
      <c r="G433" s="215"/>
      <c r="H433" s="544"/>
      <c r="I433" s="544"/>
      <c r="J433" s="321">
        <v>0</v>
      </c>
      <c r="K433" s="322">
        <v>0</v>
      </c>
      <c r="L433" s="323">
        <f t="shared" si="6"/>
        <v>0</v>
      </c>
    </row>
    <row r="434" spans="1:12" ht="22.5" customHeight="1">
      <c r="A434" s="225"/>
      <c r="B434" s="227"/>
      <c r="C434" s="228"/>
      <c r="D434" s="228"/>
      <c r="E434" s="228"/>
      <c r="F434" s="228"/>
      <c r="G434" s="215"/>
      <c r="H434" s="544"/>
      <c r="I434" s="544"/>
      <c r="J434" s="321">
        <v>0</v>
      </c>
      <c r="K434" s="322">
        <v>0</v>
      </c>
      <c r="L434" s="323">
        <f t="shared" si="6"/>
        <v>0</v>
      </c>
    </row>
    <row r="435" spans="1:12" ht="22.5" customHeight="1">
      <c r="A435" s="225"/>
      <c r="B435" s="227"/>
      <c r="C435" s="228"/>
      <c r="D435" s="228"/>
      <c r="E435" s="228"/>
      <c r="F435" s="228"/>
      <c r="G435" s="215"/>
      <c r="H435" s="544"/>
      <c r="I435" s="544"/>
      <c r="J435" s="321">
        <v>0</v>
      </c>
      <c r="K435" s="322">
        <v>0</v>
      </c>
      <c r="L435" s="323">
        <f t="shared" si="6"/>
        <v>0</v>
      </c>
    </row>
    <row r="436" spans="1:12" ht="22.5" customHeight="1">
      <c r="A436" s="225"/>
      <c r="B436" s="227"/>
      <c r="C436" s="228"/>
      <c r="D436" s="228"/>
      <c r="E436" s="228"/>
      <c r="F436" s="228"/>
      <c r="G436" s="215"/>
      <c r="H436" s="544"/>
      <c r="I436" s="544"/>
      <c r="J436" s="321">
        <v>0</v>
      </c>
      <c r="K436" s="322">
        <v>0</v>
      </c>
      <c r="L436" s="323">
        <f t="shared" si="6"/>
        <v>0</v>
      </c>
    </row>
    <row r="437" spans="1:12" ht="22.5" customHeight="1">
      <c r="A437" s="225"/>
      <c r="B437" s="227"/>
      <c r="C437" s="228"/>
      <c r="D437" s="228"/>
      <c r="E437" s="228"/>
      <c r="F437" s="228"/>
      <c r="G437" s="215"/>
      <c r="H437" s="544"/>
      <c r="I437" s="544"/>
      <c r="J437" s="321">
        <v>0</v>
      </c>
      <c r="K437" s="322">
        <v>0</v>
      </c>
      <c r="L437" s="323">
        <f t="shared" si="6"/>
        <v>0</v>
      </c>
    </row>
    <row r="438" spans="1:12" ht="22.5" customHeight="1">
      <c r="A438" s="225"/>
      <c r="B438" s="227"/>
      <c r="C438" s="228"/>
      <c r="D438" s="228"/>
      <c r="E438" s="228"/>
      <c r="F438" s="228"/>
      <c r="G438" s="215"/>
      <c r="H438" s="544"/>
      <c r="I438" s="544"/>
      <c r="J438" s="321">
        <v>0</v>
      </c>
      <c r="K438" s="322">
        <v>0</v>
      </c>
      <c r="L438" s="323">
        <f t="shared" si="6"/>
        <v>0</v>
      </c>
    </row>
    <row r="439" spans="1:12" ht="22.5" customHeight="1">
      <c r="A439" s="225"/>
      <c r="B439" s="227"/>
      <c r="C439" s="228"/>
      <c r="D439" s="228"/>
      <c r="E439" s="228"/>
      <c r="F439" s="228"/>
      <c r="G439" s="215"/>
      <c r="H439" s="544"/>
      <c r="I439" s="544"/>
      <c r="J439" s="321">
        <v>0</v>
      </c>
      <c r="K439" s="322">
        <v>0</v>
      </c>
      <c r="L439" s="323">
        <f t="shared" si="6"/>
        <v>0</v>
      </c>
    </row>
    <row r="440" spans="1:12" ht="22.5" customHeight="1">
      <c r="A440" s="225"/>
      <c r="B440" s="227"/>
      <c r="C440" s="228"/>
      <c r="D440" s="228"/>
      <c r="E440" s="228"/>
      <c r="F440" s="228"/>
      <c r="G440" s="215"/>
      <c r="H440" s="544"/>
      <c r="I440" s="544"/>
      <c r="J440" s="321">
        <v>0</v>
      </c>
      <c r="K440" s="322">
        <v>0</v>
      </c>
      <c r="L440" s="323">
        <f t="shared" si="6"/>
        <v>0</v>
      </c>
    </row>
    <row r="441" spans="1:12" ht="22.5" customHeight="1">
      <c r="A441" s="225"/>
      <c r="B441" s="227"/>
      <c r="C441" s="228"/>
      <c r="D441" s="228"/>
      <c r="E441" s="228"/>
      <c r="F441" s="228"/>
      <c r="G441" s="215"/>
      <c r="H441" s="544"/>
      <c r="I441" s="544"/>
      <c r="J441" s="321">
        <v>0</v>
      </c>
      <c r="K441" s="322">
        <v>0</v>
      </c>
      <c r="L441" s="323">
        <f t="shared" si="6"/>
        <v>0</v>
      </c>
    </row>
    <row r="442" spans="1:12" ht="22.5" customHeight="1">
      <c r="A442" s="225"/>
      <c r="B442" s="227"/>
      <c r="C442" s="228"/>
      <c r="D442" s="228"/>
      <c r="E442" s="228"/>
      <c r="F442" s="228"/>
      <c r="G442" s="215"/>
      <c r="H442" s="544"/>
      <c r="I442" s="544"/>
      <c r="J442" s="321">
        <v>0</v>
      </c>
      <c r="K442" s="322">
        <v>0</v>
      </c>
      <c r="L442" s="323">
        <f t="shared" si="6"/>
        <v>0</v>
      </c>
    </row>
    <row r="443" spans="1:12" ht="22.5" customHeight="1">
      <c r="A443" s="225"/>
      <c r="B443" s="227"/>
      <c r="C443" s="228"/>
      <c r="D443" s="228"/>
      <c r="E443" s="228"/>
      <c r="F443" s="228"/>
      <c r="G443" s="215"/>
      <c r="H443" s="544"/>
      <c r="I443" s="544"/>
      <c r="J443" s="321">
        <v>0</v>
      </c>
      <c r="K443" s="322">
        <v>0</v>
      </c>
      <c r="L443" s="323">
        <f t="shared" si="6"/>
        <v>0</v>
      </c>
    </row>
    <row r="444" spans="1:12" ht="22.5" customHeight="1">
      <c r="A444" s="225"/>
      <c r="B444" s="227"/>
      <c r="C444" s="228"/>
      <c r="D444" s="228"/>
      <c r="E444" s="228"/>
      <c r="F444" s="228"/>
      <c r="G444" s="215"/>
      <c r="H444" s="544"/>
      <c r="I444" s="544"/>
      <c r="J444" s="321">
        <v>0</v>
      </c>
      <c r="K444" s="322">
        <v>0</v>
      </c>
      <c r="L444" s="323">
        <f t="shared" si="6"/>
        <v>0</v>
      </c>
    </row>
    <row r="445" spans="1:12" ht="22.5" customHeight="1">
      <c r="A445" s="225"/>
      <c r="B445" s="227"/>
      <c r="C445" s="228"/>
      <c r="D445" s="228"/>
      <c r="E445" s="228"/>
      <c r="F445" s="228"/>
      <c r="G445" s="215"/>
      <c r="H445" s="544"/>
      <c r="I445" s="544"/>
      <c r="J445" s="321">
        <v>0</v>
      </c>
      <c r="K445" s="322">
        <v>0</v>
      </c>
      <c r="L445" s="323">
        <f t="shared" si="6"/>
        <v>0</v>
      </c>
    </row>
    <row r="446" spans="1:12" ht="22.5" customHeight="1">
      <c r="A446" s="225"/>
      <c r="B446" s="227"/>
      <c r="C446" s="228"/>
      <c r="D446" s="228"/>
      <c r="E446" s="228"/>
      <c r="F446" s="228"/>
      <c r="G446" s="215"/>
      <c r="H446" s="544"/>
      <c r="I446" s="544"/>
      <c r="J446" s="321">
        <v>0</v>
      </c>
      <c r="K446" s="322">
        <v>0</v>
      </c>
      <c r="L446" s="323">
        <f t="shared" si="6"/>
        <v>0</v>
      </c>
    </row>
    <row r="447" spans="1:12" ht="22.5" customHeight="1">
      <c r="A447" s="225"/>
      <c r="B447" s="227"/>
      <c r="C447" s="228"/>
      <c r="D447" s="228"/>
      <c r="E447" s="228"/>
      <c r="F447" s="228"/>
      <c r="G447" s="215"/>
      <c r="H447" s="544"/>
      <c r="I447" s="544"/>
      <c r="J447" s="321">
        <v>0</v>
      </c>
      <c r="K447" s="322">
        <v>0</v>
      </c>
      <c r="L447" s="323">
        <f t="shared" si="6"/>
        <v>0</v>
      </c>
    </row>
    <row r="448" spans="1:12" ht="22.5" customHeight="1">
      <c r="A448" s="225"/>
      <c r="B448" s="227"/>
      <c r="C448" s="228"/>
      <c r="D448" s="228"/>
      <c r="E448" s="228"/>
      <c r="F448" s="228"/>
      <c r="G448" s="215"/>
      <c r="H448" s="544"/>
      <c r="I448" s="544"/>
      <c r="J448" s="321">
        <v>0</v>
      </c>
      <c r="K448" s="322">
        <v>0</v>
      </c>
      <c r="L448" s="323">
        <f t="shared" si="6"/>
        <v>0</v>
      </c>
    </row>
    <row r="449" spans="1:12" ht="22.5" customHeight="1">
      <c r="A449" s="225"/>
      <c r="B449" s="227"/>
      <c r="C449" s="228"/>
      <c r="D449" s="228"/>
      <c r="E449" s="228"/>
      <c r="F449" s="228"/>
      <c r="G449" s="215"/>
      <c r="H449" s="544"/>
      <c r="I449" s="544"/>
      <c r="J449" s="321">
        <v>0</v>
      </c>
      <c r="K449" s="322">
        <v>0</v>
      </c>
      <c r="L449" s="323">
        <f t="shared" si="6"/>
        <v>0</v>
      </c>
    </row>
    <row r="450" spans="1:12" ht="22.5" customHeight="1">
      <c r="A450" s="225"/>
      <c r="B450" s="227"/>
      <c r="C450" s="228"/>
      <c r="D450" s="228"/>
      <c r="E450" s="228"/>
      <c r="F450" s="228"/>
      <c r="G450" s="215"/>
      <c r="H450" s="544"/>
      <c r="I450" s="544"/>
      <c r="J450" s="321">
        <v>0</v>
      </c>
      <c r="K450" s="322">
        <v>0</v>
      </c>
      <c r="L450" s="323">
        <f t="shared" si="6"/>
        <v>0</v>
      </c>
    </row>
    <row r="451" spans="1:12" ht="22.5" customHeight="1">
      <c r="A451" s="225"/>
      <c r="B451" s="227"/>
      <c r="C451" s="228"/>
      <c r="D451" s="228"/>
      <c r="E451" s="228"/>
      <c r="F451" s="228"/>
      <c r="G451" s="215"/>
      <c r="H451" s="544"/>
      <c r="I451" s="544"/>
      <c r="J451" s="321">
        <v>0</v>
      </c>
      <c r="K451" s="322">
        <v>0</v>
      </c>
      <c r="L451" s="323">
        <f t="shared" si="6"/>
        <v>0</v>
      </c>
    </row>
    <row r="452" spans="1:12" ht="22.5" customHeight="1">
      <c r="A452" s="225"/>
      <c r="B452" s="227"/>
      <c r="C452" s="228"/>
      <c r="D452" s="228"/>
      <c r="E452" s="228"/>
      <c r="F452" s="228"/>
      <c r="G452" s="215"/>
      <c r="H452" s="544"/>
      <c r="I452" s="544"/>
      <c r="J452" s="321">
        <v>0</v>
      </c>
      <c r="K452" s="322">
        <v>0</v>
      </c>
      <c r="L452" s="323">
        <f t="shared" si="6"/>
        <v>0</v>
      </c>
    </row>
    <row r="453" spans="1:12" ht="22.5" customHeight="1">
      <c r="A453" s="225" t="s">
        <v>4275</v>
      </c>
      <c r="B453" s="392" t="s">
        <v>4276</v>
      </c>
      <c r="C453" s="393"/>
      <c r="D453" s="393"/>
      <c r="E453" s="393"/>
      <c r="F453" s="393"/>
      <c r="G453" s="215" t="s">
        <v>4277</v>
      </c>
      <c r="H453" s="544"/>
      <c r="I453" s="544"/>
      <c r="J453" s="321">
        <v>637.86239999999987</v>
      </c>
      <c r="K453" s="322">
        <v>0</v>
      </c>
      <c r="L453" s="323">
        <f t="shared" si="6"/>
        <v>0</v>
      </c>
    </row>
    <row r="454" spans="1:12" ht="22.5" customHeight="1">
      <c r="A454" s="225" t="s">
        <v>4278</v>
      </c>
      <c r="B454" s="392" t="s">
        <v>4279</v>
      </c>
      <c r="C454" s="393"/>
      <c r="D454" s="393"/>
      <c r="E454" s="393"/>
      <c r="F454" s="393"/>
      <c r="G454" s="215" t="s">
        <v>4277</v>
      </c>
      <c r="H454" s="544"/>
      <c r="I454" s="544"/>
      <c r="J454" s="321">
        <v>637.86239999999987</v>
      </c>
      <c r="K454" s="322">
        <v>0</v>
      </c>
      <c r="L454" s="323">
        <f t="shared" si="6"/>
        <v>0</v>
      </c>
    </row>
    <row r="455" spans="1:12" ht="22.5" customHeight="1">
      <c r="A455" s="225" t="s">
        <v>4280</v>
      </c>
      <c r="B455" s="392" t="s">
        <v>4281</v>
      </c>
      <c r="C455" s="393"/>
      <c r="D455" s="393"/>
      <c r="E455" s="393"/>
      <c r="F455" s="393"/>
      <c r="G455" s="215" t="s">
        <v>4277</v>
      </c>
      <c r="H455" s="544"/>
      <c r="I455" s="544"/>
      <c r="J455" s="321">
        <v>637.86239999999987</v>
      </c>
      <c r="K455" s="322">
        <v>0</v>
      </c>
      <c r="L455" s="323">
        <f t="shared" si="6"/>
        <v>0</v>
      </c>
    </row>
    <row r="456" spans="1:12" ht="22.5" customHeight="1">
      <c r="A456" s="225" t="s">
        <v>4282</v>
      </c>
      <c r="B456" s="392" t="s">
        <v>4283</v>
      </c>
      <c r="C456" s="393"/>
      <c r="D456" s="393"/>
      <c r="E456" s="393"/>
      <c r="F456" s="393"/>
      <c r="G456" s="215" t="s">
        <v>4277</v>
      </c>
      <c r="H456" s="544"/>
      <c r="I456" s="544"/>
      <c r="J456" s="321">
        <v>701.64864</v>
      </c>
      <c r="K456" s="322">
        <v>0</v>
      </c>
      <c r="L456" s="323">
        <f t="shared" si="6"/>
        <v>0</v>
      </c>
    </row>
    <row r="457" spans="1:12" ht="22.5" customHeight="1">
      <c r="A457" s="225" t="s">
        <v>4284</v>
      </c>
      <c r="B457" s="392" t="s">
        <v>4285</v>
      </c>
      <c r="C457" s="393"/>
      <c r="D457" s="393"/>
      <c r="E457" s="393"/>
      <c r="F457" s="393"/>
      <c r="G457" s="215" t="s">
        <v>4277</v>
      </c>
      <c r="H457" s="544"/>
      <c r="I457" s="544"/>
      <c r="J457" s="321">
        <v>701.64864</v>
      </c>
      <c r="K457" s="322">
        <v>0</v>
      </c>
      <c r="L457" s="323">
        <f t="shared" si="6"/>
        <v>0</v>
      </c>
    </row>
    <row r="458" spans="1:12" ht="22.5" customHeight="1">
      <c r="A458" s="225" t="s">
        <v>4286</v>
      </c>
      <c r="B458" s="392" t="s">
        <v>4287</v>
      </c>
      <c r="C458" s="393"/>
      <c r="D458" s="393"/>
      <c r="E458" s="393"/>
      <c r="F458" s="393"/>
      <c r="G458" s="215" t="s">
        <v>4277</v>
      </c>
      <c r="H458" s="544"/>
      <c r="I458" s="544"/>
      <c r="J458" s="321">
        <v>701.64864</v>
      </c>
      <c r="K458" s="322">
        <v>0</v>
      </c>
      <c r="L458" s="323">
        <f t="shared" si="6"/>
        <v>0</v>
      </c>
    </row>
    <row r="459" spans="1:12" ht="32.25" customHeight="1">
      <c r="A459" s="400" t="s">
        <v>4303</v>
      </c>
      <c r="B459" s="401"/>
      <c r="C459" s="401"/>
      <c r="D459" s="401"/>
      <c r="E459" s="401"/>
      <c r="F459" s="402"/>
      <c r="G459" s="241"/>
      <c r="H459" s="241"/>
      <c r="I459" s="241"/>
      <c r="J459" s="321">
        <v>0</v>
      </c>
      <c r="K459" s="322">
        <v>0</v>
      </c>
      <c r="L459" s="323">
        <f t="shared" si="6"/>
        <v>0</v>
      </c>
    </row>
    <row r="460" spans="1:12" ht="22.5" customHeight="1">
      <c r="A460" s="225"/>
      <c r="B460" s="227"/>
      <c r="C460" s="228"/>
      <c r="D460" s="228"/>
      <c r="E460" s="228"/>
      <c r="F460" s="228"/>
      <c r="G460" s="215"/>
      <c r="H460" s="544"/>
      <c r="I460" s="544"/>
      <c r="J460" s="321">
        <v>0</v>
      </c>
      <c r="K460" s="322">
        <v>0</v>
      </c>
      <c r="L460" s="323">
        <f t="shared" ref="L460:L523" si="7">J460*K460</f>
        <v>0</v>
      </c>
    </row>
    <row r="461" spans="1:12" ht="22.5" customHeight="1">
      <c r="A461" s="225"/>
      <c r="B461" s="227"/>
      <c r="C461" s="228"/>
      <c r="D461" s="228"/>
      <c r="E461" s="228"/>
      <c r="F461" s="228"/>
      <c r="G461" s="215"/>
      <c r="H461" s="544"/>
      <c r="I461" s="544"/>
      <c r="J461" s="321">
        <v>0</v>
      </c>
      <c r="K461" s="322">
        <v>0</v>
      </c>
      <c r="L461" s="323">
        <f t="shared" si="7"/>
        <v>0</v>
      </c>
    </row>
    <row r="462" spans="1:12" ht="22.5" customHeight="1">
      <c r="A462" s="225"/>
      <c r="B462" s="227"/>
      <c r="C462" s="228"/>
      <c r="D462" s="228"/>
      <c r="E462" s="228"/>
      <c r="F462" s="228"/>
      <c r="G462" s="215"/>
      <c r="H462" s="544"/>
      <c r="I462" s="544"/>
      <c r="J462" s="321">
        <v>0</v>
      </c>
      <c r="K462" s="322">
        <v>0</v>
      </c>
      <c r="L462" s="323">
        <f t="shared" si="7"/>
        <v>0</v>
      </c>
    </row>
    <row r="463" spans="1:12" ht="22.5" customHeight="1">
      <c r="A463" s="225"/>
      <c r="B463" s="227"/>
      <c r="C463" s="228"/>
      <c r="D463" s="228"/>
      <c r="E463" s="228"/>
      <c r="F463" s="228"/>
      <c r="G463" s="215"/>
      <c r="H463" s="544"/>
      <c r="I463" s="544"/>
      <c r="J463" s="321">
        <v>0</v>
      </c>
      <c r="K463" s="322">
        <v>0</v>
      </c>
      <c r="L463" s="323">
        <f t="shared" si="7"/>
        <v>0</v>
      </c>
    </row>
    <row r="464" spans="1:12" ht="22.5" customHeight="1">
      <c r="A464" s="225"/>
      <c r="B464" s="227"/>
      <c r="C464" s="228"/>
      <c r="D464" s="228"/>
      <c r="E464" s="228"/>
      <c r="F464" s="228"/>
      <c r="G464" s="215"/>
      <c r="H464" s="544"/>
      <c r="I464" s="544"/>
      <c r="J464" s="321">
        <v>0</v>
      </c>
      <c r="K464" s="322">
        <v>0</v>
      </c>
      <c r="L464" s="323">
        <f t="shared" si="7"/>
        <v>0</v>
      </c>
    </row>
    <row r="465" spans="1:12" ht="22.5" customHeight="1">
      <c r="A465" s="225"/>
      <c r="B465" s="227"/>
      <c r="C465" s="228"/>
      <c r="D465" s="228"/>
      <c r="E465" s="228"/>
      <c r="F465" s="228"/>
      <c r="G465" s="215"/>
      <c r="H465" s="544"/>
      <c r="I465" s="544"/>
      <c r="J465" s="321">
        <v>0</v>
      </c>
      <c r="K465" s="322">
        <v>0</v>
      </c>
      <c r="L465" s="323">
        <f t="shared" si="7"/>
        <v>0</v>
      </c>
    </row>
    <row r="466" spans="1:12" ht="22.5" customHeight="1">
      <c r="A466" s="225"/>
      <c r="B466" s="227"/>
      <c r="C466" s="228"/>
      <c r="D466" s="228"/>
      <c r="E466" s="228"/>
      <c r="F466" s="228"/>
      <c r="G466" s="215"/>
      <c r="H466" s="544"/>
      <c r="I466" s="544"/>
      <c r="J466" s="321">
        <v>0</v>
      </c>
      <c r="K466" s="322">
        <v>0</v>
      </c>
      <c r="L466" s="323">
        <f t="shared" si="7"/>
        <v>0</v>
      </c>
    </row>
    <row r="467" spans="1:12" ht="22.5" customHeight="1">
      <c r="A467" s="225"/>
      <c r="B467" s="227"/>
      <c r="C467" s="228"/>
      <c r="D467" s="228"/>
      <c r="E467" s="228"/>
      <c r="F467" s="228"/>
      <c r="G467" s="215"/>
      <c r="H467" s="544"/>
      <c r="I467" s="544"/>
      <c r="J467" s="321">
        <v>0</v>
      </c>
      <c r="K467" s="322">
        <v>0</v>
      </c>
      <c r="L467" s="323">
        <f t="shared" si="7"/>
        <v>0</v>
      </c>
    </row>
    <row r="468" spans="1:12" ht="22.5" customHeight="1">
      <c r="A468" s="225"/>
      <c r="B468" s="227"/>
      <c r="C468" s="228"/>
      <c r="D468" s="228"/>
      <c r="E468" s="228"/>
      <c r="F468" s="228"/>
      <c r="G468" s="215"/>
      <c r="H468" s="544"/>
      <c r="I468" s="544"/>
      <c r="J468" s="321">
        <v>0</v>
      </c>
      <c r="K468" s="322">
        <v>0</v>
      </c>
      <c r="L468" s="323">
        <f t="shared" si="7"/>
        <v>0</v>
      </c>
    </row>
    <row r="469" spans="1:12" ht="22.5" customHeight="1">
      <c r="A469" s="225"/>
      <c r="B469" s="227"/>
      <c r="C469" s="228"/>
      <c r="D469" s="228"/>
      <c r="E469" s="228"/>
      <c r="F469" s="228"/>
      <c r="G469" s="215"/>
      <c r="H469" s="544"/>
      <c r="I469" s="544"/>
      <c r="J469" s="321">
        <v>0</v>
      </c>
      <c r="K469" s="322">
        <v>0</v>
      </c>
      <c r="L469" s="323">
        <f t="shared" si="7"/>
        <v>0</v>
      </c>
    </row>
    <row r="470" spans="1:12" ht="22.5" customHeight="1">
      <c r="A470" s="225"/>
      <c r="B470" s="227"/>
      <c r="C470" s="228"/>
      <c r="D470" s="228"/>
      <c r="E470" s="228"/>
      <c r="F470" s="228"/>
      <c r="G470" s="215"/>
      <c r="H470" s="544"/>
      <c r="I470" s="544"/>
      <c r="J470" s="321">
        <v>0</v>
      </c>
      <c r="K470" s="322">
        <v>0</v>
      </c>
      <c r="L470" s="323">
        <f t="shared" si="7"/>
        <v>0</v>
      </c>
    </row>
    <row r="471" spans="1:12" ht="22.5" customHeight="1">
      <c r="A471" s="225"/>
      <c r="B471" s="227"/>
      <c r="C471" s="228"/>
      <c r="D471" s="228"/>
      <c r="E471" s="228"/>
      <c r="F471" s="228"/>
      <c r="G471" s="215"/>
      <c r="H471" s="544"/>
      <c r="I471" s="544"/>
      <c r="J471" s="321">
        <v>0</v>
      </c>
      <c r="K471" s="322">
        <v>0</v>
      </c>
      <c r="L471" s="323">
        <f t="shared" si="7"/>
        <v>0</v>
      </c>
    </row>
    <row r="472" spans="1:12" ht="22.5" customHeight="1">
      <c r="A472" s="225"/>
      <c r="B472" s="227"/>
      <c r="C472" s="228"/>
      <c r="D472" s="228"/>
      <c r="E472" s="228"/>
      <c r="F472" s="228"/>
      <c r="G472" s="215"/>
      <c r="H472" s="544"/>
      <c r="I472" s="544"/>
      <c r="J472" s="321">
        <v>0</v>
      </c>
      <c r="K472" s="322">
        <v>0</v>
      </c>
      <c r="L472" s="323">
        <f t="shared" si="7"/>
        <v>0</v>
      </c>
    </row>
    <row r="473" spans="1:12" ht="22.5" customHeight="1">
      <c r="A473" s="225"/>
      <c r="B473" s="227"/>
      <c r="C473" s="228"/>
      <c r="D473" s="228"/>
      <c r="E473" s="228"/>
      <c r="F473" s="228"/>
      <c r="G473" s="215"/>
      <c r="H473" s="544"/>
      <c r="I473" s="544"/>
      <c r="J473" s="321">
        <v>0</v>
      </c>
      <c r="K473" s="322">
        <v>0</v>
      </c>
      <c r="L473" s="323">
        <f t="shared" si="7"/>
        <v>0</v>
      </c>
    </row>
    <row r="474" spans="1:12" ht="22.5" customHeight="1">
      <c r="A474" s="225"/>
      <c r="B474" s="227"/>
      <c r="C474" s="228"/>
      <c r="D474" s="228"/>
      <c r="E474" s="228"/>
      <c r="F474" s="228"/>
      <c r="G474" s="215"/>
      <c r="H474" s="544"/>
      <c r="I474" s="544"/>
      <c r="J474" s="321">
        <v>0</v>
      </c>
      <c r="K474" s="322">
        <v>0</v>
      </c>
      <c r="L474" s="323">
        <f t="shared" si="7"/>
        <v>0</v>
      </c>
    </row>
    <row r="475" spans="1:12" ht="22.5" customHeight="1">
      <c r="A475" s="225"/>
      <c r="B475" s="227"/>
      <c r="C475" s="228"/>
      <c r="D475" s="228"/>
      <c r="E475" s="228"/>
      <c r="F475" s="228"/>
      <c r="G475" s="215"/>
      <c r="H475" s="544"/>
      <c r="I475" s="544"/>
      <c r="J475" s="321">
        <v>0</v>
      </c>
      <c r="K475" s="322">
        <v>0</v>
      </c>
      <c r="L475" s="323">
        <f t="shared" si="7"/>
        <v>0</v>
      </c>
    </row>
    <row r="476" spans="1:12" ht="22.5" customHeight="1">
      <c r="A476" s="225"/>
      <c r="B476" s="227"/>
      <c r="C476" s="228"/>
      <c r="D476" s="228"/>
      <c r="E476" s="228"/>
      <c r="F476" s="228"/>
      <c r="G476" s="215"/>
      <c r="H476" s="544"/>
      <c r="I476" s="544"/>
      <c r="J476" s="321">
        <v>0</v>
      </c>
      <c r="K476" s="322">
        <v>0</v>
      </c>
      <c r="L476" s="323">
        <f t="shared" si="7"/>
        <v>0</v>
      </c>
    </row>
    <row r="477" spans="1:12" ht="22.5" customHeight="1">
      <c r="A477" s="225"/>
      <c r="B477" s="227"/>
      <c r="C477" s="228"/>
      <c r="D477" s="228"/>
      <c r="E477" s="228"/>
      <c r="F477" s="228"/>
      <c r="G477" s="215"/>
      <c r="H477" s="544"/>
      <c r="I477" s="544"/>
      <c r="J477" s="321">
        <v>0</v>
      </c>
      <c r="K477" s="322">
        <v>0</v>
      </c>
      <c r="L477" s="323">
        <f t="shared" si="7"/>
        <v>0</v>
      </c>
    </row>
    <row r="478" spans="1:12" ht="22.5" customHeight="1">
      <c r="A478" s="225"/>
      <c r="B478" s="227"/>
      <c r="C478" s="228"/>
      <c r="D478" s="228"/>
      <c r="E478" s="228"/>
      <c r="F478" s="228"/>
      <c r="G478" s="215"/>
      <c r="H478" s="544"/>
      <c r="I478" s="544"/>
      <c r="J478" s="321">
        <v>0</v>
      </c>
      <c r="K478" s="322">
        <v>0</v>
      </c>
      <c r="L478" s="323">
        <f t="shared" si="7"/>
        <v>0</v>
      </c>
    </row>
    <row r="479" spans="1:12" ht="22.5" customHeight="1">
      <c r="A479" s="225"/>
      <c r="B479" s="227"/>
      <c r="C479" s="228"/>
      <c r="D479" s="228"/>
      <c r="E479" s="228"/>
      <c r="F479" s="228"/>
      <c r="G479" s="215"/>
      <c r="H479" s="544"/>
      <c r="I479" s="544"/>
      <c r="J479" s="321">
        <v>0</v>
      </c>
      <c r="K479" s="322">
        <v>0</v>
      </c>
      <c r="L479" s="323">
        <f t="shared" si="7"/>
        <v>0</v>
      </c>
    </row>
    <row r="480" spans="1:12" ht="22.5" customHeight="1">
      <c r="A480" s="225"/>
      <c r="B480" s="227"/>
      <c r="C480" s="228"/>
      <c r="D480" s="228"/>
      <c r="E480" s="228"/>
      <c r="F480" s="228"/>
      <c r="G480" s="215"/>
      <c r="H480" s="544"/>
      <c r="I480" s="544"/>
      <c r="J480" s="321">
        <v>0</v>
      </c>
      <c r="K480" s="322">
        <v>0</v>
      </c>
      <c r="L480" s="323">
        <f t="shared" si="7"/>
        <v>0</v>
      </c>
    </row>
    <row r="481" spans="1:12" ht="22.5" customHeight="1">
      <c r="A481" s="225"/>
      <c r="B481" s="227"/>
      <c r="C481" s="228"/>
      <c r="D481" s="228"/>
      <c r="E481" s="228"/>
      <c r="F481" s="228"/>
      <c r="G481" s="215"/>
      <c r="H481" s="544"/>
      <c r="I481" s="544"/>
      <c r="J481" s="321">
        <v>0</v>
      </c>
      <c r="K481" s="322">
        <v>0</v>
      </c>
      <c r="L481" s="323">
        <f t="shared" si="7"/>
        <v>0</v>
      </c>
    </row>
    <row r="482" spans="1:12" ht="22.5" customHeight="1">
      <c r="A482" s="225"/>
      <c r="B482" s="227"/>
      <c r="C482" s="228"/>
      <c r="D482" s="228"/>
      <c r="E482" s="228"/>
      <c r="F482" s="228"/>
      <c r="G482" s="215"/>
      <c r="H482" s="544"/>
      <c r="I482" s="544"/>
      <c r="J482" s="321">
        <v>0</v>
      </c>
      <c r="K482" s="322">
        <v>0</v>
      </c>
      <c r="L482" s="323">
        <f t="shared" si="7"/>
        <v>0</v>
      </c>
    </row>
    <row r="483" spans="1:12" ht="22.5" customHeight="1">
      <c r="A483" s="225"/>
      <c r="B483" s="227"/>
      <c r="C483" s="228"/>
      <c r="D483" s="228"/>
      <c r="E483" s="228"/>
      <c r="F483" s="228"/>
      <c r="G483" s="215"/>
      <c r="H483" s="544"/>
      <c r="I483" s="544"/>
      <c r="J483" s="321">
        <v>0</v>
      </c>
      <c r="K483" s="322">
        <v>0</v>
      </c>
      <c r="L483" s="323">
        <f t="shared" si="7"/>
        <v>0</v>
      </c>
    </row>
    <row r="484" spans="1:12" ht="27.75" customHeight="1">
      <c r="A484" s="225"/>
      <c r="B484" s="227"/>
      <c r="C484" s="228"/>
      <c r="D484" s="228"/>
      <c r="E484" s="228"/>
      <c r="F484" s="228"/>
      <c r="G484" s="215"/>
      <c r="H484" s="544"/>
      <c r="I484" s="544"/>
      <c r="J484" s="321">
        <v>0</v>
      </c>
      <c r="K484" s="322">
        <v>0</v>
      </c>
      <c r="L484" s="323">
        <f t="shared" si="7"/>
        <v>0</v>
      </c>
    </row>
    <row r="485" spans="1:12" ht="22.5" customHeight="1">
      <c r="A485" s="225" t="s">
        <v>4304</v>
      </c>
      <c r="B485" s="392" t="s">
        <v>4305</v>
      </c>
      <c r="C485" s="393"/>
      <c r="D485" s="393"/>
      <c r="E485" s="393"/>
      <c r="F485" s="393"/>
      <c r="G485" s="215" t="s">
        <v>4306</v>
      </c>
      <c r="H485" s="544"/>
      <c r="I485" s="544"/>
      <c r="J485" s="321">
        <v>637.86239999999987</v>
      </c>
      <c r="K485" s="322">
        <v>0</v>
      </c>
      <c r="L485" s="323">
        <f t="shared" si="7"/>
        <v>0</v>
      </c>
    </row>
    <row r="486" spans="1:12" ht="22.5" customHeight="1">
      <c r="A486" s="225" t="s">
        <v>4307</v>
      </c>
      <c r="B486" s="392" t="s">
        <v>4308</v>
      </c>
      <c r="C486" s="393"/>
      <c r="D486" s="393"/>
      <c r="E486" s="393"/>
      <c r="F486" s="393"/>
      <c r="G486" s="215" t="s">
        <v>4306</v>
      </c>
      <c r="H486" s="544"/>
      <c r="I486" s="544"/>
      <c r="J486" s="321">
        <v>637.86239999999987</v>
      </c>
      <c r="K486" s="322">
        <v>0</v>
      </c>
      <c r="L486" s="323">
        <f t="shared" si="7"/>
        <v>0</v>
      </c>
    </row>
    <row r="487" spans="1:12" ht="22.5" customHeight="1">
      <c r="A487" s="225" t="s">
        <v>4309</v>
      </c>
      <c r="B487" s="392" t="s">
        <v>4310</v>
      </c>
      <c r="C487" s="393"/>
      <c r="D487" s="393"/>
      <c r="E487" s="393"/>
      <c r="F487" s="393"/>
      <c r="G487" s="215" t="s">
        <v>4306</v>
      </c>
      <c r="H487" s="544"/>
      <c r="I487" s="544"/>
      <c r="J487" s="321">
        <v>637.86239999999987</v>
      </c>
      <c r="K487" s="322">
        <v>0</v>
      </c>
      <c r="L487" s="323">
        <f t="shared" si="7"/>
        <v>0</v>
      </c>
    </row>
    <row r="488" spans="1:12" ht="22.5" customHeight="1">
      <c r="A488" s="225" t="s">
        <v>4311</v>
      </c>
      <c r="B488" s="392" t="s">
        <v>4312</v>
      </c>
      <c r="C488" s="393"/>
      <c r="D488" s="393"/>
      <c r="E488" s="393"/>
      <c r="F488" s="393"/>
      <c r="G488" s="215" t="s">
        <v>4306</v>
      </c>
      <c r="H488" s="544"/>
      <c r="I488" s="544"/>
      <c r="J488" s="321">
        <v>701.64864</v>
      </c>
      <c r="K488" s="322">
        <v>0</v>
      </c>
      <c r="L488" s="323">
        <f t="shared" si="7"/>
        <v>0</v>
      </c>
    </row>
    <row r="489" spans="1:12" ht="22.5" customHeight="1">
      <c r="A489" s="225" t="s">
        <v>4313</v>
      </c>
      <c r="B489" s="392" t="s">
        <v>4314</v>
      </c>
      <c r="C489" s="393"/>
      <c r="D489" s="393"/>
      <c r="E489" s="393"/>
      <c r="F489" s="393"/>
      <c r="G489" s="215" t="s">
        <v>4306</v>
      </c>
      <c r="H489" s="544"/>
      <c r="I489" s="544"/>
      <c r="J489" s="321">
        <v>701.64864</v>
      </c>
      <c r="K489" s="322">
        <v>0</v>
      </c>
      <c r="L489" s="323">
        <f t="shared" si="7"/>
        <v>0</v>
      </c>
    </row>
    <row r="490" spans="1:12" ht="22.5" customHeight="1">
      <c r="A490" s="225" t="s">
        <v>4315</v>
      </c>
      <c r="B490" s="392" t="s">
        <v>4316</v>
      </c>
      <c r="C490" s="393"/>
      <c r="D490" s="393"/>
      <c r="E490" s="393"/>
      <c r="F490" s="393"/>
      <c r="G490" s="215" t="s">
        <v>4306</v>
      </c>
      <c r="H490" s="544"/>
      <c r="I490" s="544"/>
      <c r="J490" s="321">
        <v>701.64864</v>
      </c>
      <c r="K490" s="322">
        <v>0</v>
      </c>
      <c r="L490" s="323">
        <f t="shared" si="7"/>
        <v>0</v>
      </c>
    </row>
    <row r="491" spans="1:12" ht="32.25" customHeight="1">
      <c r="A491" s="400" t="s">
        <v>4343</v>
      </c>
      <c r="B491" s="401"/>
      <c r="C491" s="401"/>
      <c r="D491" s="401"/>
      <c r="E491" s="401"/>
      <c r="F491" s="402"/>
      <c r="G491" s="241"/>
      <c r="H491" s="241"/>
      <c r="I491" s="241"/>
      <c r="J491" s="321">
        <v>0</v>
      </c>
      <c r="K491" s="322">
        <v>0</v>
      </c>
      <c r="L491" s="323">
        <f t="shared" si="7"/>
        <v>0</v>
      </c>
    </row>
    <row r="492" spans="1:12" ht="22.5" customHeight="1">
      <c r="A492" s="225"/>
      <c r="B492" s="227"/>
      <c r="C492" s="228"/>
      <c r="D492" s="228"/>
      <c r="E492" s="228"/>
      <c r="F492" s="228"/>
      <c r="G492" s="215"/>
      <c r="H492" s="544"/>
      <c r="I492" s="544"/>
      <c r="J492" s="321">
        <v>0</v>
      </c>
      <c r="K492" s="322">
        <v>0</v>
      </c>
      <c r="L492" s="323">
        <f t="shared" si="7"/>
        <v>0</v>
      </c>
    </row>
    <row r="493" spans="1:12" ht="22.5" customHeight="1">
      <c r="A493" s="225"/>
      <c r="B493" s="227"/>
      <c r="C493" s="228"/>
      <c r="D493" s="228"/>
      <c r="E493" s="228"/>
      <c r="F493" s="228"/>
      <c r="G493" s="215"/>
      <c r="H493" s="544"/>
      <c r="I493" s="544"/>
      <c r="J493" s="321">
        <v>0</v>
      </c>
      <c r="K493" s="322">
        <v>0</v>
      </c>
      <c r="L493" s="323">
        <f t="shared" si="7"/>
        <v>0</v>
      </c>
    </row>
    <row r="494" spans="1:12" ht="22.5" customHeight="1">
      <c r="A494" s="225"/>
      <c r="B494" s="227"/>
      <c r="C494" s="228"/>
      <c r="D494" s="228"/>
      <c r="E494" s="228"/>
      <c r="F494" s="228"/>
      <c r="G494" s="215"/>
      <c r="H494" s="544"/>
      <c r="I494" s="544"/>
      <c r="J494" s="321">
        <v>0</v>
      </c>
      <c r="K494" s="322">
        <v>0</v>
      </c>
      <c r="L494" s="323">
        <f t="shared" si="7"/>
        <v>0</v>
      </c>
    </row>
    <row r="495" spans="1:12" ht="22.5" customHeight="1">
      <c r="A495" s="225"/>
      <c r="B495" s="227"/>
      <c r="C495" s="228"/>
      <c r="D495" s="228"/>
      <c r="E495" s="228"/>
      <c r="F495" s="228"/>
      <c r="G495" s="215"/>
      <c r="H495" s="544"/>
      <c r="I495" s="544"/>
      <c r="J495" s="321">
        <v>0</v>
      </c>
      <c r="K495" s="322">
        <v>0</v>
      </c>
      <c r="L495" s="323">
        <f t="shared" si="7"/>
        <v>0</v>
      </c>
    </row>
    <row r="496" spans="1:12" ht="22.5" customHeight="1">
      <c r="A496" s="225"/>
      <c r="B496" s="227"/>
      <c r="C496" s="228"/>
      <c r="D496" s="228"/>
      <c r="E496" s="228"/>
      <c r="F496" s="228"/>
      <c r="G496" s="215"/>
      <c r="H496" s="544"/>
      <c r="I496" s="544"/>
      <c r="J496" s="321">
        <v>0</v>
      </c>
      <c r="K496" s="322">
        <v>0</v>
      </c>
      <c r="L496" s="323">
        <f t="shared" si="7"/>
        <v>0</v>
      </c>
    </row>
    <row r="497" spans="1:12" ht="22.5" customHeight="1">
      <c r="A497" s="225"/>
      <c r="B497" s="227"/>
      <c r="C497" s="228"/>
      <c r="D497" s="228"/>
      <c r="E497" s="228"/>
      <c r="F497" s="228"/>
      <c r="G497" s="215"/>
      <c r="H497" s="544"/>
      <c r="I497" s="544"/>
      <c r="J497" s="321">
        <v>0</v>
      </c>
      <c r="K497" s="322">
        <v>0</v>
      </c>
      <c r="L497" s="323">
        <f t="shared" si="7"/>
        <v>0</v>
      </c>
    </row>
    <row r="498" spans="1:12" ht="22.5" customHeight="1">
      <c r="A498" s="225"/>
      <c r="B498" s="227"/>
      <c r="C498" s="228"/>
      <c r="D498" s="228"/>
      <c r="E498" s="228"/>
      <c r="F498" s="228"/>
      <c r="G498" s="215"/>
      <c r="H498" s="544"/>
      <c r="I498" s="544"/>
      <c r="J498" s="321">
        <v>0</v>
      </c>
      <c r="K498" s="322">
        <v>0</v>
      </c>
      <c r="L498" s="323">
        <f t="shared" si="7"/>
        <v>0</v>
      </c>
    </row>
    <row r="499" spans="1:12" ht="22.5" customHeight="1">
      <c r="A499" s="225"/>
      <c r="B499" s="227"/>
      <c r="C499" s="228"/>
      <c r="D499" s="228"/>
      <c r="E499" s="228"/>
      <c r="F499" s="228"/>
      <c r="G499" s="215"/>
      <c r="H499" s="544"/>
      <c r="I499" s="544"/>
      <c r="J499" s="321">
        <v>0</v>
      </c>
      <c r="K499" s="322">
        <v>0</v>
      </c>
      <c r="L499" s="323">
        <f t="shared" si="7"/>
        <v>0</v>
      </c>
    </row>
    <row r="500" spans="1:12" ht="22.5" customHeight="1">
      <c r="A500" s="225"/>
      <c r="B500" s="227"/>
      <c r="C500" s="228"/>
      <c r="D500" s="228"/>
      <c r="E500" s="228"/>
      <c r="F500" s="228"/>
      <c r="G500" s="215"/>
      <c r="H500" s="544"/>
      <c r="I500" s="544"/>
      <c r="J500" s="321">
        <v>0</v>
      </c>
      <c r="K500" s="322">
        <v>0</v>
      </c>
      <c r="L500" s="323">
        <f t="shared" si="7"/>
        <v>0</v>
      </c>
    </row>
    <row r="501" spans="1:12" ht="22.5" customHeight="1">
      <c r="A501" s="225"/>
      <c r="B501" s="227"/>
      <c r="C501" s="228"/>
      <c r="D501" s="228"/>
      <c r="E501" s="228"/>
      <c r="F501" s="228"/>
      <c r="G501" s="215"/>
      <c r="H501" s="544"/>
      <c r="I501" s="544"/>
      <c r="J501" s="321">
        <v>0</v>
      </c>
      <c r="K501" s="322">
        <v>0</v>
      </c>
      <c r="L501" s="323">
        <f t="shared" si="7"/>
        <v>0</v>
      </c>
    </row>
    <row r="502" spans="1:12" ht="22.5" customHeight="1">
      <c r="A502" s="225"/>
      <c r="B502" s="227"/>
      <c r="C502" s="228"/>
      <c r="D502" s="228"/>
      <c r="E502" s="228"/>
      <c r="F502" s="228"/>
      <c r="G502" s="215"/>
      <c r="H502" s="544"/>
      <c r="I502" s="544"/>
      <c r="J502" s="321">
        <v>0</v>
      </c>
      <c r="K502" s="322">
        <v>0</v>
      </c>
      <c r="L502" s="323">
        <f t="shared" si="7"/>
        <v>0</v>
      </c>
    </row>
    <row r="503" spans="1:12" ht="22.5" customHeight="1">
      <c r="A503" s="225"/>
      <c r="B503" s="227"/>
      <c r="C503" s="228"/>
      <c r="D503" s="228"/>
      <c r="E503" s="228"/>
      <c r="F503" s="228"/>
      <c r="G503" s="215"/>
      <c r="H503" s="544"/>
      <c r="I503" s="544"/>
      <c r="J503" s="321">
        <v>0</v>
      </c>
      <c r="K503" s="322">
        <v>0</v>
      </c>
      <c r="L503" s="323">
        <f t="shared" si="7"/>
        <v>0</v>
      </c>
    </row>
    <row r="504" spans="1:12" ht="22.5" customHeight="1">
      <c r="A504" s="225"/>
      <c r="B504" s="227"/>
      <c r="C504" s="228"/>
      <c r="D504" s="228"/>
      <c r="E504" s="228"/>
      <c r="F504" s="228"/>
      <c r="G504" s="215"/>
      <c r="H504" s="544"/>
      <c r="I504" s="544"/>
      <c r="J504" s="321">
        <v>0</v>
      </c>
      <c r="K504" s="322">
        <v>0</v>
      </c>
      <c r="L504" s="323">
        <f t="shared" si="7"/>
        <v>0</v>
      </c>
    </row>
    <row r="505" spans="1:12" ht="22.5" customHeight="1">
      <c r="A505" s="225"/>
      <c r="B505" s="227"/>
      <c r="C505" s="228"/>
      <c r="D505" s="228"/>
      <c r="E505" s="228"/>
      <c r="F505" s="228"/>
      <c r="G505" s="215"/>
      <c r="H505" s="544"/>
      <c r="I505" s="544"/>
      <c r="J505" s="321">
        <v>0</v>
      </c>
      <c r="K505" s="322">
        <v>0</v>
      </c>
      <c r="L505" s="323">
        <f t="shared" si="7"/>
        <v>0</v>
      </c>
    </row>
    <row r="506" spans="1:12" ht="22.5" customHeight="1">
      <c r="A506" s="225"/>
      <c r="B506" s="227"/>
      <c r="C506" s="228"/>
      <c r="D506" s="228"/>
      <c r="E506" s="228"/>
      <c r="F506" s="228"/>
      <c r="G506" s="215"/>
      <c r="H506" s="544"/>
      <c r="I506" s="544"/>
      <c r="J506" s="321">
        <v>0</v>
      </c>
      <c r="K506" s="322">
        <v>0</v>
      </c>
      <c r="L506" s="323">
        <f t="shared" si="7"/>
        <v>0</v>
      </c>
    </row>
    <row r="507" spans="1:12" ht="22.5" customHeight="1">
      <c r="A507" s="225"/>
      <c r="B507" s="227"/>
      <c r="C507" s="228"/>
      <c r="D507" s="228"/>
      <c r="E507" s="228"/>
      <c r="F507" s="228"/>
      <c r="G507" s="215"/>
      <c r="H507" s="544"/>
      <c r="I507" s="544"/>
      <c r="J507" s="321">
        <v>0</v>
      </c>
      <c r="K507" s="322">
        <v>0</v>
      </c>
      <c r="L507" s="323">
        <f t="shared" si="7"/>
        <v>0</v>
      </c>
    </row>
    <row r="508" spans="1:12" ht="22.5" customHeight="1">
      <c r="A508" s="225"/>
      <c r="B508" s="227"/>
      <c r="C508" s="228"/>
      <c r="D508" s="228"/>
      <c r="E508" s="228"/>
      <c r="F508" s="228"/>
      <c r="G508" s="215"/>
      <c r="H508" s="544"/>
      <c r="I508" s="544"/>
      <c r="J508" s="321">
        <v>0</v>
      </c>
      <c r="K508" s="322">
        <v>0</v>
      </c>
      <c r="L508" s="323">
        <f t="shared" si="7"/>
        <v>0</v>
      </c>
    </row>
    <row r="509" spans="1:12" ht="22.5" customHeight="1">
      <c r="A509" s="225"/>
      <c r="B509" s="227"/>
      <c r="C509" s="228"/>
      <c r="D509" s="228"/>
      <c r="E509" s="228"/>
      <c r="F509" s="228"/>
      <c r="G509" s="215"/>
      <c r="H509" s="544"/>
      <c r="I509" s="544"/>
      <c r="J509" s="321">
        <v>0</v>
      </c>
      <c r="K509" s="322">
        <v>0</v>
      </c>
      <c r="L509" s="323">
        <f t="shared" si="7"/>
        <v>0</v>
      </c>
    </row>
    <row r="510" spans="1:12" ht="22.5" customHeight="1">
      <c r="A510" s="225"/>
      <c r="B510" s="227"/>
      <c r="C510" s="228"/>
      <c r="D510" s="228"/>
      <c r="E510" s="228"/>
      <c r="F510" s="228"/>
      <c r="G510" s="215"/>
      <c r="H510" s="544"/>
      <c r="I510" s="544"/>
      <c r="J510" s="321">
        <v>0</v>
      </c>
      <c r="K510" s="322">
        <v>0</v>
      </c>
      <c r="L510" s="323">
        <f t="shared" si="7"/>
        <v>0</v>
      </c>
    </row>
    <row r="511" spans="1:12" ht="22.5" customHeight="1">
      <c r="A511" s="225"/>
      <c r="B511" s="227"/>
      <c r="C511" s="228"/>
      <c r="D511" s="228"/>
      <c r="E511" s="228"/>
      <c r="F511" s="228"/>
      <c r="G511" s="215"/>
      <c r="H511" s="544"/>
      <c r="I511" s="544"/>
      <c r="J511" s="321">
        <v>0</v>
      </c>
      <c r="K511" s="322">
        <v>0</v>
      </c>
      <c r="L511" s="323">
        <f t="shared" si="7"/>
        <v>0</v>
      </c>
    </row>
    <row r="512" spans="1:12" ht="22.5" customHeight="1">
      <c r="A512" s="225"/>
      <c r="B512" s="227"/>
      <c r="C512" s="228"/>
      <c r="D512" s="228"/>
      <c r="E512" s="228"/>
      <c r="F512" s="228"/>
      <c r="G512" s="215"/>
      <c r="H512" s="544"/>
      <c r="I512" s="544"/>
      <c r="J512" s="321">
        <v>0</v>
      </c>
      <c r="K512" s="322">
        <v>0</v>
      </c>
      <c r="L512" s="323">
        <f t="shared" si="7"/>
        <v>0</v>
      </c>
    </row>
    <row r="513" spans="1:12" ht="22.5" customHeight="1">
      <c r="A513" s="225"/>
      <c r="B513" s="227"/>
      <c r="C513" s="228"/>
      <c r="D513" s="228"/>
      <c r="E513" s="228"/>
      <c r="F513" s="228"/>
      <c r="G513" s="215"/>
      <c r="H513" s="544"/>
      <c r="I513" s="544"/>
      <c r="J513" s="321">
        <v>0</v>
      </c>
      <c r="K513" s="322">
        <v>0</v>
      </c>
      <c r="L513" s="323">
        <f t="shared" si="7"/>
        <v>0</v>
      </c>
    </row>
    <row r="514" spans="1:12" ht="22.5" customHeight="1">
      <c r="A514" s="225"/>
      <c r="B514" s="227"/>
      <c r="C514" s="228"/>
      <c r="D514" s="228"/>
      <c r="E514" s="228"/>
      <c r="F514" s="228"/>
      <c r="G514" s="215"/>
      <c r="H514" s="544"/>
      <c r="I514" s="544"/>
      <c r="J514" s="321">
        <v>0</v>
      </c>
      <c r="K514" s="322">
        <v>0</v>
      </c>
      <c r="L514" s="323">
        <f t="shared" si="7"/>
        <v>0</v>
      </c>
    </row>
    <row r="515" spans="1:12" ht="22.5" customHeight="1">
      <c r="A515" s="225"/>
      <c r="B515" s="227"/>
      <c r="C515" s="228"/>
      <c r="D515" s="228"/>
      <c r="E515" s="228"/>
      <c r="F515" s="228"/>
      <c r="G515" s="215"/>
      <c r="H515" s="544"/>
      <c r="I515" s="544"/>
      <c r="J515" s="321">
        <v>0</v>
      </c>
      <c r="K515" s="322">
        <v>0</v>
      </c>
      <c r="L515" s="323">
        <f t="shared" si="7"/>
        <v>0</v>
      </c>
    </row>
    <row r="516" spans="1:12" ht="26.25" customHeight="1">
      <c r="A516" s="225"/>
      <c r="B516" s="227"/>
      <c r="C516" s="228"/>
      <c r="D516" s="228"/>
      <c r="E516" s="228"/>
      <c r="F516" s="228"/>
      <c r="G516" s="215"/>
      <c r="H516" s="544"/>
      <c r="I516" s="544"/>
      <c r="J516" s="321">
        <v>0</v>
      </c>
      <c r="K516" s="322">
        <v>0</v>
      </c>
      <c r="L516" s="323">
        <f t="shared" si="7"/>
        <v>0</v>
      </c>
    </row>
    <row r="517" spans="1:12" ht="26.25" customHeight="1">
      <c r="A517" s="225" t="s">
        <v>4344</v>
      </c>
      <c r="B517" s="392" t="s">
        <v>4345</v>
      </c>
      <c r="C517" s="393"/>
      <c r="D517" s="393"/>
      <c r="E517" s="393"/>
      <c r="F517" s="393"/>
      <c r="G517" s="215" t="s">
        <v>4346</v>
      </c>
      <c r="H517" s="544"/>
      <c r="I517" s="544"/>
      <c r="J517" s="321">
        <v>306.17395199999993</v>
      </c>
      <c r="K517" s="322">
        <v>0</v>
      </c>
      <c r="L517" s="323">
        <f t="shared" si="7"/>
        <v>0</v>
      </c>
    </row>
    <row r="518" spans="1:12" ht="22.5" customHeight="1">
      <c r="A518" s="225" t="s">
        <v>4347</v>
      </c>
      <c r="B518" s="392" t="s">
        <v>4348</v>
      </c>
      <c r="C518" s="393"/>
      <c r="D518" s="393"/>
      <c r="E518" s="393"/>
      <c r="F518" s="393"/>
      <c r="G518" s="215" t="s">
        <v>4346</v>
      </c>
      <c r="H518" s="544"/>
      <c r="I518" s="544"/>
      <c r="J518" s="321">
        <v>306.17395199999993</v>
      </c>
      <c r="K518" s="322">
        <v>0</v>
      </c>
      <c r="L518" s="323">
        <f t="shared" si="7"/>
        <v>0</v>
      </c>
    </row>
    <row r="519" spans="1:12" ht="22.5" customHeight="1">
      <c r="A519" s="225" t="s">
        <v>4349</v>
      </c>
      <c r="B519" s="392" t="s">
        <v>4350</v>
      </c>
      <c r="C519" s="393"/>
      <c r="D519" s="393"/>
      <c r="E519" s="393"/>
      <c r="F519" s="393"/>
      <c r="G519" s="215" t="s">
        <v>4098</v>
      </c>
      <c r="H519" s="544"/>
      <c r="I519" s="544"/>
      <c r="J519" s="321">
        <v>306.17395199999993</v>
      </c>
      <c r="K519" s="322">
        <v>0</v>
      </c>
      <c r="L519" s="323">
        <f t="shared" si="7"/>
        <v>0</v>
      </c>
    </row>
    <row r="520" spans="1:12" ht="22.5" customHeight="1">
      <c r="A520" s="225" t="s">
        <v>4351</v>
      </c>
      <c r="B520" s="392" t="s">
        <v>4352</v>
      </c>
      <c r="C520" s="393"/>
      <c r="D520" s="393"/>
      <c r="E520" s="393"/>
      <c r="F520" s="393"/>
      <c r="G520" s="215" t="s">
        <v>4098</v>
      </c>
      <c r="H520" s="544"/>
      <c r="I520" s="544"/>
      <c r="J520" s="321">
        <v>306.17395199999993</v>
      </c>
      <c r="K520" s="322">
        <v>0</v>
      </c>
      <c r="L520" s="323">
        <f t="shared" si="7"/>
        <v>0</v>
      </c>
    </row>
    <row r="521" spans="1:12" ht="22.5" customHeight="1">
      <c r="A521" s="225" t="s">
        <v>4353</v>
      </c>
      <c r="B521" s="392" t="s">
        <v>4354</v>
      </c>
      <c r="C521" s="393"/>
      <c r="D521" s="393"/>
      <c r="E521" s="393"/>
      <c r="F521" s="393"/>
      <c r="G521" s="215" t="s">
        <v>4098</v>
      </c>
      <c r="H521" s="544"/>
      <c r="I521" s="544"/>
      <c r="J521" s="321">
        <v>306.17395199999993</v>
      </c>
      <c r="K521" s="322">
        <v>0</v>
      </c>
      <c r="L521" s="323">
        <f t="shared" si="7"/>
        <v>0</v>
      </c>
    </row>
    <row r="522" spans="1:12" ht="22.5" customHeight="1">
      <c r="A522" s="225" t="s">
        <v>4355</v>
      </c>
      <c r="B522" s="392" t="s">
        <v>4356</v>
      </c>
      <c r="C522" s="393"/>
      <c r="D522" s="393"/>
      <c r="E522" s="393"/>
      <c r="F522" s="393"/>
      <c r="G522" s="215" t="s">
        <v>4098</v>
      </c>
      <c r="H522" s="544"/>
      <c r="I522" s="544"/>
      <c r="J522" s="321">
        <v>306.17395199999993</v>
      </c>
      <c r="K522" s="322">
        <v>0</v>
      </c>
      <c r="L522" s="323">
        <f t="shared" si="7"/>
        <v>0</v>
      </c>
    </row>
    <row r="523" spans="1:12" ht="22.5" customHeight="1">
      <c r="A523" s="225" t="s">
        <v>4357</v>
      </c>
      <c r="B523" s="392" t="s">
        <v>4358</v>
      </c>
      <c r="C523" s="393"/>
      <c r="D523" s="393"/>
      <c r="E523" s="393"/>
      <c r="F523" s="393"/>
      <c r="G523" s="215" t="s">
        <v>4098</v>
      </c>
      <c r="H523" s="544"/>
      <c r="I523" s="544"/>
      <c r="J523" s="321">
        <v>306.17395199999993</v>
      </c>
      <c r="K523" s="322">
        <v>0</v>
      </c>
      <c r="L523" s="323">
        <f t="shared" si="7"/>
        <v>0</v>
      </c>
    </row>
    <row r="524" spans="1:12" ht="22.5" customHeight="1">
      <c r="A524" s="225" t="s">
        <v>4359</v>
      </c>
      <c r="B524" s="392" t="s">
        <v>4360</v>
      </c>
      <c r="C524" s="393"/>
      <c r="D524" s="393"/>
      <c r="E524" s="393"/>
      <c r="F524" s="393"/>
      <c r="G524" s="215" t="s">
        <v>4098</v>
      </c>
      <c r="H524" s="544"/>
      <c r="I524" s="544"/>
      <c r="J524" s="321">
        <v>306.17395199999993</v>
      </c>
      <c r="K524" s="322">
        <v>0</v>
      </c>
      <c r="L524" s="323">
        <f t="shared" ref="L524:L587" si="8">J524*K524</f>
        <v>0</v>
      </c>
    </row>
    <row r="525" spans="1:12" ht="22.5" customHeight="1">
      <c r="A525" s="225" t="s">
        <v>4361</v>
      </c>
      <c r="B525" s="392" t="s">
        <v>4362</v>
      </c>
      <c r="C525" s="393"/>
      <c r="D525" s="393"/>
      <c r="E525" s="393"/>
      <c r="F525" s="393"/>
      <c r="G525" s="215" t="s">
        <v>4098</v>
      </c>
      <c r="H525" s="544"/>
      <c r="I525" s="544"/>
      <c r="J525" s="321">
        <v>306.17395199999993</v>
      </c>
      <c r="K525" s="322">
        <v>0</v>
      </c>
      <c r="L525" s="323">
        <f t="shared" si="8"/>
        <v>0</v>
      </c>
    </row>
    <row r="526" spans="1:12" ht="22.5" customHeight="1">
      <c r="A526" s="225" t="s">
        <v>4363</v>
      </c>
      <c r="B526" s="392" t="s">
        <v>4364</v>
      </c>
      <c r="C526" s="393"/>
      <c r="D526" s="393"/>
      <c r="E526" s="393"/>
      <c r="F526" s="393"/>
      <c r="G526" s="215" t="s">
        <v>4098</v>
      </c>
      <c r="H526" s="544"/>
      <c r="I526" s="544"/>
      <c r="J526" s="321">
        <v>306.17395199999993</v>
      </c>
      <c r="K526" s="322">
        <v>0</v>
      </c>
      <c r="L526" s="323">
        <f t="shared" si="8"/>
        <v>0</v>
      </c>
    </row>
    <row r="527" spans="1:12" ht="22.5" customHeight="1">
      <c r="A527" s="225" t="s">
        <v>4365</v>
      </c>
      <c r="B527" s="392" t="s">
        <v>4366</v>
      </c>
      <c r="C527" s="393"/>
      <c r="D527" s="393"/>
      <c r="E527" s="393"/>
      <c r="F527" s="393"/>
      <c r="G527" s="215" t="s">
        <v>4098</v>
      </c>
      <c r="H527" s="544"/>
      <c r="I527" s="544"/>
      <c r="J527" s="321">
        <v>306.17395199999993</v>
      </c>
      <c r="K527" s="322">
        <v>0</v>
      </c>
      <c r="L527" s="323">
        <f t="shared" si="8"/>
        <v>0</v>
      </c>
    </row>
    <row r="528" spans="1:12" ht="22.5" customHeight="1">
      <c r="A528" s="225" t="s">
        <v>4367</v>
      </c>
      <c r="B528" s="392" t="s">
        <v>4368</v>
      </c>
      <c r="C528" s="393"/>
      <c r="D528" s="393"/>
      <c r="E528" s="393"/>
      <c r="F528" s="393"/>
      <c r="G528" s="215" t="s">
        <v>4098</v>
      </c>
      <c r="H528" s="544"/>
      <c r="I528" s="544"/>
      <c r="J528" s="321">
        <v>306.17395199999993</v>
      </c>
      <c r="K528" s="322">
        <v>0</v>
      </c>
      <c r="L528" s="323">
        <f t="shared" si="8"/>
        <v>0</v>
      </c>
    </row>
    <row r="529" spans="1:12" ht="22.5" customHeight="1">
      <c r="A529" s="225" t="s">
        <v>4369</v>
      </c>
      <c r="B529" s="392" t="s">
        <v>4370</v>
      </c>
      <c r="C529" s="393"/>
      <c r="D529" s="393"/>
      <c r="E529" s="393"/>
      <c r="F529" s="393"/>
      <c r="G529" s="215" t="s">
        <v>4098</v>
      </c>
      <c r="H529" s="544"/>
      <c r="I529" s="544"/>
      <c r="J529" s="321">
        <v>306.17395199999993</v>
      </c>
      <c r="K529" s="322">
        <v>0</v>
      </c>
      <c r="L529" s="323">
        <f t="shared" si="8"/>
        <v>0</v>
      </c>
    </row>
    <row r="530" spans="1:12" ht="22.5" customHeight="1">
      <c r="A530" s="225" t="s">
        <v>4371</v>
      </c>
      <c r="B530" s="392" t="s">
        <v>4372</v>
      </c>
      <c r="C530" s="393"/>
      <c r="D530" s="393"/>
      <c r="E530" s="393"/>
      <c r="F530" s="393"/>
      <c r="G530" s="215" t="s">
        <v>4098</v>
      </c>
      <c r="H530" s="544"/>
      <c r="I530" s="544"/>
      <c r="J530" s="321">
        <v>306.17395199999993</v>
      </c>
      <c r="K530" s="322">
        <v>0</v>
      </c>
      <c r="L530" s="323">
        <f t="shared" si="8"/>
        <v>0</v>
      </c>
    </row>
    <row r="531" spans="1:12" ht="22.5" customHeight="1">
      <c r="A531" s="225" t="s">
        <v>4373</v>
      </c>
      <c r="B531" s="392" t="s">
        <v>4374</v>
      </c>
      <c r="C531" s="393"/>
      <c r="D531" s="393"/>
      <c r="E531" s="393"/>
      <c r="F531" s="393"/>
      <c r="G531" s="215" t="s">
        <v>4098</v>
      </c>
      <c r="H531" s="544"/>
      <c r="I531" s="544"/>
      <c r="J531" s="321">
        <v>306.17395199999993</v>
      </c>
      <c r="K531" s="322">
        <v>0</v>
      </c>
      <c r="L531" s="323">
        <f t="shared" si="8"/>
        <v>0</v>
      </c>
    </row>
    <row r="532" spans="1:12" ht="22.5" customHeight="1">
      <c r="A532" s="225" t="s">
        <v>4375</v>
      </c>
      <c r="B532" s="392" t="s">
        <v>4376</v>
      </c>
      <c r="C532" s="393"/>
      <c r="D532" s="393"/>
      <c r="E532" s="393"/>
      <c r="F532" s="393"/>
      <c r="G532" s="215" t="s">
        <v>4098</v>
      </c>
      <c r="H532" s="544"/>
      <c r="I532" s="544"/>
      <c r="J532" s="321">
        <v>306.17395199999993</v>
      </c>
      <c r="K532" s="322">
        <v>0</v>
      </c>
      <c r="L532" s="323">
        <f t="shared" si="8"/>
        <v>0</v>
      </c>
    </row>
    <row r="533" spans="1:12" ht="22.5" customHeight="1">
      <c r="A533" s="225" t="s">
        <v>4377</v>
      </c>
      <c r="B533" s="392" t="s">
        <v>4378</v>
      </c>
      <c r="C533" s="393"/>
      <c r="D533" s="393"/>
      <c r="E533" s="393"/>
      <c r="F533" s="393"/>
      <c r="G533" s="215" t="s">
        <v>4098</v>
      </c>
      <c r="H533" s="544"/>
      <c r="I533" s="544"/>
      <c r="J533" s="321">
        <v>306.17395199999993</v>
      </c>
      <c r="K533" s="322">
        <v>0</v>
      </c>
      <c r="L533" s="323">
        <f t="shared" si="8"/>
        <v>0</v>
      </c>
    </row>
    <row r="534" spans="1:12" ht="22.5" customHeight="1">
      <c r="A534" s="225" t="s">
        <v>4379</v>
      </c>
      <c r="B534" s="392" t="s">
        <v>4380</v>
      </c>
      <c r="C534" s="393"/>
      <c r="D534" s="393"/>
      <c r="E534" s="393"/>
      <c r="F534" s="393"/>
      <c r="G534" s="215" t="s">
        <v>4098</v>
      </c>
      <c r="H534" s="544"/>
      <c r="I534" s="544"/>
      <c r="J534" s="321">
        <v>306.17395199999993</v>
      </c>
      <c r="K534" s="322">
        <v>0</v>
      </c>
      <c r="L534" s="323">
        <f t="shared" si="8"/>
        <v>0</v>
      </c>
    </row>
    <row r="535" spans="1:12" ht="22.5" customHeight="1">
      <c r="A535" s="225" t="s">
        <v>4381</v>
      </c>
      <c r="B535" s="392" t="s">
        <v>4382</v>
      </c>
      <c r="C535" s="393"/>
      <c r="D535" s="393"/>
      <c r="E535" s="393"/>
      <c r="F535" s="393"/>
      <c r="G535" s="215" t="s">
        <v>4098</v>
      </c>
      <c r="H535" s="544"/>
      <c r="I535" s="544"/>
      <c r="J535" s="321">
        <v>306.17395199999993</v>
      </c>
      <c r="K535" s="322">
        <v>0</v>
      </c>
      <c r="L535" s="323">
        <f t="shared" si="8"/>
        <v>0</v>
      </c>
    </row>
    <row r="536" spans="1:12" ht="22.5" customHeight="1">
      <c r="A536" s="225" t="s">
        <v>4383</v>
      </c>
      <c r="B536" s="392" t="s">
        <v>4384</v>
      </c>
      <c r="C536" s="393"/>
      <c r="D536" s="393"/>
      <c r="E536" s="393"/>
      <c r="F536" s="393"/>
      <c r="G536" s="215" t="s">
        <v>4098</v>
      </c>
      <c r="H536" s="544"/>
      <c r="I536" s="544"/>
      <c r="J536" s="321">
        <v>306.17395199999993</v>
      </c>
      <c r="K536" s="322">
        <v>0</v>
      </c>
      <c r="L536" s="323">
        <f t="shared" si="8"/>
        <v>0</v>
      </c>
    </row>
    <row r="537" spans="1:12" ht="22.5" customHeight="1">
      <c r="A537" s="225" t="s">
        <v>4385</v>
      </c>
      <c r="B537" s="392" t="s">
        <v>4386</v>
      </c>
      <c r="C537" s="393"/>
      <c r="D537" s="393"/>
      <c r="E537" s="393"/>
      <c r="F537" s="393"/>
      <c r="G537" s="215" t="s">
        <v>4098</v>
      </c>
      <c r="H537" s="544"/>
      <c r="I537" s="544"/>
      <c r="J537" s="321">
        <v>306.17395199999993</v>
      </c>
      <c r="K537" s="322">
        <v>0</v>
      </c>
      <c r="L537" s="323">
        <f t="shared" si="8"/>
        <v>0</v>
      </c>
    </row>
    <row r="538" spans="1:12" ht="22.5" customHeight="1">
      <c r="A538" s="225" t="s">
        <v>4424</v>
      </c>
      <c r="B538" s="392" t="s">
        <v>4431</v>
      </c>
      <c r="C538" s="393"/>
      <c r="D538" s="393"/>
      <c r="E538" s="393"/>
      <c r="F538" s="393"/>
      <c r="G538" s="215" t="s">
        <v>58</v>
      </c>
      <c r="H538" s="544"/>
      <c r="I538" s="544"/>
      <c r="J538" s="321">
        <v>350.82432</v>
      </c>
      <c r="K538" s="322">
        <v>0</v>
      </c>
      <c r="L538" s="323">
        <f t="shared" si="8"/>
        <v>0</v>
      </c>
    </row>
    <row r="539" spans="1:12" ht="22.5" customHeight="1">
      <c r="A539" s="225" t="s">
        <v>4425</v>
      </c>
      <c r="B539" s="392" t="s">
        <v>4432</v>
      </c>
      <c r="C539" s="393"/>
      <c r="D539" s="393"/>
      <c r="E539" s="393"/>
      <c r="F539" s="393"/>
      <c r="G539" s="215" t="s">
        <v>58</v>
      </c>
      <c r="H539" s="544"/>
      <c r="I539" s="544"/>
      <c r="J539" s="321">
        <v>350.82432</v>
      </c>
      <c r="K539" s="322">
        <v>0</v>
      </c>
      <c r="L539" s="323">
        <f t="shared" si="8"/>
        <v>0</v>
      </c>
    </row>
    <row r="540" spans="1:12" ht="22.5" customHeight="1">
      <c r="A540" s="225" t="s">
        <v>4426</v>
      </c>
      <c r="B540" s="392" t="s">
        <v>4433</v>
      </c>
      <c r="C540" s="393"/>
      <c r="D540" s="393"/>
      <c r="E540" s="393"/>
      <c r="F540" s="393"/>
      <c r="G540" s="215" t="s">
        <v>58</v>
      </c>
      <c r="H540" s="544"/>
      <c r="I540" s="544"/>
      <c r="J540" s="321">
        <v>350.82432</v>
      </c>
      <c r="K540" s="322">
        <v>0</v>
      </c>
      <c r="L540" s="323">
        <f t="shared" si="8"/>
        <v>0</v>
      </c>
    </row>
    <row r="541" spans="1:12" ht="22.5" customHeight="1">
      <c r="A541" s="225" t="s">
        <v>4427</v>
      </c>
      <c r="B541" s="392" t="s">
        <v>4434</v>
      </c>
      <c r="C541" s="393"/>
      <c r="D541" s="393"/>
      <c r="E541" s="393"/>
      <c r="F541" s="393"/>
      <c r="G541" s="215" t="s">
        <v>58</v>
      </c>
      <c r="H541" s="544"/>
      <c r="I541" s="544"/>
      <c r="J541" s="321">
        <v>350.82432</v>
      </c>
      <c r="K541" s="322">
        <v>0</v>
      </c>
      <c r="L541" s="323">
        <f t="shared" si="8"/>
        <v>0</v>
      </c>
    </row>
    <row r="542" spans="1:12" ht="22.5" customHeight="1">
      <c r="A542" s="225" t="s">
        <v>4428</v>
      </c>
      <c r="B542" s="392" t="s">
        <v>4435</v>
      </c>
      <c r="C542" s="393"/>
      <c r="D542" s="393"/>
      <c r="E542" s="393"/>
      <c r="F542" s="393"/>
      <c r="G542" s="215" t="s">
        <v>58</v>
      </c>
      <c r="H542" s="544"/>
      <c r="I542" s="544"/>
      <c r="J542" s="321">
        <v>350.82432</v>
      </c>
      <c r="K542" s="322">
        <v>0</v>
      </c>
      <c r="L542" s="323">
        <f t="shared" si="8"/>
        <v>0</v>
      </c>
    </row>
    <row r="543" spans="1:12" ht="22.5" customHeight="1">
      <c r="A543" s="225" t="s">
        <v>4429</v>
      </c>
      <c r="B543" s="392" t="s">
        <v>4436</v>
      </c>
      <c r="C543" s="393"/>
      <c r="D543" s="393"/>
      <c r="E543" s="393"/>
      <c r="F543" s="393"/>
      <c r="G543" s="215" t="s">
        <v>58</v>
      </c>
      <c r="H543" s="544"/>
      <c r="I543" s="544"/>
      <c r="J543" s="321">
        <v>350.82432</v>
      </c>
      <c r="K543" s="322">
        <v>0</v>
      </c>
      <c r="L543" s="323">
        <f t="shared" si="8"/>
        <v>0</v>
      </c>
    </row>
    <row r="544" spans="1:12" ht="22.5" customHeight="1">
      <c r="A544" s="225" t="s">
        <v>4430</v>
      </c>
      <c r="B544" s="392" t="s">
        <v>4437</v>
      </c>
      <c r="C544" s="393"/>
      <c r="D544" s="393"/>
      <c r="E544" s="393"/>
      <c r="F544" s="393"/>
      <c r="G544" s="215" t="s">
        <v>58</v>
      </c>
      <c r="H544" s="544"/>
      <c r="I544" s="544"/>
      <c r="J544" s="321">
        <v>350.82432</v>
      </c>
      <c r="K544" s="322">
        <v>0</v>
      </c>
      <c r="L544" s="323">
        <f t="shared" si="8"/>
        <v>0</v>
      </c>
    </row>
    <row r="545" spans="1:12" ht="32.25" customHeight="1">
      <c r="A545" s="400" t="s">
        <v>4387</v>
      </c>
      <c r="B545" s="401"/>
      <c r="C545" s="401"/>
      <c r="D545" s="401"/>
      <c r="E545" s="401"/>
      <c r="F545" s="402"/>
      <c r="G545" s="248"/>
      <c r="H545" s="248"/>
      <c r="I545" s="248"/>
      <c r="J545" s="321">
        <v>0</v>
      </c>
      <c r="K545" s="322">
        <v>0</v>
      </c>
      <c r="L545" s="323">
        <f t="shared" si="8"/>
        <v>0</v>
      </c>
    </row>
    <row r="546" spans="1:12" ht="22.5" customHeight="1">
      <c r="A546" s="225"/>
      <c r="B546" s="227"/>
      <c r="C546" s="228"/>
      <c r="D546" s="228"/>
      <c r="E546" s="228"/>
      <c r="F546" s="228"/>
      <c r="G546" s="215"/>
      <c r="H546" s="544"/>
      <c r="I546" s="544"/>
      <c r="J546" s="321">
        <v>0</v>
      </c>
      <c r="K546" s="322">
        <v>0</v>
      </c>
      <c r="L546" s="323">
        <f t="shared" si="8"/>
        <v>0</v>
      </c>
    </row>
    <row r="547" spans="1:12" ht="22.5" customHeight="1">
      <c r="A547" s="225"/>
      <c r="B547" s="227"/>
      <c r="C547" s="228"/>
      <c r="D547" s="228"/>
      <c r="E547" s="228"/>
      <c r="F547" s="228"/>
      <c r="G547" s="215"/>
      <c r="H547" s="544"/>
      <c r="I547" s="544"/>
      <c r="J547" s="321">
        <v>0</v>
      </c>
      <c r="K547" s="322">
        <v>0</v>
      </c>
      <c r="L547" s="323">
        <f t="shared" si="8"/>
        <v>0</v>
      </c>
    </row>
    <row r="548" spans="1:12" ht="22.5" customHeight="1">
      <c r="A548" s="225"/>
      <c r="B548" s="227"/>
      <c r="C548" s="228"/>
      <c r="D548" s="228"/>
      <c r="E548" s="228"/>
      <c r="F548" s="228"/>
      <c r="G548" s="215"/>
      <c r="H548" s="544"/>
      <c r="I548" s="544"/>
      <c r="J548" s="321">
        <v>0</v>
      </c>
      <c r="K548" s="322">
        <v>0</v>
      </c>
      <c r="L548" s="323">
        <f t="shared" si="8"/>
        <v>0</v>
      </c>
    </row>
    <row r="549" spans="1:12" ht="22.5" customHeight="1">
      <c r="A549" s="225"/>
      <c r="B549" s="227"/>
      <c r="C549" s="228"/>
      <c r="D549" s="228"/>
      <c r="E549" s="228"/>
      <c r="F549" s="228"/>
      <c r="G549" s="215"/>
      <c r="H549" s="544"/>
      <c r="I549" s="544"/>
      <c r="J549" s="321">
        <v>0</v>
      </c>
      <c r="K549" s="322">
        <v>0</v>
      </c>
      <c r="L549" s="323">
        <f t="shared" si="8"/>
        <v>0</v>
      </c>
    </row>
    <row r="550" spans="1:12" ht="22.5" customHeight="1">
      <c r="A550" s="225"/>
      <c r="B550" s="227"/>
      <c r="C550" s="228"/>
      <c r="D550" s="228"/>
      <c r="E550" s="228"/>
      <c r="F550" s="228"/>
      <c r="G550" s="215"/>
      <c r="H550" s="544"/>
      <c r="I550" s="544"/>
      <c r="J550" s="321">
        <v>0</v>
      </c>
      <c r="K550" s="322">
        <v>0</v>
      </c>
      <c r="L550" s="323">
        <f t="shared" si="8"/>
        <v>0</v>
      </c>
    </row>
    <row r="551" spans="1:12" ht="22.5" customHeight="1">
      <c r="A551" s="225"/>
      <c r="B551" s="227"/>
      <c r="C551" s="228"/>
      <c r="D551" s="228"/>
      <c r="E551" s="228"/>
      <c r="F551" s="228"/>
      <c r="G551" s="215"/>
      <c r="H551" s="544"/>
      <c r="I551" s="544"/>
      <c r="J551" s="321">
        <v>0</v>
      </c>
      <c r="K551" s="322">
        <v>0</v>
      </c>
      <c r="L551" s="323">
        <f t="shared" si="8"/>
        <v>0</v>
      </c>
    </row>
    <row r="552" spans="1:12" ht="22.5" customHeight="1">
      <c r="A552" s="225"/>
      <c r="B552" s="227"/>
      <c r="C552" s="228"/>
      <c r="D552" s="228"/>
      <c r="E552" s="228"/>
      <c r="F552" s="228"/>
      <c r="G552" s="215"/>
      <c r="H552" s="544"/>
      <c r="I552" s="544"/>
      <c r="J552" s="321">
        <v>0</v>
      </c>
      <c r="K552" s="322">
        <v>0</v>
      </c>
      <c r="L552" s="323">
        <f t="shared" si="8"/>
        <v>0</v>
      </c>
    </row>
    <row r="553" spans="1:12" ht="22.5" customHeight="1">
      <c r="A553" s="225"/>
      <c r="B553" s="227"/>
      <c r="C553" s="228"/>
      <c r="D553" s="228"/>
      <c r="E553" s="228"/>
      <c r="F553" s="228"/>
      <c r="G553" s="215"/>
      <c r="H553" s="544"/>
      <c r="I553" s="544"/>
      <c r="J553" s="321">
        <v>0</v>
      </c>
      <c r="K553" s="322">
        <v>0</v>
      </c>
      <c r="L553" s="323">
        <f t="shared" si="8"/>
        <v>0</v>
      </c>
    </row>
    <row r="554" spans="1:12" ht="22.5" customHeight="1">
      <c r="A554" s="225"/>
      <c r="B554" s="227"/>
      <c r="C554" s="228"/>
      <c r="D554" s="228"/>
      <c r="E554" s="228"/>
      <c r="F554" s="228"/>
      <c r="G554" s="215"/>
      <c r="H554" s="544"/>
      <c r="I554" s="544"/>
      <c r="J554" s="321">
        <v>0</v>
      </c>
      <c r="K554" s="322">
        <v>0</v>
      </c>
      <c r="L554" s="323">
        <f t="shared" si="8"/>
        <v>0</v>
      </c>
    </row>
    <row r="555" spans="1:12" ht="22.5" customHeight="1">
      <c r="A555" s="225"/>
      <c r="B555" s="227"/>
      <c r="C555" s="228"/>
      <c r="D555" s="228"/>
      <c r="E555" s="228"/>
      <c r="F555" s="228"/>
      <c r="G555" s="215"/>
      <c r="H555" s="544"/>
      <c r="I555" s="544"/>
      <c r="J555" s="321">
        <v>0</v>
      </c>
      <c r="K555" s="322">
        <v>0</v>
      </c>
      <c r="L555" s="323">
        <f t="shared" si="8"/>
        <v>0</v>
      </c>
    </row>
    <row r="556" spans="1:12" ht="22.5" customHeight="1">
      <c r="A556" s="225"/>
      <c r="B556" s="227"/>
      <c r="C556" s="228"/>
      <c r="D556" s="228"/>
      <c r="E556" s="228"/>
      <c r="F556" s="228"/>
      <c r="G556" s="215"/>
      <c r="H556" s="544"/>
      <c r="I556" s="544"/>
      <c r="J556" s="321">
        <v>0</v>
      </c>
      <c r="K556" s="322">
        <v>0</v>
      </c>
      <c r="L556" s="323">
        <f t="shared" si="8"/>
        <v>0</v>
      </c>
    </row>
    <row r="557" spans="1:12" ht="22.5" customHeight="1">
      <c r="A557" s="225"/>
      <c r="B557" s="227"/>
      <c r="C557" s="228"/>
      <c r="D557" s="228"/>
      <c r="E557" s="228"/>
      <c r="F557" s="228"/>
      <c r="G557" s="215"/>
      <c r="H557" s="544"/>
      <c r="I557" s="544"/>
      <c r="J557" s="321">
        <v>0</v>
      </c>
      <c r="K557" s="322">
        <v>0</v>
      </c>
      <c r="L557" s="323">
        <f t="shared" si="8"/>
        <v>0</v>
      </c>
    </row>
    <row r="558" spans="1:12" ht="22.5" customHeight="1">
      <c r="A558" s="225"/>
      <c r="B558" s="227"/>
      <c r="C558" s="228"/>
      <c r="D558" s="228"/>
      <c r="E558" s="228"/>
      <c r="F558" s="228"/>
      <c r="G558" s="215"/>
      <c r="H558" s="544"/>
      <c r="I558" s="544"/>
      <c r="J558" s="321">
        <v>0</v>
      </c>
      <c r="K558" s="322">
        <v>0</v>
      </c>
      <c r="L558" s="323">
        <f t="shared" si="8"/>
        <v>0</v>
      </c>
    </row>
    <row r="559" spans="1:12" ht="22.5" customHeight="1">
      <c r="A559" s="225"/>
      <c r="B559" s="227"/>
      <c r="C559" s="228"/>
      <c r="D559" s="228"/>
      <c r="E559" s="228"/>
      <c r="F559" s="228"/>
      <c r="G559" s="215"/>
      <c r="H559" s="544"/>
      <c r="I559" s="544"/>
      <c r="J559" s="321">
        <v>0</v>
      </c>
      <c r="K559" s="322">
        <v>0</v>
      </c>
      <c r="L559" s="323">
        <f t="shared" si="8"/>
        <v>0</v>
      </c>
    </row>
    <row r="560" spans="1:12" ht="22.5" customHeight="1">
      <c r="A560" s="225"/>
      <c r="B560" s="227"/>
      <c r="C560" s="228"/>
      <c r="D560" s="228"/>
      <c r="E560" s="228"/>
      <c r="F560" s="228"/>
      <c r="G560" s="215"/>
      <c r="H560" s="544"/>
      <c r="I560" s="544"/>
      <c r="J560" s="321">
        <v>0</v>
      </c>
      <c r="K560" s="322">
        <v>0</v>
      </c>
      <c r="L560" s="323">
        <f t="shared" si="8"/>
        <v>0</v>
      </c>
    </row>
    <row r="561" spans="1:12" ht="22.5" customHeight="1">
      <c r="A561" s="225"/>
      <c r="B561" s="227"/>
      <c r="C561" s="228"/>
      <c r="D561" s="228"/>
      <c r="E561" s="228"/>
      <c r="F561" s="228"/>
      <c r="G561" s="215"/>
      <c r="H561" s="544"/>
      <c r="I561" s="544"/>
      <c r="J561" s="321">
        <v>0</v>
      </c>
      <c r="K561" s="322">
        <v>0</v>
      </c>
      <c r="L561" s="323">
        <f t="shared" si="8"/>
        <v>0</v>
      </c>
    </row>
    <row r="562" spans="1:12" ht="22.5" customHeight="1">
      <c r="A562" s="225"/>
      <c r="B562" s="227"/>
      <c r="C562" s="228"/>
      <c r="D562" s="228"/>
      <c r="E562" s="228"/>
      <c r="F562" s="228"/>
      <c r="G562" s="215"/>
      <c r="H562" s="544"/>
      <c r="I562" s="544"/>
      <c r="J562" s="321">
        <v>0</v>
      </c>
      <c r="K562" s="322">
        <v>0</v>
      </c>
      <c r="L562" s="323">
        <f t="shared" si="8"/>
        <v>0</v>
      </c>
    </row>
    <row r="563" spans="1:12" ht="22.5" customHeight="1">
      <c r="A563" s="225"/>
      <c r="B563" s="227"/>
      <c r="C563" s="228"/>
      <c r="D563" s="228"/>
      <c r="E563" s="228"/>
      <c r="F563" s="228"/>
      <c r="G563" s="215"/>
      <c r="H563" s="544"/>
      <c r="I563" s="544"/>
      <c r="J563" s="321">
        <v>0</v>
      </c>
      <c r="K563" s="322">
        <v>0</v>
      </c>
      <c r="L563" s="323">
        <f t="shared" si="8"/>
        <v>0</v>
      </c>
    </row>
    <row r="564" spans="1:12" ht="22.5" customHeight="1">
      <c r="A564" s="225"/>
      <c r="B564" s="227"/>
      <c r="C564" s="228"/>
      <c r="D564" s="228"/>
      <c r="E564" s="228"/>
      <c r="F564" s="228"/>
      <c r="G564" s="215"/>
      <c r="H564" s="544"/>
      <c r="I564" s="544"/>
      <c r="J564" s="321">
        <v>0</v>
      </c>
      <c r="K564" s="322">
        <v>0</v>
      </c>
      <c r="L564" s="323">
        <f t="shared" si="8"/>
        <v>0</v>
      </c>
    </row>
    <row r="565" spans="1:12" ht="22.5" customHeight="1">
      <c r="A565" s="225"/>
      <c r="B565" s="227"/>
      <c r="C565" s="228"/>
      <c r="D565" s="228"/>
      <c r="E565" s="228"/>
      <c r="F565" s="228"/>
      <c r="G565" s="215"/>
      <c r="H565" s="544"/>
      <c r="I565" s="544"/>
      <c r="J565" s="321">
        <v>0</v>
      </c>
      <c r="K565" s="322">
        <v>0</v>
      </c>
      <c r="L565" s="323">
        <f t="shared" si="8"/>
        <v>0</v>
      </c>
    </row>
    <row r="566" spans="1:12" ht="22.5" customHeight="1">
      <c r="A566" s="225"/>
      <c r="B566" s="227"/>
      <c r="C566" s="228"/>
      <c r="D566" s="228"/>
      <c r="E566" s="228"/>
      <c r="F566" s="228"/>
      <c r="G566" s="215"/>
      <c r="H566" s="544"/>
      <c r="I566" s="544"/>
      <c r="J566" s="321">
        <v>0</v>
      </c>
      <c r="K566" s="322">
        <v>0</v>
      </c>
      <c r="L566" s="323">
        <f t="shared" si="8"/>
        <v>0</v>
      </c>
    </row>
    <row r="567" spans="1:12" ht="22.5" customHeight="1">
      <c r="A567" s="225"/>
      <c r="B567" s="227"/>
      <c r="C567" s="228"/>
      <c r="D567" s="228"/>
      <c r="E567" s="228"/>
      <c r="F567" s="228"/>
      <c r="G567" s="215"/>
      <c r="H567" s="544"/>
      <c r="I567" s="544"/>
      <c r="J567" s="321">
        <v>0</v>
      </c>
      <c r="K567" s="322">
        <v>0</v>
      </c>
      <c r="L567" s="323">
        <f t="shared" si="8"/>
        <v>0</v>
      </c>
    </row>
    <row r="568" spans="1:12" ht="22.5" customHeight="1">
      <c r="A568" s="225"/>
      <c r="B568" s="227"/>
      <c r="C568" s="228"/>
      <c r="D568" s="228"/>
      <c r="E568" s="228"/>
      <c r="F568" s="228"/>
      <c r="G568" s="215"/>
      <c r="H568" s="544"/>
      <c r="I568" s="544"/>
      <c r="J568" s="321">
        <v>0</v>
      </c>
      <c r="K568" s="322">
        <v>0</v>
      </c>
      <c r="L568" s="323">
        <f t="shared" si="8"/>
        <v>0</v>
      </c>
    </row>
    <row r="569" spans="1:12" ht="22.5" customHeight="1">
      <c r="A569" s="225"/>
      <c r="B569" s="227"/>
      <c r="C569" s="228"/>
      <c r="D569" s="228"/>
      <c r="E569" s="228"/>
      <c r="F569" s="228"/>
      <c r="G569" s="215"/>
      <c r="H569" s="544"/>
      <c r="I569" s="544"/>
      <c r="J569" s="321">
        <v>0</v>
      </c>
      <c r="K569" s="322">
        <v>0</v>
      </c>
      <c r="L569" s="323">
        <f t="shared" si="8"/>
        <v>0</v>
      </c>
    </row>
    <row r="570" spans="1:12" ht="20.25" customHeight="1">
      <c r="A570" s="225"/>
      <c r="B570" s="227"/>
      <c r="C570" s="228"/>
      <c r="D570" s="228"/>
      <c r="E570" s="228"/>
      <c r="F570" s="228"/>
      <c r="G570" s="215"/>
      <c r="H570" s="544"/>
      <c r="I570" s="544"/>
      <c r="J570" s="321">
        <v>0</v>
      </c>
      <c r="K570" s="322">
        <v>0</v>
      </c>
      <c r="L570" s="323">
        <f t="shared" si="8"/>
        <v>0</v>
      </c>
    </row>
    <row r="571" spans="1:12" ht="22.5" customHeight="1">
      <c r="A571" s="235" t="s">
        <v>4388</v>
      </c>
      <c r="B571" s="392" t="s">
        <v>4389</v>
      </c>
      <c r="C571" s="393"/>
      <c r="D571" s="393"/>
      <c r="E571" s="393"/>
      <c r="F571" s="393"/>
      <c r="G571" s="215" t="s">
        <v>4390</v>
      </c>
      <c r="H571" s="544"/>
      <c r="I571" s="544"/>
      <c r="J571" s="321">
        <v>318.93119999999993</v>
      </c>
      <c r="K571" s="322">
        <v>0</v>
      </c>
      <c r="L571" s="323">
        <f t="shared" si="8"/>
        <v>0</v>
      </c>
    </row>
    <row r="572" spans="1:12" ht="22.5" customHeight="1">
      <c r="A572" s="235" t="s">
        <v>4391</v>
      </c>
      <c r="B572" s="392" t="s">
        <v>4392</v>
      </c>
      <c r="C572" s="393"/>
      <c r="D572" s="393"/>
      <c r="E572" s="393"/>
      <c r="F572" s="393"/>
      <c r="G572" s="215" t="s">
        <v>4390</v>
      </c>
      <c r="H572" s="544"/>
      <c r="I572" s="544"/>
      <c r="J572" s="321">
        <v>318.93119999999993</v>
      </c>
      <c r="K572" s="322">
        <v>0</v>
      </c>
      <c r="L572" s="323">
        <f t="shared" si="8"/>
        <v>0</v>
      </c>
    </row>
    <row r="573" spans="1:12" ht="22.5" customHeight="1">
      <c r="A573" s="235" t="s">
        <v>4393</v>
      </c>
      <c r="B573" s="392" t="s">
        <v>4394</v>
      </c>
      <c r="C573" s="393"/>
      <c r="D573" s="393"/>
      <c r="E573" s="393"/>
      <c r="F573" s="393"/>
      <c r="G573" s="215" t="s">
        <v>4390</v>
      </c>
      <c r="H573" s="544"/>
      <c r="I573" s="544"/>
      <c r="J573" s="321">
        <v>318.93119999999993</v>
      </c>
      <c r="K573" s="322">
        <v>0</v>
      </c>
      <c r="L573" s="323">
        <f t="shared" si="8"/>
        <v>0</v>
      </c>
    </row>
    <row r="574" spans="1:12" ht="22.5" customHeight="1">
      <c r="A574" s="235" t="s">
        <v>4395</v>
      </c>
      <c r="B574" s="392" t="s">
        <v>4396</v>
      </c>
      <c r="C574" s="393"/>
      <c r="D574" s="393"/>
      <c r="E574" s="393"/>
      <c r="F574" s="393"/>
      <c r="G574" s="215" t="s">
        <v>4390</v>
      </c>
      <c r="H574" s="544"/>
      <c r="I574" s="544"/>
      <c r="J574" s="321">
        <v>318.93119999999993</v>
      </c>
      <c r="K574" s="322">
        <v>0</v>
      </c>
      <c r="L574" s="323">
        <f t="shared" si="8"/>
        <v>0</v>
      </c>
    </row>
    <row r="575" spans="1:12" ht="22.5" customHeight="1">
      <c r="A575" s="235" t="s">
        <v>4397</v>
      </c>
      <c r="B575" s="392" t="s">
        <v>4398</v>
      </c>
      <c r="C575" s="393"/>
      <c r="D575" s="393"/>
      <c r="E575" s="393"/>
      <c r="F575" s="393"/>
      <c r="G575" s="215" t="s">
        <v>4180</v>
      </c>
      <c r="H575" s="544"/>
      <c r="I575" s="544"/>
      <c r="J575" s="321">
        <v>318.93119999999993</v>
      </c>
      <c r="K575" s="322">
        <v>0</v>
      </c>
      <c r="L575" s="323">
        <f t="shared" si="8"/>
        <v>0</v>
      </c>
    </row>
    <row r="576" spans="1:12" ht="22.5" customHeight="1">
      <c r="A576" s="235" t="s">
        <v>4399</v>
      </c>
      <c r="B576" s="392" t="s">
        <v>4400</v>
      </c>
      <c r="C576" s="393"/>
      <c r="D576" s="393"/>
      <c r="E576" s="393"/>
      <c r="F576" s="393"/>
      <c r="G576" s="215" t="s">
        <v>4180</v>
      </c>
      <c r="H576" s="544"/>
      <c r="I576" s="544"/>
      <c r="J576" s="321">
        <v>318.93119999999993</v>
      </c>
      <c r="K576" s="322">
        <v>0</v>
      </c>
      <c r="L576" s="323">
        <f t="shared" si="8"/>
        <v>0</v>
      </c>
    </row>
    <row r="577" spans="1:12" ht="22.5" customHeight="1">
      <c r="A577" s="235" t="s">
        <v>4401</v>
      </c>
      <c r="B577" s="392" t="s">
        <v>4402</v>
      </c>
      <c r="C577" s="393"/>
      <c r="D577" s="393"/>
      <c r="E577" s="393"/>
      <c r="F577" s="393"/>
      <c r="G577" s="215" t="s">
        <v>4180</v>
      </c>
      <c r="H577" s="544"/>
      <c r="I577" s="544"/>
      <c r="J577" s="321">
        <v>318.93119999999993</v>
      </c>
      <c r="K577" s="322">
        <v>0</v>
      </c>
      <c r="L577" s="323">
        <f t="shared" si="8"/>
        <v>0</v>
      </c>
    </row>
    <row r="578" spans="1:12" ht="22.5" customHeight="1">
      <c r="A578" s="235" t="s">
        <v>4403</v>
      </c>
      <c r="B578" s="392" t="s">
        <v>4404</v>
      </c>
      <c r="C578" s="393"/>
      <c r="D578" s="393"/>
      <c r="E578" s="393"/>
      <c r="F578" s="393"/>
      <c r="G578" s="215" t="s">
        <v>4180</v>
      </c>
      <c r="H578" s="544"/>
      <c r="I578" s="544"/>
      <c r="J578" s="321">
        <v>318.93119999999993</v>
      </c>
      <c r="K578" s="322">
        <v>0</v>
      </c>
      <c r="L578" s="323">
        <f t="shared" si="8"/>
        <v>0</v>
      </c>
    </row>
    <row r="579" spans="1:12" ht="22.5" customHeight="1">
      <c r="A579" s="235" t="s">
        <v>4405</v>
      </c>
      <c r="B579" s="392" t="s">
        <v>4406</v>
      </c>
      <c r="C579" s="393"/>
      <c r="D579" s="393"/>
      <c r="E579" s="393"/>
      <c r="F579" s="393"/>
      <c r="G579" s="215" t="s">
        <v>4180</v>
      </c>
      <c r="H579" s="544"/>
      <c r="I579" s="544"/>
      <c r="J579" s="321">
        <v>318.93119999999993</v>
      </c>
      <c r="K579" s="322">
        <v>0</v>
      </c>
      <c r="L579" s="323">
        <f t="shared" si="8"/>
        <v>0</v>
      </c>
    </row>
    <row r="580" spans="1:12" ht="22.5" customHeight="1">
      <c r="A580" s="235" t="s">
        <v>4407</v>
      </c>
      <c r="B580" s="392" t="s">
        <v>4408</v>
      </c>
      <c r="C580" s="393"/>
      <c r="D580" s="393"/>
      <c r="E580" s="393"/>
      <c r="F580" s="393"/>
      <c r="G580" s="215" t="s">
        <v>4180</v>
      </c>
      <c r="H580" s="544"/>
      <c r="I580" s="544"/>
      <c r="J580" s="321">
        <v>318.93119999999993</v>
      </c>
      <c r="K580" s="322">
        <v>0</v>
      </c>
      <c r="L580" s="323">
        <f t="shared" si="8"/>
        <v>0</v>
      </c>
    </row>
    <row r="581" spans="1:12" ht="22.5" customHeight="1">
      <c r="A581" s="235" t="s">
        <v>4409</v>
      </c>
      <c r="B581" s="392" t="s">
        <v>4410</v>
      </c>
      <c r="C581" s="393"/>
      <c r="D581" s="393"/>
      <c r="E581" s="393"/>
      <c r="F581" s="393"/>
      <c r="G581" s="215" t="s">
        <v>4180</v>
      </c>
      <c r="H581" s="544"/>
      <c r="I581" s="544"/>
      <c r="J581" s="321">
        <v>318.93119999999993</v>
      </c>
      <c r="K581" s="322">
        <v>0</v>
      </c>
      <c r="L581" s="323">
        <f t="shared" si="8"/>
        <v>0</v>
      </c>
    </row>
    <row r="582" spans="1:12" ht="22.5" customHeight="1">
      <c r="A582" s="235" t="s">
        <v>4411</v>
      </c>
      <c r="B582" s="392" t="s">
        <v>4412</v>
      </c>
      <c r="C582" s="393"/>
      <c r="D582" s="393"/>
      <c r="E582" s="393"/>
      <c r="F582" s="393"/>
      <c r="G582" s="215" t="s">
        <v>4180</v>
      </c>
      <c r="H582" s="544"/>
      <c r="I582" s="544"/>
      <c r="J582" s="321">
        <v>318.93119999999993</v>
      </c>
      <c r="K582" s="322">
        <v>0</v>
      </c>
      <c r="L582" s="323">
        <f t="shared" si="8"/>
        <v>0</v>
      </c>
    </row>
    <row r="583" spans="1:12" ht="22.5" customHeight="1">
      <c r="A583" s="235" t="s">
        <v>4413</v>
      </c>
      <c r="B583" s="392" t="s">
        <v>4414</v>
      </c>
      <c r="C583" s="393"/>
      <c r="D583" s="393"/>
      <c r="E583" s="393"/>
      <c r="F583" s="393"/>
      <c r="G583" s="215" t="s">
        <v>4180</v>
      </c>
      <c r="H583" s="544"/>
      <c r="I583" s="544"/>
      <c r="J583" s="321">
        <v>318.93119999999993</v>
      </c>
      <c r="K583" s="322">
        <v>0</v>
      </c>
      <c r="L583" s="323">
        <f t="shared" si="8"/>
        <v>0</v>
      </c>
    </row>
    <row r="584" spans="1:12" ht="22.5" customHeight="1">
      <c r="A584" s="235" t="s">
        <v>4415</v>
      </c>
      <c r="B584" s="392" t="s">
        <v>4416</v>
      </c>
      <c r="C584" s="393"/>
      <c r="D584" s="393"/>
      <c r="E584" s="393"/>
      <c r="F584" s="393"/>
      <c r="G584" s="215" t="s">
        <v>4180</v>
      </c>
      <c r="H584" s="544"/>
      <c r="I584" s="544"/>
      <c r="J584" s="321">
        <v>318.93119999999993</v>
      </c>
      <c r="K584" s="322">
        <v>0</v>
      </c>
      <c r="L584" s="323">
        <f t="shared" si="8"/>
        <v>0</v>
      </c>
    </row>
    <row r="585" spans="1:12" ht="32.25" customHeight="1">
      <c r="A585" s="400" t="s">
        <v>3983</v>
      </c>
      <c r="B585" s="401"/>
      <c r="C585" s="401"/>
      <c r="D585" s="401"/>
      <c r="E585" s="401"/>
      <c r="F585" s="402"/>
      <c r="G585" s="248"/>
      <c r="H585" s="248"/>
      <c r="I585" s="248"/>
      <c r="J585" s="321">
        <v>0</v>
      </c>
      <c r="K585" s="322">
        <v>0</v>
      </c>
      <c r="L585" s="323">
        <f t="shared" si="8"/>
        <v>0</v>
      </c>
    </row>
    <row r="586" spans="1:12" ht="21" customHeight="1">
      <c r="A586" s="178"/>
      <c r="B586" s="179"/>
      <c r="C586" s="179"/>
      <c r="D586" s="179"/>
      <c r="E586" s="179"/>
      <c r="F586" s="180"/>
      <c r="G586" s="183"/>
      <c r="H586" s="183"/>
      <c r="I586" s="183"/>
      <c r="J586" s="321">
        <v>0</v>
      </c>
      <c r="K586" s="322">
        <v>0</v>
      </c>
      <c r="L586" s="323">
        <f t="shared" si="8"/>
        <v>0</v>
      </c>
    </row>
    <row r="587" spans="1:12" ht="21" customHeight="1">
      <c r="A587" s="178"/>
      <c r="B587" s="179"/>
      <c r="C587" s="179"/>
      <c r="D587" s="179"/>
      <c r="E587" s="179"/>
      <c r="F587" s="180"/>
      <c r="G587" s="183"/>
      <c r="H587" s="183"/>
      <c r="I587" s="183"/>
      <c r="J587" s="321">
        <v>0</v>
      </c>
      <c r="K587" s="322">
        <v>0</v>
      </c>
      <c r="L587" s="323">
        <f t="shared" si="8"/>
        <v>0</v>
      </c>
    </row>
    <row r="588" spans="1:12" ht="21" customHeight="1">
      <c r="A588" s="178"/>
      <c r="B588" s="179"/>
      <c r="C588" s="179"/>
      <c r="D588" s="179"/>
      <c r="E588" s="179"/>
      <c r="F588" s="180"/>
      <c r="G588" s="183"/>
      <c r="H588" s="183"/>
      <c r="I588" s="183"/>
      <c r="J588" s="321">
        <v>0</v>
      </c>
      <c r="K588" s="322">
        <v>0</v>
      </c>
      <c r="L588" s="323">
        <f t="shared" ref="L588:L651" si="9">J588*K588</f>
        <v>0</v>
      </c>
    </row>
    <row r="589" spans="1:12" ht="21" customHeight="1">
      <c r="A589" s="178"/>
      <c r="B589" s="179"/>
      <c r="C589" s="179"/>
      <c r="D589" s="179"/>
      <c r="E589" s="179"/>
      <c r="F589" s="180"/>
      <c r="G589" s="183"/>
      <c r="H589" s="183"/>
      <c r="I589" s="183"/>
      <c r="J589" s="321">
        <v>0</v>
      </c>
      <c r="K589" s="322">
        <v>0</v>
      </c>
      <c r="L589" s="323">
        <f t="shared" si="9"/>
        <v>0</v>
      </c>
    </row>
    <row r="590" spans="1:12" ht="21" customHeight="1">
      <c r="A590" s="178"/>
      <c r="B590" s="179"/>
      <c r="C590" s="179"/>
      <c r="D590" s="179"/>
      <c r="E590" s="179"/>
      <c r="F590" s="180"/>
      <c r="G590" s="183"/>
      <c r="H590" s="183"/>
      <c r="I590" s="183"/>
      <c r="J590" s="321">
        <v>0</v>
      </c>
      <c r="K590" s="322">
        <v>0</v>
      </c>
      <c r="L590" s="323">
        <f t="shared" si="9"/>
        <v>0</v>
      </c>
    </row>
    <row r="591" spans="1:12" ht="21" customHeight="1">
      <c r="A591" s="178"/>
      <c r="B591" s="179"/>
      <c r="C591" s="179"/>
      <c r="D591" s="179"/>
      <c r="E591" s="179"/>
      <c r="F591" s="180"/>
      <c r="G591" s="183"/>
      <c r="H591" s="183"/>
      <c r="I591" s="183"/>
      <c r="J591" s="321">
        <v>0</v>
      </c>
      <c r="K591" s="322">
        <v>0</v>
      </c>
      <c r="L591" s="323">
        <f t="shared" si="9"/>
        <v>0</v>
      </c>
    </row>
    <row r="592" spans="1:12" ht="21" customHeight="1">
      <c r="A592" s="178"/>
      <c r="B592" s="179"/>
      <c r="C592" s="179"/>
      <c r="D592" s="179"/>
      <c r="E592" s="179"/>
      <c r="F592" s="180"/>
      <c r="G592" s="183"/>
      <c r="H592" s="183"/>
      <c r="I592" s="183"/>
      <c r="J592" s="321">
        <v>0</v>
      </c>
      <c r="K592" s="322">
        <v>0</v>
      </c>
      <c r="L592" s="323">
        <f t="shared" si="9"/>
        <v>0</v>
      </c>
    </row>
    <row r="593" spans="1:12" ht="21" customHeight="1">
      <c r="A593" s="178"/>
      <c r="B593" s="179"/>
      <c r="C593" s="179"/>
      <c r="D593" s="179"/>
      <c r="E593" s="179"/>
      <c r="F593" s="180"/>
      <c r="G593" s="183"/>
      <c r="H593" s="183"/>
      <c r="I593" s="183"/>
      <c r="J593" s="321">
        <v>0</v>
      </c>
      <c r="K593" s="322">
        <v>0</v>
      </c>
      <c r="L593" s="323">
        <f t="shared" si="9"/>
        <v>0</v>
      </c>
    </row>
    <row r="594" spans="1:12" ht="21" customHeight="1">
      <c r="A594" s="178"/>
      <c r="B594" s="179"/>
      <c r="C594" s="179"/>
      <c r="D594" s="179"/>
      <c r="E594" s="179"/>
      <c r="F594" s="180"/>
      <c r="G594" s="183"/>
      <c r="H594" s="183"/>
      <c r="I594" s="183"/>
      <c r="J594" s="321">
        <v>0</v>
      </c>
      <c r="K594" s="322">
        <v>0</v>
      </c>
      <c r="L594" s="323">
        <f t="shared" si="9"/>
        <v>0</v>
      </c>
    </row>
    <row r="595" spans="1:12" ht="21" customHeight="1">
      <c r="A595" s="178"/>
      <c r="B595" s="179"/>
      <c r="C595" s="179"/>
      <c r="D595" s="179"/>
      <c r="E595" s="179"/>
      <c r="F595" s="180"/>
      <c r="G595" s="183"/>
      <c r="H595" s="183"/>
      <c r="I595" s="183"/>
      <c r="J595" s="321">
        <v>0</v>
      </c>
      <c r="K595" s="322">
        <v>0</v>
      </c>
      <c r="L595" s="323">
        <f t="shared" si="9"/>
        <v>0</v>
      </c>
    </row>
    <row r="596" spans="1:12" ht="21" customHeight="1">
      <c r="A596" s="178"/>
      <c r="B596" s="179"/>
      <c r="C596" s="179"/>
      <c r="D596" s="179"/>
      <c r="E596" s="179"/>
      <c r="F596" s="180"/>
      <c r="G596" s="183"/>
      <c r="H596" s="183"/>
      <c r="I596" s="183"/>
      <c r="J596" s="321">
        <v>0</v>
      </c>
      <c r="K596" s="322">
        <v>0</v>
      </c>
      <c r="L596" s="323">
        <f t="shared" si="9"/>
        <v>0</v>
      </c>
    </row>
    <row r="597" spans="1:12" ht="21" customHeight="1">
      <c r="A597" s="178"/>
      <c r="B597" s="179"/>
      <c r="C597" s="179"/>
      <c r="D597" s="179"/>
      <c r="E597" s="179"/>
      <c r="F597" s="180"/>
      <c r="G597" s="183"/>
      <c r="H597" s="183"/>
      <c r="I597" s="183"/>
      <c r="J597" s="321">
        <v>0</v>
      </c>
      <c r="K597" s="322">
        <v>0</v>
      </c>
      <c r="L597" s="323">
        <f t="shared" si="9"/>
        <v>0</v>
      </c>
    </row>
    <row r="598" spans="1:12" ht="21" customHeight="1">
      <c r="A598" s="178"/>
      <c r="B598" s="179"/>
      <c r="C598" s="179"/>
      <c r="D598" s="179"/>
      <c r="E598" s="179"/>
      <c r="F598" s="180"/>
      <c r="G598" s="183"/>
      <c r="H598" s="183"/>
      <c r="I598" s="183"/>
      <c r="J598" s="321">
        <v>0</v>
      </c>
      <c r="K598" s="322">
        <v>0</v>
      </c>
      <c r="L598" s="323">
        <f t="shared" si="9"/>
        <v>0</v>
      </c>
    </row>
    <row r="599" spans="1:12" ht="9" customHeight="1">
      <c r="A599" s="178"/>
      <c r="B599" s="179"/>
      <c r="C599" s="179"/>
      <c r="D599" s="179"/>
      <c r="E599" s="179"/>
      <c r="F599" s="180"/>
      <c r="G599" s="183"/>
      <c r="H599" s="183"/>
      <c r="I599" s="183"/>
      <c r="J599" s="321">
        <v>0</v>
      </c>
      <c r="K599" s="322">
        <v>0</v>
      </c>
      <c r="L599" s="323">
        <f t="shared" si="9"/>
        <v>0</v>
      </c>
    </row>
    <row r="600" spans="1:12" ht="15.95" customHeight="1">
      <c r="A600" s="169" t="s">
        <v>3984</v>
      </c>
      <c r="B600" s="392" t="s">
        <v>3990</v>
      </c>
      <c r="C600" s="399"/>
      <c r="D600" s="399"/>
      <c r="E600" s="399"/>
      <c r="F600" s="399"/>
      <c r="G600" s="73" t="s">
        <v>2</v>
      </c>
      <c r="H600" s="543"/>
      <c r="I600" s="543"/>
      <c r="J600" s="321">
        <v>223.25183999999993</v>
      </c>
      <c r="K600" s="322">
        <v>0</v>
      </c>
      <c r="L600" s="323">
        <f t="shared" si="9"/>
        <v>0</v>
      </c>
    </row>
    <row r="601" spans="1:12" ht="15.95" customHeight="1">
      <c r="A601" s="169" t="s">
        <v>3985</v>
      </c>
      <c r="B601" s="392" t="s">
        <v>3991</v>
      </c>
      <c r="C601" s="399"/>
      <c r="D601" s="399"/>
      <c r="E601" s="399"/>
      <c r="F601" s="399"/>
      <c r="G601" s="73" t="s">
        <v>2</v>
      </c>
      <c r="H601" s="543"/>
      <c r="I601" s="543"/>
      <c r="J601" s="321">
        <v>223.25183999999993</v>
      </c>
      <c r="K601" s="322">
        <v>0</v>
      </c>
      <c r="L601" s="323">
        <f t="shared" si="9"/>
        <v>0</v>
      </c>
    </row>
    <row r="602" spans="1:12" ht="15.95" customHeight="1">
      <c r="A602" s="169" t="s">
        <v>3986</v>
      </c>
      <c r="B602" s="392" t="s">
        <v>3992</v>
      </c>
      <c r="C602" s="399"/>
      <c r="D602" s="399"/>
      <c r="E602" s="399"/>
      <c r="F602" s="399"/>
      <c r="G602" s="73" t="s">
        <v>2</v>
      </c>
      <c r="H602" s="543"/>
      <c r="I602" s="543"/>
      <c r="J602" s="321">
        <v>223.25183999999993</v>
      </c>
      <c r="K602" s="322">
        <v>0</v>
      </c>
      <c r="L602" s="323">
        <f t="shared" si="9"/>
        <v>0</v>
      </c>
    </row>
    <row r="603" spans="1:12" ht="18" customHeight="1">
      <c r="A603" s="169" t="s">
        <v>3987</v>
      </c>
      <c r="B603" s="392" t="s">
        <v>3993</v>
      </c>
      <c r="C603" s="399"/>
      <c r="D603" s="399"/>
      <c r="E603" s="399"/>
      <c r="F603" s="399"/>
      <c r="G603" s="73" t="s">
        <v>2</v>
      </c>
      <c r="H603" s="543"/>
      <c r="I603" s="543"/>
      <c r="J603" s="321">
        <v>223.25183999999993</v>
      </c>
      <c r="K603" s="322">
        <v>0</v>
      </c>
      <c r="L603" s="323">
        <f t="shared" si="9"/>
        <v>0</v>
      </c>
    </row>
    <row r="604" spans="1:12" ht="15.95" customHeight="1">
      <c r="A604" s="169" t="s">
        <v>3988</v>
      </c>
      <c r="B604" s="392" t="s">
        <v>3994</v>
      </c>
      <c r="C604" s="399"/>
      <c r="D604" s="399"/>
      <c r="E604" s="399"/>
      <c r="F604" s="399"/>
      <c r="G604" s="73" t="s">
        <v>2</v>
      </c>
      <c r="H604" s="543"/>
      <c r="I604" s="543"/>
      <c r="J604" s="321">
        <v>223.25183999999993</v>
      </c>
      <c r="K604" s="322">
        <v>0</v>
      </c>
      <c r="L604" s="323">
        <f t="shared" si="9"/>
        <v>0</v>
      </c>
    </row>
    <row r="605" spans="1:12" ht="15.95" customHeight="1">
      <c r="A605" s="169" t="s">
        <v>3989</v>
      </c>
      <c r="B605" s="392" t="s">
        <v>3995</v>
      </c>
      <c r="C605" s="399"/>
      <c r="D605" s="399"/>
      <c r="E605" s="399"/>
      <c r="F605" s="399"/>
      <c r="G605" s="73" t="s">
        <v>2</v>
      </c>
      <c r="H605" s="543"/>
      <c r="I605" s="543"/>
      <c r="J605" s="321">
        <v>223.25183999999993</v>
      </c>
      <c r="K605" s="322">
        <v>0</v>
      </c>
      <c r="L605" s="323">
        <f t="shared" si="9"/>
        <v>0</v>
      </c>
    </row>
    <row r="606" spans="1:12" ht="23.25">
      <c r="A606" s="417" t="s">
        <v>103</v>
      </c>
      <c r="B606" s="417"/>
      <c r="C606" s="417"/>
      <c r="D606" s="417"/>
      <c r="E606" s="417"/>
      <c r="F606" s="417"/>
      <c r="G606" s="72"/>
      <c r="H606" s="545"/>
      <c r="I606" s="545"/>
      <c r="J606" s="321">
        <v>0</v>
      </c>
      <c r="K606" s="322">
        <v>0</v>
      </c>
      <c r="L606" s="323">
        <f t="shared" si="9"/>
        <v>0</v>
      </c>
    </row>
    <row r="607" spans="1:12" ht="20.25">
      <c r="A607" s="395" t="s">
        <v>3</v>
      </c>
      <c r="B607" s="395"/>
      <c r="C607" s="395"/>
      <c r="D607" s="395"/>
      <c r="E607" s="395"/>
      <c r="F607" s="89"/>
      <c r="G607" s="241"/>
      <c r="H607" s="241"/>
      <c r="I607" s="241"/>
      <c r="J607" s="321">
        <v>0</v>
      </c>
      <c r="K607" s="322">
        <v>0</v>
      </c>
      <c r="L607" s="323">
        <f t="shared" si="9"/>
        <v>0</v>
      </c>
    </row>
    <row r="608" spans="1:12" ht="42.75" customHeight="1">
      <c r="A608" s="412" t="s">
        <v>136</v>
      </c>
      <c r="B608" s="412"/>
      <c r="C608" s="412"/>
      <c r="D608" s="412"/>
      <c r="E608" s="412"/>
      <c r="F608" s="412"/>
      <c r="G608" s="412"/>
      <c r="H608" s="546"/>
      <c r="I608" s="546"/>
      <c r="J608" s="321">
        <v>0</v>
      </c>
      <c r="K608" s="322">
        <v>0</v>
      </c>
      <c r="L608" s="323">
        <f t="shared" si="9"/>
        <v>0</v>
      </c>
    </row>
    <row r="609" spans="1:12" ht="16.5" customHeight="1">
      <c r="A609" s="184"/>
      <c r="B609" s="184"/>
      <c r="C609" s="184"/>
      <c r="D609" s="184"/>
      <c r="E609" s="184"/>
      <c r="F609" s="184"/>
      <c r="G609" s="184"/>
      <c r="H609" s="547"/>
      <c r="I609" s="547"/>
      <c r="J609" s="321">
        <v>0</v>
      </c>
      <c r="K609" s="322">
        <v>0</v>
      </c>
      <c r="L609" s="323">
        <f t="shared" si="9"/>
        <v>0</v>
      </c>
    </row>
    <row r="610" spans="1:12" ht="16.5" customHeight="1">
      <c r="A610" s="184"/>
      <c r="B610" s="184"/>
      <c r="C610" s="184"/>
      <c r="D610" s="184"/>
      <c r="E610" s="184"/>
      <c r="F610" s="184"/>
      <c r="G610" s="184"/>
      <c r="H610" s="547"/>
      <c r="I610" s="547"/>
      <c r="J610" s="321">
        <v>0</v>
      </c>
      <c r="K610" s="322">
        <v>0</v>
      </c>
      <c r="L610" s="323">
        <f t="shared" si="9"/>
        <v>0</v>
      </c>
    </row>
    <row r="611" spans="1:12" ht="16.5" customHeight="1">
      <c r="A611" s="184"/>
      <c r="B611" s="184"/>
      <c r="C611" s="184"/>
      <c r="D611" s="184"/>
      <c r="E611" s="184"/>
      <c r="F611" s="184"/>
      <c r="G611" s="184"/>
      <c r="H611" s="547"/>
      <c r="I611" s="547"/>
      <c r="J611" s="321">
        <v>0</v>
      </c>
      <c r="K611" s="322">
        <v>0</v>
      </c>
      <c r="L611" s="323">
        <f t="shared" si="9"/>
        <v>0</v>
      </c>
    </row>
    <row r="612" spans="1:12" ht="16.5" customHeight="1">
      <c r="A612" s="184"/>
      <c r="B612" s="184"/>
      <c r="C612" s="184"/>
      <c r="D612" s="184"/>
      <c r="E612" s="184"/>
      <c r="F612" s="184"/>
      <c r="G612" s="184"/>
      <c r="H612" s="547"/>
      <c r="I612" s="547"/>
      <c r="J612" s="321">
        <v>0</v>
      </c>
      <c r="K612" s="322">
        <v>0</v>
      </c>
      <c r="L612" s="323">
        <f t="shared" si="9"/>
        <v>0</v>
      </c>
    </row>
    <row r="613" spans="1:12" ht="16.5" customHeight="1">
      <c r="A613" s="184"/>
      <c r="B613" s="184"/>
      <c r="C613" s="184"/>
      <c r="D613" s="184"/>
      <c r="E613" s="184"/>
      <c r="F613" s="184"/>
      <c r="G613" s="184"/>
      <c r="H613" s="547"/>
      <c r="I613" s="547"/>
      <c r="J613" s="321">
        <v>0</v>
      </c>
      <c r="K613" s="322">
        <v>0</v>
      </c>
      <c r="L613" s="323">
        <f t="shared" si="9"/>
        <v>0</v>
      </c>
    </row>
    <row r="614" spans="1:12" ht="16.5" customHeight="1">
      <c r="A614" s="184"/>
      <c r="B614" s="184"/>
      <c r="C614" s="184"/>
      <c r="D614" s="184"/>
      <c r="E614" s="184"/>
      <c r="F614" s="184"/>
      <c r="G614" s="184"/>
      <c r="H614" s="547"/>
      <c r="I614" s="547"/>
      <c r="J614" s="321">
        <v>0</v>
      </c>
      <c r="K614" s="322">
        <v>0</v>
      </c>
      <c r="L614" s="323">
        <f t="shared" si="9"/>
        <v>0</v>
      </c>
    </row>
    <row r="615" spans="1:12" ht="16.5" customHeight="1">
      <c r="A615" s="184"/>
      <c r="B615" s="184"/>
      <c r="C615" s="184"/>
      <c r="D615" s="184"/>
      <c r="E615" s="184"/>
      <c r="F615" s="184"/>
      <c r="G615" s="184"/>
      <c r="H615" s="547"/>
      <c r="I615" s="547"/>
      <c r="J615" s="321">
        <v>0</v>
      </c>
      <c r="K615" s="322">
        <v>0</v>
      </c>
      <c r="L615" s="323">
        <f t="shared" si="9"/>
        <v>0</v>
      </c>
    </row>
    <row r="616" spans="1:12" ht="16.5" customHeight="1">
      <c r="A616" s="184"/>
      <c r="B616" s="184"/>
      <c r="C616" s="184"/>
      <c r="D616" s="184"/>
      <c r="E616" s="184"/>
      <c r="F616" s="184"/>
      <c r="G616" s="184"/>
      <c r="H616" s="547"/>
      <c r="I616" s="547"/>
      <c r="J616" s="321">
        <v>0</v>
      </c>
      <c r="K616" s="322">
        <v>0</v>
      </c>
      <c r="L616" s="323">
        <f t="shared" si="9"/>
        <v>0</v>
      </c>
    </row>
    <row r="617" spans="1:12" ht="16.5" customHeight="1">
      <c r="A617" s="184"/>
      <c r="B617" s="184"/>
      <c r="C617" s="184"/>
      <c r="D617" s="184"/>
      <c r="E617" s="184"/>
      <c r="F617" s="184"/>
      <c r="G617" s="184"/>
      <c r="H617" s="547"/>
      <c r="I617" s="547"/>
      <c r="J617" s="321">
        <v>0</v>
      </c>
      <c r="K617" s="322">
        <v>0</v>
      </c>
      <c r="L617" s="323">
        <f t="shared" si="9"/>
        <v>0</v>
      </c>
    </row>
    <row r="618" spans="1:12" ht="16.5" customHeight="1">
      <c r="A618" s="184"/>
      <c r="B618" s="184"/>
      <c r="C618" s="184"/>
      <c r="D618" s="184"/>
      <c r="E618" s="184"/>
      <c r="F618" s="184"/>
      <c r="G618" s="184"/>
      <c r="H618" s="547"/>
      <c r="I618" s="547"/>
      <c r="J618" s="321">
        <v>0</v>
      </c>
      <c r="K618" s="322">
        <v>0</v>
      </c>
      <c r="L618" s="323">
        <f t="shared" si="9"/>
        <v>0</v>
      </c>
    </row>
    <row r="619" spans="1:12" ht="16.5" customHeight="1">
      <c r="A619" s="184"/>
      <c r="B619" s="184"/>
      <c r="C619" s="184"/>
      <c r="D619" s="184"/>
      <c r="E619" s="184"/>
      <c r="F619" s="184"/>
      <c r="G619" s="184"/>
      <c r="H619" s="547"/>
      <c r="I619" s="547"/>
      <c r="J619" s="321">
        <v>0</v>
      </c>
      <c r="K619" s="322">
        <v>0</v>
      </c>
      <c r="L619" s="323">
        <f t="shared" si="9"/>
        <v>0</v>
      </c>
    </row>
    <row r="620" spans="1:12" ht="16.5" customHeight="1">
      <c r="A620" s="184"/>
      <c r="B620" s="184"/>
      <c r="C620" s="184"/>
      <c r="D620" s="184"/>
      <c r="E620" s="184"/>
      <c r="F620" s="184"/>
      <c r="G620" s="184"/>
      <c r="H620" s="547"/>
      <c r="I620" s="547"/>
      <c r="J620" s="321">
        <v>0</v>
      </c>
      <c r="K620" s="322">
        <v>0</v>
      </c>
      <c r="L620" s="323">
        <f t="shared" si="9"/>
        <v>0</v>
      </c>
    </row>
    <row r="621" spans="1:12" ht="16.5" customHeight="1">
      <c r="A621" s="184"/>
      <c r="B621" s="184"/>
      <c r="C621" s="184"/>
      <c r="D621" s="184"/>
      <c r="E621" s="184"/>
      <c r="F621" s="184"/>
      <c r="G621" s="184"/>
      <c r="H621" s="547"/>
      <c r="I621" s="547"/>
      <c r="J621" s="321">
        <v>0</v>
      </c>
      <c r="K621" s="322">
        <v>0</v>
      </c>
      <c r="L621" s="323">
        <f t="shared" si="9"/>
        <v>0</v>
      </c>
    </row>
    <row r="622" spans="1:12" ht="16.5" customHeight="1">
      <c r="A622" s="184"/>
      <c r="B622" s="184"/>
      <c r="C622" s="184"/>
      <c r="D622" s="184"/>
      <c r="E622" s="184"/>
      <c r="F622" s="184"/>
      <c r="G622" s="184"/>
      <c r="H622" s="547"/>
      <c r="I622" s="547"/>
      <c r="J622" s="321">
        <v>0</v>
      </c>
      <c r="K622" s="322">
        <v>0</v>
      </c>
      <c r="L622" s="323">
        <f t="shared" si="9"/>
        <v>0</v>
      </c>
    </row>
    <row r="623" spans="1:12" ht="16.5" customHeight="1">
      <c r="A623" s="184"/>
      <c r="B623" s="184"/>
      <c r="C623" s="184"/>
      <c r="D623" s="184"/>
      <c r="E623" s="184"/>
      <c r="F623" s="184"/>
      <c r="G623" s="184"/>
      <c r="H623" s="547"/>
      <c r="I623" s="547"/>
      <c r="J623" s="321">
        <v>0</v>
      </c>
      <c r="K623" s="322">
        <v>0</v>
      </c>
      <c r="L623" s="323">
        <f t="shared" si="9"/>
        <v>0</v>
      </c>
    </row>
    <row r="624" spans="1:12" ht="18.75" customHeight="1">
      <c r="A624" s="184"/>
      <c r="B624" s="184"/>
      <c r="C624" s="184"/>
      <c r="D624" s="184"/>
      <c r="E624" s="184"/>
      <c r="F624" s="184"/>
      <c r="G624" s="184"/>
      <c r="H624" s="547"/>
      <c r="I624" s="547"/>
      <c r="J624" s="321">
        <v>0</v>
      </c>
      <c r="K624" s="322">
        <v>0</v>
      </c>
      <c r="L624" s="323">
        <f t="shared" si="9"/>
        <v>0</v>
      </c>
    </row>
    <row r="625" spans="1:12" ht="17.25" customHeight="1">
      <c r="A625" s="184"/>
      <c r="B625" s="184"/>
      <c r="C625" s="184"/>
      <c r="D625" s="184"/>
      <c r="E625" s="184"/>
      <c r="F625" s="184"/>
      <c r="G625" s="184"/>
      <c r="H625" s="547"/>
      <c r="I625" s="547"/>
      <c r="J625" s="321">
        <v>0</v>
      </c>
      <c r="K625" s="322">
        <v>0</v>
      </c>
      <c r="L625" s="323">
        <f t="shared" si="9"/>
        <v>0</v>
      </c>
    </row>
    <row r="626" spans="1:12" s="96" customFormat="1" ht="15" customHeight="1">
      <c r="A626" s="94" t="s">
        <v>13</v>
      </c>
      <c r="B626" s="411" t="s">
        <v>856</v>
      </c>
      <c r="C626" s="411"/>
      <c r="D626" s="411"/>
      <c r="E626" s="411"/>
      <c r="F626" s="411"/>
      <c r="G626" s="95" t="s">
        <v>857</v>
      </c>
      <c r="H626" s="548"/>
      <c r="I626" s="548"/>
      <c r="J626" s="321">
        <v>255.14495999999997</v>
      </c>
      <c r="K626" s="322">
        <v>0</v>
      </c>
      <c r="L626" s="323">
        <f t="shared" si="9"/>
        <v>0</v>
      </c>
    </row>
    <row r="627" spans="1:12" s="96" customFormat="1" ht="15" customHeight="1">
      <c r="A627" s="94" t="s">
        <v>14</v>
      </c>
      <c r="B627" s="411" t="s">
        <v>858</v>
      </c>
      <c r="C627" s="411"/>
      <c r="D627" s="411"/>
      <c r="E627" s="411"/>
      <c r="F627" s="411"/>
      <c r="G627" s="95" t="s">
        <v>857</v>
      </c>
      <c r="H627" s="548"/>
      <c r="I627" s="548"/>
      <c r="J627" s="321">
        <v>255.14495999999997</v>
      </c>
      <c r="K627" s="322">
        <v>0</v>
      </c>
      <c r="L627" s="323">
        <f t="shared" si="9"/>
        <v>0</v>
      </c>
    </row>
    <row r="628" spans="1:12" s="96" customFormat="1" ht="15" customHeight="1">
      <c r="A628" s="94" t="s">
        <v>15</v>
      </c>
      <c r="B628" s="411" t="s">
        <v>859</v>
      </c>
      <c r="C628" s="411"/>
      <c r="D628" s="411"/>
      <c r="E628" s="411"/>
      <c r="F628" s="411"/>
      <c r="G628" s="95" t="s">
        <v>857</v>
      </c>
      <c r="H628" s="548"/>
      <c r="I628" s="548"/>
      <c r="J628" s="321">
        <v>255.14495999999997</v>
      </c>
      <c r="K628" s="322">
        <v>0</v>
      </c>
      <c r="L628" s="323">
        <f t="shared" si="9"/>
        <v>0</v>
      </c>
    </row>
    <row r="629" spans="1:12" s="96" customFormat="1" ht="15" customHeight="1">
      <c r="A629" s="94" t="s">
        <v>16</v>
      </c>
      <c r="B629" s="411" t="s">
        <v>860</v>
      </c>
      <c r="C629" s="411"/>
      <c r="D629" s="411"/>
      <c r="E629" s="411"/>
      <c r="F629" s="411"/>
      <c r="G629" s="95" t="s">
        <v>857</v>
      </c>
      <c r="H629" s="548"/>
      <c r="I629" s="548"/>
      <c r="J629" s="321">
        <v>255.14495999999997</v>
      </c>
      <c r="K629" s="322">
        <v>0</v>
      </c>
      <c r="L629" s="323">
        <f t="shared" si="9"/>
        <v>0</v>
      </c>
    </row>
    <row r="630" spans="1:12" s="96" customFormat="1" ht="15" customHeight="1">
      <c r="A630" s="94" t="s">
        <v>17</v>
      </c>
      <c r="B630" s="411" t="s">
        <v>861</v>
      </c>
      <c r="C630" s="411"/>
      <c r="D630" s="411"/>
      <c r="E630" s="411"/>
      <c r="F630" s="411"/>
      <c r="G630" s="95" t="s">
        <v>857</v>
      </c>
      <c r="H630" s="548"/>
      <c r="I630" s="548"/>
      <c r="J630" s="321">
        <v>255.14495999999997</v>
      </c>
      <c r="K630" s="322">
        <v>0</v>
      </c>
      <c r="L630" s="323">
        <f t="shared" si="9"/>
        <v>0</v>
      </c>
    </row>
    <row r="631" spans="1:12" s="96" customFormat="1" ht="15" customHeight="1">
      <c r="A631" s="94" t="s">
        <v>18</v>
      </c>
      <c r="B631" s="411" t="s">
        <v>862</v>
      </c>
      <c r="C631" s="411"/>
      <c r="D631" s="411"/>
      <c r="E631" s="411"/>
      <c r="F631" s="411"/>
      <c r="G631" s="95" t="s">
        <v>857</v>
      </c>
      <c r="H631" s="548"/>
      <c r="I631" s="548"/>
      <c r="J631" s="321">
        <v>255.14495999999997</v>
      </c>
      <c r="K631" s="322">
        <v>0</v>
      </c>
      <c r="L631" s="323">
        <f t="shared" si="9"/>
        <v>0</v>
      </c>
    </row>
    <row r="632" spans="1:12" s="96" customFormat="1" ht="15" customHeight="1">
      <c r="A632" s="94" t="s">
        <v>19</v>
      </c>
      <c r="B632" s="411" t="s">
        <v>863</v>
      </c>
      <c r="C632" s="411"/>
      <c r="D632" s="411"/>
      <c r="E632" s="411"/>
      <c r="F632" s="411"/>
      <c r="G632" s="95" t="s">
        <v>857</v>
      </c>
      <c r="H632" s="548"/>
      <c r="I632" s="548"/>
      <c r="J632" s="321">
        <v>255.14495999999997</v>
      </c>
      <c r="K632" s="322">
        <v>0</v>
      </c>
      <c r="L632" s="323">
        <f t="shared" si="9"/>
        <v>0</v>
      </c>
    </row>
    <row r="633" spans="1:12" s="96" customFormat="1" ht="15" customHeight="1">
      <c r="A633" s="94" t="s">
        <v>20</v>
      </c>
      <c r="B633" s="411" t="s">
        <v>864</v>
      </c>
      <c r="C633" s="411"/>
      <c r="D633" s="411"/>
      <c r="E633" s="411"/>
      <c r="F633" s="411"/>
      <c r="G633" s="95" t="s">
        <v>857</v>
      </c>
      <c r="H633" s="548"/>
      <c r="I633" s="548"/>
      <c r="J633" s="321">
        <v>255.14495999999997</v>
      </c>
      <c r="K633" s="322">
        <v>0</v>
      </c>
      <c r="L633" s="323">
        <f t="shared" si="9"/>
        <v>0</v>
      </c>
    </row>
    <row r="634" spans="1:12" s="96" customFormat="1" ht="15" customHeight="1">
      <c r="A634" s="94" t="s">
        <v>21</v>
      </c>
      <c r="B634" s="411" t="s">
        <v>865</v>
      </c>
      <c r="C634" s="411"/>
      <c r="D634" s="411"/>
      <c r="E634" s="411"/>
      <c r="F634" s="411"/>
      <c r="G634" s="95" t="s">
        <v>857</v>
      </c>
      <c r="H634" s="548"/>
      <c r="I634" s="548"/>
      <c r="J634" s="321">
        <v>255.14495999999997</v>
      </c>
      <c r="K634" s="322">
        <v>0</v>
      </c>
      <c r="L634" s="323">
        <f t="shared" si="9"/>
        <v>0</v>
      </c>
    </row>
    <row r="635" spans="1:12" s="96" customFormat="1" ht="15" customHeight="1">
      <c r="A635" s="94" t="s">
        <v>22</v>
      </c>
      <c r="B635" s="411" t="s">
        <v>866</v>
      </c>
      <c r="C635" s="411"/>
      <c r="D635" s="411"/>
      <c r="E635" s="411"/>
      <c r="F635" s="411"/>
      <c r="G635" s="95" t="s">
        <v>857</v>
      </c>
      <c r="H635" s="548"/>
      <c r="I635" s="548"/>
      <c r="J635" s="321">
        <v>255.14495999999997</v>
      </c>
      <c r="K635" s="322">
        <v>0</v>
      </c>
      <c r="L635" s="323">
        <f t="shared" si="9"/>
        <v>0</v>
      </c>
    </row>
    <row r="636" spans="1:12" s="96" customFormat="1" ht="15" customHeight="1">
      <c r="A636" s="94" t="s">
        <v>48</v>
      </c>
      <c r="B636" s="411" t="s">
        <v>867</v>
      </c>
      <c r="C636" s="411"/>
      <c r="D636" s="411"/>
      <c r="E636" s="411"/>
      <c r="F636" s="411"/>
      <c r="G636" s="95" t="s">
        <v>857</v>
      </c>
      <c r="H636" s="548"/>
      <c r="I636" s="548"/>
      <c r="J636" s="321">
        <v>255.14495999999997</v>
      </c>
      <c r="K636" s="322">
        <v>0</v>
      </c>
      <c r="L636" s="323">
        <f t="shared" si="9"/>
        <v>0</v>
      </c>
    </row>
    <row r="637" spans="1:12" s="96" customFormat="1" ht="15" customHeight="1">
      <c r="A637" s="94" t="s">
        <v>23</v>
      </c>
      <c r="B637" s="411" t="s">
        <v>2429</v>
      </c>
      <c r="C637" s="411"/>
      <c r="D637" s="411"/>
      <c r="E637" s="411"/>
      <c r="F637" s="411"/>
      <c r="G637" s="95" t="s">
        <v>857</v>
      </c>
      <c r="H637" s="548"/>
      <c r="I637" s="548"/>
      <c r="J637" s="321">
        <v>318.93119999999993</v>
      </c>
      <c r="K637" s="322">
        <v>0</v>
      </c>
      <c r="L637" s="323">
        <f t="shared" si="9"/>
        <v>0</v>
      </c>
    </row>
    <row r="638" spans="1:12" s="96" customFormat="1" ht="15" customHeight="1">
      <c r="A638" s="94" t="s">
        <v>24</v>
      </c>
      <c r="B638" s="411" t="s">
        <v>2430</v>
      </c>
      <c r="C638" s="411"/>
      <c r="D638" s="411"/>
      <c r="E638" s="411"/>
      <c r="F638" s="411"/>
      <c r="G638" s="95" t="s">
        <v>857</v>
      </c>
      <c r="H638" s="548"/>
      <c r="I638" s="548"/>
      <c r="J638" s="321">
        <v>318.93119999999993</v>
      </c>
      <c r="K638" s="322">
        <v>0</v>
      </c>
      <c r="L638" s="323">
        <f t="shared" si="9"/>
        <v>0</v>
      </c>
    </row>
    <row r="639" spans="1:12" s="96" customFormat="1" ht="15" customHeight="1">
      <c r="A639" s="94" t="s">
        <v>25</v>
      </c>
      <c r="B639" s="411" t="s">
        <v>2431</v>
      </c>
      <c r="C639" s="411"/>
      <c r="D639" s="411"/>
      <c r="E639" s="411"/>
      <c r="F639" s="411"/>
      <c r="G639" s="95" t="s">
        <v>857</v>
      </c>
      <c r="H639" s="548"/>
      <c r="I639" s="548"/>
      <c r="J639" s="321">
        <v>318.93119999999993</v>
      </c>
      <c r="K639" s="322">
        <v>0</v>
      </c>
      <c r="L639" s="323">
        <f t="shared" si="9"/>
        <v>0</v>
      </c>
    </row>
    <row r="640" spans="1:12" s="96" customFormat="1" ht="15" customHeight="1">
      <c r="A640" s="94" t="s">
        <v>26</v>
      </c>
      <c r="B640" s="411" t="s">
        <v>2432</v>
      </c>
      <c r="C640" s="411"/>
      <c r="D640" s="411"/>
      <c r="E640" s="411"/>
      <c r="F640" s="411"/>
      <c r="G640" s="95" t="s">
        <v>857</v>
      </c>
      <c r="H640" s="548"/>
      <c r="I640" s="548"/>
      <c r="J640" s="321">
        <v>318.93119999999993</v>
      </c>
      <c r="K640" s="322">
        <v>0</v>
      </c>
      <c r="L640" s="323">
        <f t="shared" si="9"/>
        <v>0</v>
      </c>
    </row>
    <row r="641" spans="1:12" s="96" customFormat="1" ht="15" customHeight="1">
      <c r="A641" s="94" t="s">
        <v>27</v>
      </c>
      <c r="B641" s="411" t="s">
        <v>2433</v>
      </c>
      <c r="C641" s="411"/>
      <c r="D641" s="411"/>
      <c r="E641" s="411"/>
      <c r="F641" s="411"/>
      <c r="G641" s="95" t="s">
        <v>857</v>
      </c>
      <c r="H641" s="548"/>
      <c r="I641" s="548"/>
      <c r="J641" s="321">
        <v>318.93119999999993</v>
      </c>
      <c r="K641" s="322">
        <v>0</v>
      </c>
      <c r="L641" s="323">
        <f t="shared" si="9"/>
        <v>0</v>
      </c>
    </row>
    <row r="642" spans="1:12" s="96" customFormat="1" ht="15" customHeight="1">
      <c r="A642" s="94" t="s">
        <v>28</v>
      </c>
      <c r="B642" s="411" t="s">
        <v>2434</v>
      </c>
      <c r="C642" s="411"/>
      <c r="D642" s="411"/>
      <c r="E642" s="411"/>
      <c r="F642" s="411"/>
      <c r="G642" s="95" t="s">
        <v>857</v>
      </c>
      <c r="H642" s="548"/>
      <c r="I642" s="548"/>
      <c r="J642" s="321">
        <v>318.93119999999993</v>
      </c>
      <c r="K642" s="322">
        <v>0</v>
      </c>
      <c r="L642" s="323">
        <f t="shared" si="9"/>
        <v>0</v>
      </c>
    </row>
    <row r="643" spans="1:12" s="96" customFormat="1" ht="15" customHeight="1">
      <c r="A643" s="94" t="s">
        <v>29</v>
      </c>
      <c r="B643" s="411" t="s">
        <v>2435</v>
      </c>
      <c r="C643" s="411"/>
      <c r="D643" s="411"/>
      <c r="E643" s="411"/>
      <c r="F643" s="411"/>
      <c r="G643" s="95" t="s">
        <v>857</v>
      </c>
      <c r="H643" s="548"/>
      <c r="I643" s="548"/>
      <c r="J643" s="321">
        <v>318.93119999999993</v>
      </c>
      <c r="K643" s="322">
        <v>0</v>
      </c>
      <c r="L643" s="323">
        <f t="shared" si="9"/>
        <v>0</v>
      </c>
    </row>
    <row r="644" spans="1:12" s="96" customFormat="1" ht="15" customHeight="1">
      <c r="A644" s="94" t="s">
        <v>30</v>
      </c>
      <c r="B644" s="411" t="s">
        <v>2436</v>
      </c>
      <c r="C644" s="411"/>
      <c r="D644" s="411"/>
      <c r="E644" s="411"/>
      <c r="F644" s="411"/>
      <c r="G644" s="95" t="s">
        <v>857</v>
      </c>
      <c r="H644" s="548"/>
      <c r="I644" s="548"/>
      <c r="J644" s="321">
        <v>318.93119999999993</v>
      </c>
      <c r="K644" s="322">
        <v>0</v>
      </c>
      <c r="L644" s="323">
        <f t="shared" si="9"/>
        <v>0</v>
      </c>
    </row>
    <row r="645" spans="1:12" s="96" customFormat="1" ht="15" customHeight="1">
      <c r="A645" s="94" t="s">
        <v>31</v>
      </c>
      <c r="B645" s="411" t="s">
        <v>2437</v>
      </c>
      <c r="C645" s="411"/>
      <c r="D645" s="411"/>
      <c r="E645" s="411"/>
      <c r="F645" s="411"/>
      <c r="G645" s="95" t="s">
        <v>857</v>
      </c>
      <c r="H645" s="548"/>
      <c r="I645" s="548"/>
      <c r="J645" s="321">
        <v>318.93119999999993</v>
      </c>
      <c r="K645" s="322">
        <v>0</v>
      </c>
      <c r="L645" s="323">
        <f t="shared" si="9"/>
        <v>0</v>
      </c>
    </row>
    <row r="646" spans="1:12" s="96" customFormat="1" ht="15" customHeight="1">
      <c r="A646" s="94" t="s">
        <v>32</v>
      </c>
      <c r="B646" s="411" t="s">
        <v>2438</v>
      </c>
      <c r="C646" s="411"/>
      <c r="D646" s="411"/>
      <c r="E646" s="411"/>
      <c r="F646" s="411"/>
      <c r="G646" s="95" t="s">
        <v>857</v>
      </c>
      <c r="H646" s="548"/>
      <c r="I646" s="548"/>
      <c r="J646" s="321">
        <v>318.93119999999993</v>
      </c>
      <c r="K646" s="322">
        <v>0</v>
      </c>
      <c r="L646" s="323">
        <f t="shared" si="9"/>
        <v>0</v>
      </c>
    </row>
    <row r="647" spans="1:12" s="96" customFormat="1" ht="15" customHeight="1">
      <c r="A647" s="94" t="s">
        <v>33</v>
      </c>
      <c r="B647" s="411" t="s">
        <v>2439</v>
      </c>
      <c r="C647" s="411"/>
      <c r="D647" s="411"/>
      <c r="E647" s="411"/>
      <c r="F647" s="411"/>
      <c r="G647" s="95" t="s">
        <v>857</v>
      </c>
      <c r="H647" s="548"/>
      <c r="I647" s="548"/>
      <c r="J647" s="321">
        <v>318.93119999999993</v>
      </c>
      <c r="K647" s="322">
        <v>0</v>
      </c>
      <c r="L647" s="323">
        <f t="shared" si="9"/>
        <v>0</v>
      </c>
    </row>
    <row r="648" spans="1:12" ht="20.25">
      <c r="A648" s="395" t="s">
        <v>2738</v>
      </c>
      <c r="B648" s="395"/>
      <c r="C648" s="395"/>
      <c r="D648" s="395"/>
      <c r="E648" s="395"/>
      <c r="F648" s="89"/>
      <c r="G648" s="241"/>
      <c r="H648" s="241"/>
      <c r="I648" s="241"/>
      <c r="J648" s="321">
        <v>0</v>
      </c>
      <c r="K648" s="322">
        <v>0</v>
      </c>
      <c r="L648" s="323">
        <f t="shared" si="9"/>
        <v>0</v>
      </c>
    </row>
    <row r="649" spans="1:12" ht="20.25">
      <c r="A649" s="177"/>
      <c r="B649" s="177"/>
      <c r="C649" s="177"/>
      <c r="D649" s="177"/>
      <c r="E649" s="177"/>
      <c r="F649" s="170"/>
      <c r="G649" s="173"/>
      <c r="H649" s="173"/>
      <c r="I649" s="173"/>
      <c r="J649" s="321">
        <v>0</v>
      </c>
      <c r="K649" s="322">
        <v>0</v>
      </c>
      <c r="L649" s="323">
        <f t="shared" si="9"/>
        <v>0</v>
      </c>
    </row>
    <row r="650" spans="1:12" ht="20.25">
      <c r="A650" s="177"/>
      <c r="B650" s="177"/>
      <c r="C650" s="177"/>
      <c r="D650" s="177"/>
      <c r="E650" s="177"/>
      <c r="F650" s="170"/>
      <c r="G650" s="173"/>
      <c r="H650" s="173"/>
      <c r="I650" s="173"/>
      <c r="J650" s="321">
        <v>0</v>
      </c>
      <c r="K650" s="322">
        <v>0</v>
      </c>
      <c r="L650" s="323">
        <f t="shared" si="9"/>
        <v>0</v>
      </c>
    </row>
    <row r="651" spans="1:12" ht="20.25">
      <c r="A651" s="177"/>
      <c r="B651" s="177"/>
      <c r="C651" s="177"/>
      <c r="D651" s="177"/>
      <c r="E651" s="177"/>
      <c r="F651" s="170"/>
      <c r="G651" s="173"/>
      <c r="H651" s="173"/>
      <c r="I651" s="173"/>
      <c r="J651" s="321">
        <v>0</v>
      </c>
      <c r="K651" s="322">
        <v>0</v>
      </c>
      <c r="L651" s="323">
        <f t="shared" si="9"/>
        <v>0</v>
      </c>
    </row>
    <row r="652" spans="1:12" ht="20.25">
      <c r="A652" s="177"/>
      <c r="B652" s="177"/>
      <c r="C652" s="177"/>
      <c r="D652" s="177"/>
      <c r="E652" s="177"/>
      <c r="F652" s="170"/>
      <c r="G652" s="173"/>
      <c r="H652" s="173"/>
      <c r="I652" s="173"/>
      <c r="J652" s="321">
        <v>0</v>
      </c>
      <c r="K652" s="322">
        <v>0</v>
      </c>
      <c r="L652" s="323">
        <f t="shared" ref="L652:L715" si="10">J652*K652</f>
        <v>0</v>
      </c>
    </row>
    <row r="653" spans="1:12" ht="20.25">
      <c r="A653" s="177"/>
      <c r="B653" s="177"/>
      <c r="C653" s="177"/>
      <c r="D653" s="177"/>
      <c r="E653" s="177"/>
      <c r="F653" s="170"/>
      <c r="G653" s="173"/>
      <c r="H653" s="173"/>
      <c r="I653" s="173"/>
      <c r="J653" s="321">
        <v>0</v>
      </c>
      <c r="K653" s="322">
        <v>0</v>
      </c>
      <c r="L653" s="323">
        <f t="shared" si="10"/>
        <v>0</v>
      </c>
    </row>
    <row r="654" spans="1:12" ht="20.25">
      <c r="A654" s="177"/>
      <c r="B654" s="177"/>
      <c r="C654" s="177"/>
      <c r="D654" s="177"/>
      <c r="E654" s="177"/>
      <c r="F654" s="170"/>
      <c r="G654" s="173"/>
      <c r="H654" s="173"/>
      <c r="I654" s="173"/>
      <c r="J654" s="321">
        <v>0</v>
      </c>
      <c r="K654" s="322">
        <v>0</v>
      </c>
      <c r="L654" s="323">
        <f t="shared" si="10"/>
        <v>0</v>
      </c>
    </row>
    <row r="655" spans="1:12" ht="20.25">
      <c r="A655" s="177"/>
      <c r="B655" s="177"/>
      <c r="C655" s="177"/>
      <c r="D655" s="177"/>
      <c r="E655" s="177"/>
      <c r="F655" s="170"/>
      <c r="G655" s="173"/>
      <c r="H655" s="173"/>
      <c r="I655" s="173"/>
      <c r="J655" s="321">
        <v>0</v>
      </c>
      <c r="K655" s="322">
        <v>0</v>
      </c>
      <c r="L655" s="323">
        <f t="shared" si="10"/>
        <v>0</v>
      </c>
    </row>
    <row r="656" spans="1:12" ht="20.25">
      <c r="A656" s="177"/>
      <c r="B656" s="177"/>
      <c r="C656" s="177"/>
      <c r="D656" s="177"/>
      <c r="E656" s="177"/>
      <c r="F656" s="170"/>
      <c r="G656" s="173"/>
      <c r="H656" s="173"/>
      <c r="I656" s="173"/>
      <c r="J656" s="321">
        <v>0</v>
      </c>
      <c r="K656" s="322">
        <v>0</v>
      </c>
      <c r="L656" s="323">
        <f t="shared" si="10"/>
        <v>0</v>
      </c>
    </row>
    <row r="657" spans="1:12" ht="20.25">
      <c r="A657" s="177"/>
      <c r="B657" s="177"/>
      <c r="C657" s="177"/>
      <c r="D657" s="177"/>
      <c r="E657" s="177"/>
      <c r="F657" s="170"/>
      <c r="G657" s="173"/>
      <c r="H657" s="173"/>
      <c r="I657" s="173"/>
      <c r="J657" s="321">
        <v>0</v>
      </c>
      <c r="K657" s="322">
        <v>0</v>
      </c>
      <c r="L657" s="323">
        <f t="shared" si="10"/>
        <v>0</v>
      </c>
    </row>
    <row r="658" spans="1:12" ht="20.25">
      <c r="A658" s="177"/>
      <c r="B658" s="177"/>
      <c r="C658" s="177"/>
      <c r="D658" s="177"/>
      <c r="E658" s="177"/>
      <c r="F658" s="170"/>
      <c r="G658" s="173"/>
      <c r="H658" s="173"/>
      <c r="I658" s="173"/>
      <c r="J658" s="321">
        <v>0</v>
      </c>
      <c r="K658" s="322">
        <v>0</v>
      </c>
      <c r="L658" s="323">
        <f t="shared" si="10"/>
        <v>0</v>
      </c>
    </row>
    <row r="659" spans="1:12" ht="20.25">
      <c r="A659" s="177"/>
      <c r="B659" s="177"/>
      <c r="C659" s="177"/>
      <c r="D659" s="177"/>
      <c r="E659" s="177"/>
      <c r="F659" s="170"/>
      <c r="G659" s="173"/>
      <c r="H659" s="173"/>
      <c r="I659" s="173"/>
      <c r="J659" s="321">
        <v>0</v>
      </c>
      <c r="K659" s="322">
        <v>0</v>
      </c>
      <c r="L659" s="323">
        <f t="shared" si="10"/>
        <v>0</v>
      </c>
    </row>
    <row r="660" spans="1:12" ht="20.25">
      <c r="A660" s="177"/>
      <c r="B660" s="177"/>
      <c r="C660" s="177"/>
      <c r="D660" s="177"/>
      <c r="E660" s="177"/>
      <c r="F660" s="170"/>
      <c r="G660" s="173"/>
      <c r="H660" s="173"/>
      <c r="I660" s="173"/>
      <c r="J660" s="321">
        <v>0</v>
      </c>
      <c r="K660" s="322">
        <v>0</v>
      </c>
      <c r="L660" s="323">
        <f t="shared" si="10"/>
        <v>0</v>
      </c>
    </row>
    <row r="661" spans="1:12" ht="20.25">
      <c r="A661" s="177"/>
      <c r="B661" s="177"/>
      <c r="C661" s="177"/>
      <c r="D661" s="177"/>
      <c r="E661" s="177"/>
      <c r="F661" s="170"/>
      <c r="G661" s="173"/>
      <c r="H661" s="173"/>
      <c r="I661" s="173"/>
      <c r="J661" s="321">
        <v>0</v>
      </c>
      <c r="K661" s="322">
        <v>0</v>
      </c>
      <c r="L661" s="323">
        <f t="shared" si="10"/>
        <v>0</v>
      </c>
    </row>
    <row r="662" spans="1:12" ht="15.75" customHeight="1">
      <c r="A662" s="177"/>
      <c r="B662" s="177"/>
      <c r="C662" s="177"/>
      <c r="D662" s="177"/>
      <c r="E662" s="177"/>
      <c r="F662" s="170"/>
      <c r="G662" s="173"/>
      <c r="H662" s="173"/>
      <c r="I662" s="173"/>
      <c r="J662" s="321">
        <v>0</v>
      </c>
      <c r="K662" s="322">
        <v>0</v>
      </c>
      <c r="L662" s="323">
        <f t="shared" si="10"/>
        <v>0</v>
      </c>
    </row>
    <row r="663" spans="1:12" s="96" customFormat="1" ht="15" customHeight="1">
      <c r="A663" s="104" t="s">
        <v>2713</v>
      </c>
      <c r="B663" s="411" t="s">
        <v>2712</v>
      </c>
      <c r="C663" s="411"/>
      <c r="D663" s="411"/>
      <c r="E663" s="411"/>
      <c r="F663" s="411"/>
      <c r="G663" s="95" t="s">
        <v>57</v>
      </c>
      <c r="H663" s="548"/>
      <c r="I663" s="548"/>
      <c r="J663" s="321">
        <v>382.71743999999995</v>
      </c>
      <c r="K663" s="322">
        <v>0</v>
      </c>
      <c r="L663" s="323">
        <f t="shared" si="10"/>
        <v>0</v>
      </c>
    </row>
    <row r="664" spans="1:12" s="96" customFormat="1" ht="15" customHeight="1">
      <c r="A664" s="104" t="s">
        <v>2714</v>
      </c>
      <c r="B664" s="411" t="s">
        <v>2709</v>
      </c>
      <c r="C664" s="411"/>
      <c r="D664" s="411"/>
      <c r="E664" s="411"/>
      <c r="F664" s="411"/>
      <c r="G664" s="95" t="s">
        <v>57</v>
      </c>
      <c r="H664" s="548"/>
      <c r="I664" s="548"/>
      <c r="J664" s="321">
        <v>382.71743999999995</v>
      </c>
      <c r="K664" s="322">
        <v>0</v>
      </c>
      <c r="L664" s="323">
        <f t="shared" si="10"/>
        <v>0</v>
      </c>
    </row>
    <row r="665" spans="1:12" s="96" customFormat="1" ht="15" customHeight="1">
      <c r="A665" s="104" t="s">
        <v>2715</v>
      </c>
      <c r="B665" s="411" t="s">
        <v>2710</v>
      </c>
      <c r="C665" s="411"/>
      <c r="D665" s="411"/>
      <c r="E665" s="411"/>
      <c r="F665" s="411"/>
      <c r="G665" s="95" t="s">
        <v>57</v>
      </c>
      <c r="H665" s="548"/>
      <c r="I665" s="548"/>
      <c r="J665" s="321">
        <v>382.71743999999995</v>
      </c>
      <c r="K665" s="322">
        <v>0</v>
      </c>
      <c r="L665" s="323">
        <f t="shared" si="10"/>
        <v>0</v>
      </c>
    </row>
    <row r="666" spans="1:12" s="96" customFormat="1" ht="15" customHeight="1">
      <c r="A666" s="104" t="s">
        <v>2716</v>
      </c>
      <c r="B666" s="411" t="s">
        <v>2711</v>
      </c>
      <c r="C666" s="411"/>
      <c r="D666" s="411"/>
      <c r="E666" s="411"/>
      <c r="F666" s="411"/>
      <c r="G666" s="95" t="s">
        <v>57</v>
      </c>
      <c r="H666" s="548"/>
      <c r="I666" s="548"/>
      <c r="J666" s="321">
        <v>382.71743999999995</v>
      </c>
      <c r="K666" s="322">
        <v>0</v>
      </c>
      <c r="L666" s="323">
        <f t="shared" si="10"/>
        <v>0</v>
      </c>
    </row>
    <row r="667" spans="1:12" ht="20.25">
      <c r="A667" s="395" t="s">
        <v>3691</v>
      </c>
      <c r="B667" s="395"/>
      <c r="C667" s="395"/>
      <c r="D667" s="395"/>
      <c r="E667" s="395"/>
      <c r="F667" s="89"/>
      <c r="G667" s="241"/>
      <c r="H667" s="241"/>
      <c r="I667" s="241"/>
      <c r="J667" s="321">
        <v>0</v>
      </c>
      <c r="K667" s="322">
        <v>0</v>
      </c>
      <c r="L667" s="323">
        <f t="shared" si="10"/>
        <v>0</v>
      </c>
    </row>
    <row r="668" spans="1:12" ht="16.5" customHeight="1">
      <c r="A668" s="177"/>
      <c r="B668" s="177"/>
      <c r="C668" s="177"/>
      <c r="D668" s="177"/>
      <c r="E668" s="177"/>
      <c r="F668" s="170"/>
      <c r="G668" s="173"/>
      <c r="H668" s="173"/>
      <c r="I668" s="173"/>
      <c r="J668" s="321">
        <v>0</v>
      </c>
      <c r="K668" s="322">
        <v>0</v>
      </c>
      <c r="L668" s="323">
        <f t="shared" si="10"/>
        <v>0</v>
      </c>
    </row>
    <row r="669" spans="1:12" ht="16.5" customHeight="1">
      <c r="A669" s="177"/>
      <c r="B669" s="177"/>
      <c r="C669" s="177"/>
      <c r="D669" s="177"/>
      <c r="E669" s="177"/>
      <c r="F669" s="170"/>
      <c r="G669" s="173"/>
      <c r="H669" s="173"/>
      <c r="I669" s="173"/>
      <c r="J669" s="321">
        <v>0</v>
      </c>
      <c r="K669" s="322">
        <v>0</v>
      </c>
      <c r="L669" s="323">
        <f t="shared" si="10"/>
        <v>0</v>
      </c>
    </row>
    <row r="670" spans="1:12" ht="16.5" customHeight="1">
      <c r="A670" s="177"/>
      <c r="B670" s="177"/>
      <c r="C670" s="177"/>
      <c r="D670" s="177"/>
      <c r="E670" s="177"/>
      <c r="F670" s="170"/>
      <c r="G670" s="173"/>
      <c r="H670" s="173"/>
      <c r="I670" s="173"/>
      <c r="J670" s="321">
        <v>0</v>
      </c>
      <c r="K670" s="322">
        <v>0</v>
      </c>
      <c r="L670" s="323">
        <f t="shared" si="10"/>
        <v>0</v>
      </c>
    </row>
    <row r="671" spans="1:12" ht="16.5" customHeight="1">
      <c r="A671" s="177"/>
      <c r="B671" s="177"/>
      <c r="C671" s="177"/>
      <c r="D671" s="177"/>
      <c r="E671" s="177"/>
      <c r="F671" s="170"/>
      <c r="G671" s="173"/>
      <c r="H671" s="173"/>
      <c r="I671" s="173"/>
      <c r="J671" s="321">
        <v>0</v>
      </c>
      <c r="K671" s="322">
        <v>0</v>
      </c>
      <c r="L671" s="323">
        <f t="shared" si="10"/>
        <v>0</v>
      </c>
    </row>
    <row r="672" spans="1:12" ht="16.5" customHeight="1">
      <c r="A672" s="177"/>
      <c r="B672" s="177"/>
      <c r="C672" s="177"/>
      <c r="D672" s="177"/>
      <c r="E672" s="177"/>
      <c r="F672" s="170"/>
      <c r="G672" s="173"/>
      <c r="H672" s="173"/>
      <c r="I672" s="173"/>
      <c r="J672" s="321">
        <v>0</v>
      </c>
      <c r="K672" s="322">
        <v>0</v>
      </c>
      <c r="L672" s="323">
        <f t="shared" si="10"/>
        <v>0</v>
      </c>
    </row>
    <row r="673" spans="1:12" ht="16.5" customHeight="1">
      <c r="A673" s="177"/>
      <c r="B673" s="177"/>
      <c r="C673" s="177"/>
      <c r="D673" s="177"/>
      <c r="E673" s="177"/>
      <c r="F673" s="170"/>
      <c r="G673" s="173"/>
      <c r="H673" s="173"/>
      <c r="I673" s="173"/>
      <c r="J673" s="321">
        <v>0</v>
      </c>
      <c r="K673" s="322">
        <v>0</v>
      </c>
      <c r="L673" s="323">
        <f t="shared" si="10"/>
        <v>0</v>
      </c>
    </row>
    <row r="674" spans="1:12" ht="16.5" customHeight="1">
      <c r="A674" s="177"/>
      <c r="B674" s="177"/>
      <c r="C674" s="177"/>
      <c r="D674" s="177"/>
      <c r="E674" s="177"/>
      <c r="F674" s="170"/>
      <c r="G674" s="173"/>
      <c r="H674" s="173"/>
      <c r="I674" s="173"/>
      <c r="J674" s="321">
        <v>0</v>
      </c>
      <c r="K674" s="322">
        <v>0</v>
      </c>
      <c r="L674" s="323">
        <f t="shared" si="10"/>
        <v>0</v>
      </c>
    </row>
    <row r="675" spans="1:12" ht="16.5" customHeight="1">
      <c r="A675" s="177"/>
      <c r="B675" s="177"/>
      <c r="C675" s="177"/>
      <c r="D675" s="177"/>
      <c r="E675" s="177"/>
      <c r="F675" s="170"/>
      <c r="G675" s="173"/>
      <c r="H675" s="173"/>
      <c r="I675" s="173"/>
      <c r="J675" s="321">
        <v>0</v>
      </c>
      <c r="K675" s="322">
        <v>0</v>
      </c>
      <c r="L675" s="323">
        <f t="shared" si="10"/>
        <v>0</v>
      </c>
    </row>
    <row r="676" spans="1:12" ht="16.5" customHeight="1">
      <c r="A676" s="177"/>
      <c r="B676" s="177"/>
      <c r="C676" s="177"/>
      <c r="D676" s="177"/>
      <c r="E676" s="177"/>
      <c r="F676" s="170"/>
      <c r="G676" s="173"/>
      <c r="H676" s="173"/>
      <c r="I676" s="173"/>
      <c r="J676" s="321">
        <v>0</v>
      </c>
      <c r="K676" s="322">
        <v>0</v>
      </c>
      <c r="L676" s="323">
        <f t="shared" si="10"/>
        <v>0</v>
      </c>
    </row>
    <row r="677" spans="1:12" ht="16.5" customHeight="1">
      <c r="A677" s="177"/>
      <c r="B677" s="177"/>
      <c r="C677" s="177"/>
      <c r="D677" s="177"/>
      <c r="E677" s="177"/>
      <c r="F677" s="170"/>
      <c r="G677" s="173"/>
      <c r="H677" s="173"/>
      <c r="I677" s="173"/>
      <c r="J677" s="321">
        <v>0</v>
      </c>
      <c r="K677" s="322">
        <v>0</v>
      </c>
      <c r="L677" s="323">
        <f t="shared" si="10"/>
        <v>0</v>
      </c>
    </row>
    <row r="678" spans="1:12" ht="16.5" customHeight="1">
      <c r="A678" s="177"/>
      <c r="B678" s="177"/>
      <c r="C678" s="177"/>
      <c r="D678" s="177"/>
      <c r="E678" s="177"/>
      <c r="F678" s="170"/>
      <c r="G678" s="173"/>
      <c r="H678" s="173"/>
      <c r="I678" s="173"/>
      <c r="J678" s="321">
        <v>0</v>
      </c>
      <c r="K678" s="322">
        <v>0</v>
      </c>
      <c r="L678" s="323">
        <f t="shared" si="10"/>
        <v>0</v>
      </c>
    </row>
    <row r="679" spans="1:12" ht="16.5" customHeight="1">
      <c r="A679" s="177"/>
      <c r="B679" s="177"/>
      <c r="C679" s="177"/>
      <c r="D679" s="177"/>
      <c r="E679" s="177"/>
      <c r="F679" s="170"/>
      <c r="G679" s="173"/>
      <c r="H679" s="173"/>
      <c r="I679" s="173"/>
      <c r="J679" s="321">
        <v>0</v>
      </c>
      <c r="K679" s="322">
        <v>0</v>
      </c>
      <c r="L679" s="323">
        <f t="shared" si="10"/>
        <v>0</v>
      </c>
    </row>
    <row r="680" spans="1:12" ht="16.5" customHeight="1">
      <c r="A680" s="177"/>
      <c r="B680" s="177"/>
      <c r="C680" s="177"/>
      <c r="D680" s="177"/>
      <c r="E680" s="177"/>
      <c r="F680" s="170"/>
      <c r="G680" s="173"/>
      <c r="H680" s="173"/>
      <c r="I680" s="173"/>
      <c r="J680" s="321">
        <v>0</v>
      </c>
      <c r="K680" s="322">
        <v>0</v>
      </c>
      <c r="L680" s="323">
        <f t="shared" si="10"/>
        <v>0</v>
      </c>
    </row>
    <row r="681" spans="1:12" ht="16.5" customHeight="1">
      <c r="A681" s="177"/>
      <c r="B681" s="177"/>
      <c r="C681" s="177"/>
      <c r="D681" s="177"/>
      <c r="E681" s="177"/>
      <c r="F681" s="170"/>
      <c r="G681" s="173"/>
      <c r="H681" s="173"/>
      <c r="I681" s="173"/>
      <c r="J681" s="321">
        <v>0</v>
      </c>
      <c r="K681" s="322">
        <v>0</v>
      </c>
      <c r="L681" s="323">
        <f t="shared" si="10"/>
        <v>0</v>
      </c>
    </row>
    <row r="682" spans="1:12" ht="16.5" customHeight="1">
      <c r="A682" s="177"/>
      <c r="B682" s="177"/>
      <c r="C682" s="177"/>
      <c r="D682" s="177"/>
      <c r="E682" s="177"/>
      <c r="F682" s="170"/>
      <c r="G682" s="173"/>
      <c r="H682" s="173"/>
      <c r="I682" s="173"/>
      <c r="J682" s="321">
        <v>0</v>
      </c>
      <c r="K682" s="322">
        <v>0</v>
      </c>
      <c r="L682" s="323">
        <f t="shared" si="10"/>
        <v>0</v>
      </c>
    </row>
    <row r="683" spans="1:12" ht="16.5" customHeight="1">
      <c r="A683" s="177"/>
      <c r="B683" s="177"/>
      <c r="C683" s="177"/>
      <c r="D683" s="177"/>
      <c r="E683" s="177"/>
      <c r="F683" s="170"/>
      <c r="G683" s="173"/>
      <c r="H683" s="173"/>
      <c r="I683" s="173"/>
      <c r="J683" s="321">
        <v>0</v>
      </c>
      <c r="K683" s="322">
        <v>0</v>
      </c>
      <c r="L683" s="323">
        <f t="shared" si="10"/>
        <v>0</v>
      </c>
    </row>
    <row r="684" spans="1:12" ht="18.75" customHeight="1">
      <c r="A684" s="177"/>
      <c r="B684" s="177"/>
      <c r="C684" s="177"/>
      <c r="D684" s="177"/>
      <c r="E684" s="177"/>
      <c r="F684" s="170"/>
      <c r="G684" s="173"/>
      <c r="H684" s="173"/>
      <c r="I684" s="173"/>
      <c r="J684" s="321">
        <v>0</v>
      </c>
      <c r="K684" s="322">
        <v>0</v>
      </c>
      <c r="L684" s="323">
        <f t="shared" si="10"/>
        <v>0</v>
      </c>
    </row>
    <row r="685" spans="1:12" s="96" customFormat="1" ht="15" customHeight="1">
      <c r="A685" s="104" t="s">
        <v>3692</v>
      </c>
      <c r="B685" s="411" t="s">
        <v>3697</v>
      </c>
      <c r="C685" s="411"/>
      <c r="D685" s="411"/>
      <c r="E685" s="411"/>
      <c r="F685" s="411"/>
      <c r="G685" s="95" t="s">
        <v>57</v>
      </c>
      <c r="H685" s="548"/>
      <c r="I685" s="548"/>
      <c r="J685" s="321">
        <v>82.922111999999984</v>
      </c>
      <c r="K685" s="322">
        <v>0</v>
      </c>
      <c r="L685" s="323">
        <f t="shared" si="10"/>
        <v>0</v>
      </c>
    </row>
    <row r="686" spans="1:12" s="96" customFormat="1" ht="15" customHeight="1">
      <c r="A686" s="104" t="s">
        <v>3693</v>
      </c>
      <c r="B686" s="411" t="s">
        <v>3698</v>
      </c>
      <c r="C686" s="411"/>
      <c r="D686" s="411"/>
      <c r="E686" s="411"/>
      <c r="F686" s="411"/>
      <c r="G686" s="95" t="s">
        <v>57</v>
      </c>
      <c r="H686" s="548"/>
      <c r="I686" s="548"/>
      <c r="J686" s="321">
        <v>82.922111999999984</v>
      </c>
      <c r="K686" s="322">
        <v>0</v>
      </c>
      <c r="L686" s="323">
        <f t="shared" si="10"/>
        <v>0</v>
      </c>
    </row>
    <row r="687" spans="1:12" s="96" customFormat="1" ht="15" customHeight="1">
      <c r="A687" s="104" t="s">
        <v>3694</v>
      </c>
      <c r="B687" s="411" t="s">
        <v>3699</v>
      </c>
      <c r="C687" s="411"/>
      <c r="D687" s="411"/>
      <c r="E687" s="411"/>
      <c r="F687" s="411"/>
      <c r="G687" s="95" t="s">
        <v>57</v>
      </c>
      <c r="H687" s="548"/>
      <c r="I687" s="548"/>
      <c r="J687" s="321">
        <v>82.922111999999984</v>
      </c>
      <c r="K687" s="322">
        <v>0</v>
      </c>
      <c r="L687" s="323">
        <f t="shared" si="10"/>
        <v>0</v>
      </c>
    </row>
    <row r="688" spans="1:12" s="96" customFormat="1" ht="15" customHeight="1">
      <c r="A688" s="104" t="s">
        <v>3695</v>
      </c>
      <c r="B688" s="411" t="s">
        <v>3700</v>
      </c>
      <c r="C688" s="411"/>
      <c r="D688" s="411"/>
      <c r="E688" s="411"/>
      <c r="F688" s="411"/>
      <c r="G688" s="95" t="s">
        <v>57</v>
      </c>
      <c r="H688" s="548"/>
      <c r="I688" s="548"/>
      <c r="J688" s="321">
        <v>82.922111999999984</v>
      </c>
      <c r="K688" s="322">
        <v>0</v>
      </c>
      <c r="L688" s="323">
        <f t="shared" si="10"/>
        <v>0</v>
      </c>
    </row>
    <row r="689" spans="1:12" s="96" customFormat="1" ht="15" customHeight="1">
      <c r="A689" s="104" t="s">
        <v>3696</v>
      </c>
      <c r="B689" s="411" t="s">
        <v>3701</v>
      </c>
      <c r="C689" s="411"/>
      <c r="D689" s="411"/>
      <c r="E689" s="411"/>
      <c r="F689" s="411"/>
      <c r="G689" s="95" t="s">
        <v>57</v>
      </c>
      <c r="H689" s="548"/>
      <c r="I689" s="548"/>
      <c r="J689" s="321">
        <v>82.922111999999984</v>
      </c>
      <c r="K689" s="322">
        <v>0</v>
      </c>
      <c r="L689" s="323">
        <f t="shared" si="10"/>
        <v>0</v>
      </c>
    </row>
    <row r="690" spans="1:12" ht="20.25">
      <c r="A690" s="395" t="s">
        <v>2739</v>
      </c>
      <c r="B690" s="395"/>
      <c r="C690" s="395"/>
      <c r="D690" s="395"/>
      <c r="E690" s="395"/>
      <c r="F690" s="89"/>
      <c r="G690" s="241"/>
      <c r="H690" s="241"/>
      <c r="I690" s="241"/>
      <c r="J690" s="321">
        <v>0</v>
      </c>
      <c r="K690" s="322">
        <v>0</v>
      </c>
      <c r="L690" s="323">
        <f t="shared" si="10"/>
        <v>0</v>
      </c>
    </row>
    <row r="691" spans="1:12" ht="20.25">
      <c r="A691" s="177"/>
      <c r="B691" s="178"/>
      <c r="C691" s="179"/>
      <c r="D691" s="179"/>
      <c r="E691" s="179"/>
      <c r="F691" s="176"/>
      <c r="G691" s="173"/>
      <c r="H691" s="173"/>
      <c r="I691" s="173"/>
      <c r="J691" s="321">
        <v>0</v>
      </c>
      <c r="K691" s="322">
        <v>0</v>
      </c>
      <c r="L691" s="323">
        <f t="shared" si="10"/>
        <v>0</v>
      </c>
    </row>
    <row r="692" spans="1:12" ht="20.25">
      <c r="A692" s="177"/>
      <c r="B692" s="178"/>
      <c r="C692" s="179"/>
      <c r="D692" s="179"/>
      <c r="E692" s="179"/>
      <c r="F692" s="176"/>
      <c r="G692" s="173"/>
      <c r="H692" s="173"/>
      <c r="I692" s="173"/>
      <c r="J692" s="321">
        <v>0</v>
      </c>
      <c r="K692" s="322">
        <v>0</v>
      </c>
      <c r="L692" s="323">
        <f t="shared" si="10"/>
        <v>0</v>
      </c>
    </row>
    <row r="693" spans="1:12" ht="20.25">
      <c r="A693" s="177"/>
      <c r="B693" s="178"/>
      <c r="C693" s="179"/>
      <c r="D693" s="179"/>
      <c r="E693" s="179"/>
      <c r="F693" s="176"/>
      <c r="G693" s="173"/>
      <c r="H693" s="173"/>
      <c r="I693" s="173"/>
      <c r="J693" s="321">
        <v>0</v>
      </c>
      <c r="K693" s="322">
        <v>0</v>
      </c>
      <c r="L693" s="323">
        <f t="shared" si="10"/>
        <v>0</v>
      </c>
    </row>
    <row r="694" spans="1:12" ht="20.25">
      <c r="A694" s="177"/>
      <c r="B694" s="178"/>
      <c r="C694" s="179"/>
      <c r="D694" s="179"/>
      <c r="E694" s="179"/>
      <c r="F694" s="176"/>
      <c r="G694" s="173"/>
      <c r="H694" s="173"/>
      <c r="I694" s="173"/>
      <c r="J694" s="321">
        <v>0</v>
      </c>
      <c r="K694" s="322">
        <v>0</v>
      </c>
      <c r="L694" s="323">
        <f t="shared" si="10"/>
        <v>0</v>
      </c>
    </row>
    <row r="695" spans="1:12" ht="20.25">
      <c r="A695" s="177"/>
      <c r="B695" s="178"/>
      <c r="C695" s="179"/>
      <c r="D695" s="179"/>
      <c r="E695" s="179"/>
      <c r="F695" s="176"/>
      <c r="G695" s="173"/>
      <c r="H695" s="173"/>
      <c r="I695" s="173"/>
      <c r="J695" s="321">
        <v>0</v>
      </c>
      <c r="K695" s="322">
        <v>0</v>
      </c>
      <c r="L695" s="323">
        <f t="shared" si="10"/>
        <v>0</v>
      </c>
    </row>
    <row r="696" spans="1:12" ht="20.25">
      <c r="A696" s="177"/>
      <c r="B696" s="178"/>
      <c r="C696" s="179"/>
      <c r="D696" s="179"/>
      <c r="E696" s="179"/>
      <c r="F696" s="176"/>
      <c r="G696" s="173"/>
      <c r="H696" s="173"/>
      <c r="I696" s="173"/>
      <c r="J696" s="321">
        <v>0</v>
      </c>
      <c r="K696" s="322">
        <v>0</v>
      </c>
      <c r="L696" s="323">
        <f t="shared" si="10"/>
        <v>0</v>
      </c>
    </row>
    <row r="697" spans="1:12" ht="20.25">
      <c r="A697" s="177"/>
      <c r="B697" s="178"/>
      <c r="C697" s="179"/>
      <c r="D697" s="179"/>
      <c r="E697" s="179"/>
      <c r="F697" s="176"/>
      <c r="G697" s="173"/>
      <c r="H697" s="173"/>
      <c r="I697" s="173"/>
      <c r="J697" s="321">
        <v>0</v>
      </c>
      <c r="K697" s="322">
        <v>0</v>
      </c>
      <c r="L697" s="323">
        <f t="shared" si="10"/>
        <v>0</v>
      </c>
    </row>
    <row r="698" spans="1:12" ht="20.25">
      <c r="A698" s="177"/>
      <c r="B698" s="178"/>
      <c r="C698" s="179"/>
      <c r="D698" s="179"/>
      <c r="E698" s="179"/>
      <c r="F698" s="176"/>
      <c r="G698" s="173"/>
      <c r="H698" s="173"/>
      <c r="I698" s="173"/>
      <c r="J698" s="321">
        <v>0</v>
      </c>
      <c r="K698" s="322">
        <v>0</v>
      </c>
      <c r="L698" s="323">
        <f t="shared" si="10"/>
        <v>0</v>
      </c>
    </row>
    <row r="699" spans="1:12" ht="20.25">
      <c r="A699" s="177"/>
      <c r="B699" s="178"/>
      <c r="C699" s="179"/>
      <c r="D699" s="179"/>
      <c r="E699" s="179"/>
      <c r="F699" s="176"/>
      <c r="G699" s="173"/>
      <c r="H699" s="173"/>
      <c r="I699" s="173"/>
      <c r="J699" s="321">
        <v>0</v>
      </c>
      <c r="K699" s="322">
        <v>0</v>
      </c>
      <c r="L699" s="323">
        <f t="shared" si="10"/>
        <v>0</v>
      </c>
    </row>
    <row r="700" spans="1:12" ht="20.25">
      <c r="A700" s="177"/>
      <c r="B700" s="178"/>
      <c r="C700" s="179"/>
      <c r="D700" s="179"/>
      <c r="E700" s="179"/>
      <c r="F700" s="176"/>
      <c r="G700" s="173"/>
      <c r="H700" s="173"/>
      <c r="I700" s="173"/>
      <c r="J700" s="321">
        <v>0</v>
      </c>
      <c r="K700" s="322">
        <v>0</v>
      </c>
      <c r="L700" s="323">
        <f t="shared" si="10"/>
        <v>0</v>
      </c>
    </row>
    <row r="701" spans="1:12" ht="20.25">
      <c r="A701" s="177"/>
      <c r="B701" s="178"/>
      <c r="C701" s="179"/>
      <c r="D701" s="179"/>
      <c r="E701" s="179"/>
      <c r="F701" s="176"/>
      <c r="G701" s="173"/>
      <c r="H701" s="173"/>
      <c r="I701" s="173"/>
      <c r="J701" s="321">
        <v>0</v>
      </c>
      <c r="K701" s="322">
        <v>0</v>
      </c>
      <c r="L701" s="323">
        <f t="shared" si="10"/>
        <v>0</v>
      </c>
    </row>
    <row r="702" spans="1:12" ht="20.25">
      <c r="A702" s="177"/>
      <c r="B702" s="178"/>
      <c r="C702" s="179"/>
      <c r="D702" s="179"/>
      <c r="E702" s="179"/>
      <c r="F702" s="176"/>
      <c r="G702" s="173"/>
      <c r="H702" s="173"/>
      <c r="I702" s="173"/>
      <c r="J702" s="321">
        <v>0</v>
      </c>
      <c r="K702" s="322">
        <v>0</v>
      </c>
      <c r="L702" s="323">
        <f t="shared" si="10"/>
        <v>0</v>
      </c>
    </row>
    <row r="703" spans="1:12" ht="20.25">
      <c r="A703" s="177"/>
      <c r="B703" s="178"/>
      <c r="C703" s="179"/>
      <c r="D703" s="179"/>
      <c r="E703" s="179"/>
      <c r="F703" s="176"/>
      <c r="G703" s="173"/>
      <c r="H703" s="173"/>
      <c r="I703" s="173"/>
      <c r="J703" s="321">
        <v>0</v>
      </c>
      <c r="K703" s="322">
        <v>0</v>
      </c>
      <c r="L703" s="323">
        <f t="shared" si="10"/>
        <v>0</v>
      </c>
    </row>
    <row r="704" spans="1:12" ht="18.75" customHeight="1">
      <c r="A704" s="177"/>
      <c r="B704" s="178"/>
      <c r="C704" s="179"/>
      <c r="D704" s="179"/>
      <c r="E704" s="179"/>
      <c r="F704" s="176"/>
      <c r="G704" s="173"/>
      <c r="H704" s="173"/>
      <c r="I704" s="173"/>
      <c r="J704" s="321">
        <v>0</v>
      </c>
      <c r="K704" s="322">
        <v>0</v>
      </c>
      <c r="L704" s="323">
        <f t="shared" si="10"/>
        <v>0</v>
      </c>
    </row>
    <row r="705" spans="1:12" s="96" customFormat="1" ht="15" customHeight="1">
      <c r="A705" s="105" t="s">
        <v>2745</v>
      </c>
      <c r="B705" s="408" t="s">
        <v>3157</v>
      </c>
      <c r="C705" s="409"/>
      <c r="D705" s="409"/>
      <c r="E705" s="409"/>
      <c r="F705" s="410"/>
      <c r="G705" s="95" t="s">
        <v>57</v>
      </c>
      <c r="H705" s="548"/>
      <c r="I705" s="548"/>
      <c r="J705" s="321">
        <v>95.679359999999988</v>
      </c>
      <c r="K705" s="322">
        <v>0</v>
      </c>
      <c r="L705" s="323">
        <f t="shared" si="10"/>
        <v>0</v>
      </c>
    </row>
    <row r="706" spans="1:12" s="96" customFormat="1" ht="15" customHeight="1">
      <c r="A706" s="105" t="s">
        <v>2746</v>
      </c>
      <c r="B706" s="408" t="s">
        <v>2740</v>
      </c>
      <c r="C706" s="409"/>
      <c r="D706" s="409"/>
      <c r="E706" s="409"/>
      <c r="F706" s="410"/>
      <c r="G706" s="95" t="s">
        <v>57</v>
      </c>
      <c r="H706" s="548"/>
      <c r="I706" s="548"/>
      <c r="J706" s="321">
        <v>95.679359999999988</v>
      </c>
      <c r="K706" s="322">
        <v>0</v>
      </c>
      <c r="L706" s="323">
        <f t="shared" si="10"/>
        <v>0</v>
      </c>
    </row>
    <row r="707" spans="1:12" s="96" customFormat="1" ht="15" customHeight="1">
      <c r="A707" s="105" t="s">
        <v>2747</v>
      </c>
      <c r="B707" s="408" t="s">
        <v>2741</v>
      </c>
      <c r="C707" s="409"/>
      <c r="D707" s="409"/>
      <c r="E707" s="409"/>
      <c r="F707" s="410"/>
      <c r="G707" s="95" t="s">
        <v>57</v>
      </c>
      <c r="H707" s="548"/>
      <c r="I707" s="548"/>
      <c r="J707" s="321">
        <v>95.679359999999988</v>
      </c>
      <c r="K707" s="322">
        <v>0</v>
      </c>
      <c r="L707" s="323">
        <f t="shared" si="10"/>
        <v>0</v>
      </c>
    </row>
    <row r="708" spans="1:12" s="96" customFormat="1" ht="15" customHeight="1">
      <c r="A708" s="112" t="s">
        <v>3179</v>
      </c>
      <c r="B708" s="408" t="s">
        <v>3177</v>
      </c>
      <c r="C708" s="409"/>
      <c r="D708" s="409"/>
      <c r="E708" s="409"/>
      <c r="F708" s="410"/>
      <c r="G708" s="95" t="s">
        <v>57</v>
      </c>
      <c r="H708" s="548"/>
      <c r="I708" s="548"/>
      <c r="J708" s="321">
        <v>95.679359999999988</v>
      </c>
      <c r="K708" s="322">
        <v>0</v>
      </c>
      <c r="L708" s="323">
        <f t="shared" si="10"/>
        <v>0</v>
      </c>
    </row>
    <row r="709" spans="1:12" s="96" customFormat="1" ht="15" customHeight="1">
      <c r="A709" s="105" t="s">
        <v>2748</v>
      </c>
      <c r="B709" s="408" t="s">
        <v>2742</v>
      </c>
      <c r="C709" s="409"/>
      <c r="D709" s="409"/>
      <c r="E709" s="409"/>
      <c r="F709" s="410"/>
      <c r="G709" s="95" t="s">
        <v>57</v>
      </c>
      <c r="H709" s="548"/>
      <c r="I709" s="548"/>
      <c r="J709" s="321">
        <v>95.679359999999988</v>
      </c>
      <c r="K709" s="322">
        <v>0</v>
      </c>
      <c r="L709" s="323">
        <f t="shared" si="10"/>
        <v>0</v>
      </c>
    </row>
    <row r="710" spans="1:12" s="96" customFormat="1" ht="15" customHeight="1">
      <c r="A710" s="105" t="s">
        <v>2749</v>
      </c>
      <c r="B710" s="408" t="s">
        <v>2743</v>
      </c>
      <c r="C710" s="409"/>
      <c r="D710" s="409"/>
      <c r="E710" s="409"/>
      <c r="F710" s="410"/>
      <c r="G710" s="95" t="s">
        <v>57</v>
      </c>
      <c r="H710" s="548"/>
      <c r="I710" s="548"/>
      <c r="J710" s="321">
        <v>95.679359999999988</v>
      </c>
      <c r="K710" s="322">
        <v>0</v>
      </c>
      <c r="L710" s="323">
        <f t="shared" si="10"/>
        <v>0</v>
      </c>
    </row>
    <row r="711" spans="1:12" s="96" customFormat="1" ht="15" customHeight="1">
      <c r="A711" s="105" t="s">
        <v>2750</v>
      </c>
      <c r="B711" s="408" t="s">
        <v>2744</v>
      </c>
      <c r="C711" s="409"/>
      <c r="D711" s="409"/>
      <c r="E711" s="409"/>
      <c r="F711" s="410"/>
      <c r="G711" s="95" t="s">
        <v>57</v>
      </c>
      <c r="H711" s="548"/>
      <c r="I711" s="548"/>
      <c r="J711" s="321">
        <v>95.679359999999988</v>
      </c>
      <c r="K711" s="322">
        <v>0</v>
      </c>
      <c r="L711" s="323">
        <f t="shared" si="10"/>
        <v>0</v>
      </c>
    </row>
    <row r="712" spans="1:12" s="96" customFormat="1" ht="15" customHeight="1">
      <c r="A712" s="112" t="s">
        <v>3180</v>
      </c>
      <c r="B712" s="408" t="s">
        <v>3178</v>
      </c>
      <c r="C712" s="409"/>
      <c r="D712" s="409"/>
      <c r="E712" s="409"/>
      <c r="F712" s="410"/>
      <c r="G712" s="95" t="s">
        <v>57</v>
      </c>
      <c r="H712" s="548"/>
      <c r="I712" s="548"/>
      <c r="J712" s="321">
        <v>95.679359999999988</v>
      </c>
      <c r="K712" s="322">
        <v>0</v>
      </c>
      <c r="L712" s="323">
        <f t="shared" si="10"/>
        <v>0</v>
      </c>
    </row>
    <row r="713" spans="1:12" s="96" customFormat="1" ht="15" customHeight="1">
      <c r="A713" s="112" t="s">
        <v>3185</v>
      </c>
      <c r="B713" s="408" t="s">
        <v>3181</v>
      </c>
      <c r="C713" s="409"/>
      <c r="D713" s="409"/>
      <c r="E713" s="409"/>
      <c r="F713" s="410"/>
      <c r="G713" s="95" t="s">
        <v>57</v>
      </c>
      <c r="H713" s="548"/>
      <c r="I713" s="548"/>
      <c r="J713" s="321">
        <v>114.81523199999998</v>
      </c>
      <c r="K713" s="322">
        <v>0</v>
      </c>
      <c r="L713" s="323">
        <f t="shared" si="10"/>
        <v>0</v>
      </c>
    </row>
    <row r="714" spans="1:12" s="96" customFormat="1" ht="15" customHeight="1">
      <c r="A714" s="112" t="s">
        <v>3186</v>
      </c>
      <c r="B714" s="408" t="s">
        <v>3182</v>
      </c>
      <c r="C714" s="409"/>
      <c r="D714" s="409"/>
      <c r="E714" s="409"/>
      <c r="F714" s="410"/>
      <c r="G714" s="95" t="s">
        <v>57</v>
      </c>
      <c r="H714" s="548"/>
      <c r="I714" s="548"/>
      <c r="J714" s="321">
        <v>114.81523199999998</v>
      </c>
      <c r="K714" s="322">
        <v>0</v>
      </c>
      <c r="L714" s="323">
        <f t="shared" si="10"/>
        <v>0</v>
      </c>
    </row>
    <row r="715" spans="1:12" s="96" customFormat="1" ht="15" customHeight="1">
      <c r="A715" s="112" t="s">
        <v>3187</v>
      </c>
      <c r="B715" s="408" t="s">
        <v>3183</v>
      </c>
      <c r="C715" s="409"/>
      <c r="D715" s="409"/>
      <c r="E715" s="409"/>
      <c r="F715" s="410"/>
      <c r="G715" s="95" t="s">
        <v>57</v>
      </c>
      <c r="H715" s="548"/>
      <c r="I715" s="548"/>
      <c r="J715" s="321">
        <v>114.81523199999998</v>
      </c>
      <c r="K715" s="322">
        <v>0</v>
      </c>
      <c r="L715" s="323">
        <f t="shared" si="10"/>
        <v>0</v>
      </c>
    </row>
    <row r="716" spans="1:12" s="96" customFormat="1" ht="15" customHeight="1">
      <c r="A716" s="112" t="s">
        <v>3188</v>
      </c>
      <c r="B716" s="408" t="s">
        <v>3184</v>
      </c>
      <c r="C716" s="409"/>
      <c r="D716" s="409"/>
      <c r="E716" s="409"/>
      <c r="F716" s="410"/>
      <c r="G716" s="95" t="s">
        <v>57</v>
      </c>
      <c r="H716" s="548"/>
      <c r="I716" s="548"/>
      <c r="J716" s="321">
        <v>114.81523199999998</v>
      </c>
      <c r="K716" s="322">
        <v>0</v>
      </c>
      <c r="L716" s="323">
        <f t="shared" ref="L716" si="11">J716*K716</f>
        <v>0</v>
      </c>
    </row>
    <row r="717" spans="1:12" ht="35.25" customHeight="1">
      <c r="A717" s="391" t="s">
        <v>1165</v>
      </c>
      <c r="B717" s="391"/>
      <c r="C717" s="391"/>
      <c r="D717" s="391"/>
      <c r="E717" s="391"/>
      <c r="F717" s="391"/>
      <c r="G717" s="391"/>
      <c r="H717" s="242"/>
      <c r="I717" s="242"/>
      <c r="J717" s="324"/>
      <c r="K717" s="325">
        <f>SUM(K11:K716)</f>
        <v>0</v>
      </c>
      <c r="L717" s="325">
        <f>SUM(L25:L716)</f>
        <v>0</v>
      </c>
    </row>
  </sheetData>
  <protectedRanges>
    <protectedRange sqref="K9:K717" name="区域14"/>
    <protectedRange sqref="K10:K717" name="区域1"/>
    <protectedRange sqref="K10:K717" name="区域2"/>
  </protectedRanges>
  <mergeCells count="315">
    <mergeCell ref="A717:G717"/>
    <mergeCell ref="B132:F132"/>
    <mergeCell ref="B133:F133"/>
    <mergeCell ref="B134:F134"/>
    <mergeCell ref="B135:F135"/>
    <mergeCell ref="B645:F645"/>
    <mergeCell ref="B646:F646"/>
    <mergeCell ref="B647:F647"/>
    <mergeCell ref="A606:F606"/>
    <mergeCell ref="A607:E607"/>
    <mergeCell ref="B629:F629"/>
    <mergeCell ref="B630:F630"/>
    <mergeCell ref="B631:F631"/>
    <mergeCell ref="B632:F632"/>
    <mergeCell ref="B633:F633"/>
    <mergeCell ref="B634:F634"/>
    <mergeCell ref="B665:F665"/>
    <mergeCell ref="B666:F666"/>
    <mergeCell ref="B377:F377"/>
    <mergeCell ref="B409:F409"/>
    <mergeCell ref="B534:F534"/>
    <mergeCell ref="B535:F535"/>
    <mergeCell ref="B536:F536"/>
    <mergeCell ref="B537:F537"/>
    <mergeCell ref="B26:F26"/>
    <mergeCell ref="B27:F27"/>
    <mergeCell ref="B108:F108"/>
    <mergeCell ref="B28:F28"/>
    <mergeCell ref="B541:F541"/>
    <mergeCell ref="A219:F219"/>
    <mergeCell ref="B248:F248"/>
    <mergeCell ref="A32:F32"/>
    <mergeCell ref="B163:F163"/>
    <mergeCell ref="B31:F31"/>
    <mergeCell ref="B154:F154"/>
    <mergeCell ref="B155:F155"/>
    <mergeCell ref="B55:F55"/>
    <mergeCell ref="B56:F56"/>
    <mergeCell ref="B57:F57"/>
    <mergeCell ref="B121:F121"/>
    <mergeCell ref="B114:F114"/>
    <mergeCell ref="B117:F117"/>
    <mergeCell ref="B131:F131"/>
    <mergeCell ref="B124:F124"/>
    <mergeCell ref="B423:F423"/>
    <mergeCell ref="B424:F424"/>
    <mergeCell ref="B425:F425"/>
    <mergeCell ref="B426:F426"/>
    <mergeCell ref="B489:F489"/>
    <mergeCell ref="B490:F490"/>
    <mergeCell ref="A459:F459"/>
    <mergeCell ref="B251:F251"/>
    <mergeCell ref="B378:F378"/>
    <mergeCell ref="B266:F266"/>
    <mergeCell ref="A1:G7"/>
    <mergeCell ref="B8:F8"/>
    <mergeCell ref="A9:F9"/>
    <mergeCell ref="B25:F25"/>
    <mergeCell ref="A10:F10"/>
    <mergeCell ref="B29:F29"/>
    <mergeCell ref="B30:F30"/>
    <mergeCell ref="B249:F249"/>
    <mergeCell ref="B250:F250"/>
    <mergeCell ref="A164:F164"/>
    <mergeCell ref="B125:F125"/>
    <mergeCell ref="B126:F126"/>
    <mergeCell ref="B127:F127"/>
    <mergeCell ref="B128:F128"/>
    <mergeCell ref="B129:F129"/>
    <mergeCell ref="B130:F130"/>
    <mergeCell ref="B635:F635"/>
    <mergeCell ref="B572:F572"/>
    <mergeCell ref="B573:F573"/>
    <mergeCell ref="B574:F574"/>
    <mergeCell ref="B575:F575"/>
    <mergeCell ref="B576:F576"/>
    <mergeCell ref="B577:F577"/>
    <mergeCell ref="B578:F578"/>
    <mergeCell ref="B579:F579"/>
    <mergeCell ref="B580:F580"/>
    <mergeCell ref="B581:F581"/>
    <mergeCell ref="B582:F582"/>
    <mergeCell ref="B583:F583"/>
    <mergeCell ref="B601:F601"/>
    <mergeCell ref="B602:F602"/>
    <mergeCell ref="B603:F603"/>
    <mergeCell ref="B604:F604"/>
    <mergeCell ref="B116:F116"/>
    <mergeCell ref="B109:F109"/>
    <mergeCell ref="B110:F110"/>
    <mergeCell ref="B111:F111"/>
    <mergeCell ref="B112:F112"/>
    <mergeCell ref="B113:F113"/>
    <mergeCell ref="B118:F118"/>
    <mergeCell ref="B119:F119"/>
    <mergeCell ref="B120:F120"/>
    <mergeCell ref="A136:F136"/>
    <mergeCell ref="B115:F115"/>
    <mergeCell ref="B48:F48"/>
    <mergeCell ref="B49:F49"/>
    <mergeCell ref="B50:F50"/>
    <mergeCell ref="B51:F51"/>
    <mergeCell ref="B52:F52"/>
    <mergeCell ref="B53:F53"/>
    <mergeCell ref="B54:F54"/>
    <mergeCell ref="A91:F91"/>
    <mergeCell ref="B58:F58"/>
    <mergeCell ref="B59:F59"/>
    <mergeCell ref="B60:F60"/>
    <mergeCell ref="B61:F61"/>
    <mergeCell ref="B62:F62"/>
    <mergeCell ref="B63:F63"/>
    <mergeCell ref="B64:F64"/>
    <mergeCell ref="B65:F65"/>
    <mergeCell ref="B66:F66"/>
    <mergeCell ref="B67:F67"/>
    <mergeCell ref="B47:F47"/>
    <mergeCell ref="B68:F68"/>
    <mergeCell ref="B267:F267"/>
    <mergeCell ref="B268:F268"/>
    <mergeCell ref="B269:F269"/>
    <mergeCell ref="B270:F270"/>
    <mergeCell ref="B271:F271"/>
    <mergeCell ref="B278:F278"/>
    <mergeCell ref="B279:F279"/>
    <mergeCell ref="B281:F281"/>
    <mergeCell ref="B282:F282"/>
    <mergeCell ref="B280:F280"/>
    <mergeCell ref="B705:F705"/>
    <mergeCell ref="B352:F352"/>
    <mergeCell ref="B354:F354"/>
    <mergeCell ref="B355:F355"/>
    <mergeCell ref="B356:F356"/>
    <mergeCell ref="B357:F357"/>
    <mergeCell ref="B353:F353"/>
    <mergeCell ref="A585:F585"/>
    <mergeCell ref="B600:F600"/>
    <mergeCell ref="B584:F584"/>
    <mergeCell ref="A545:F545"/>
    <mergeCell ref="B571:F571"/>
    <mergeCell ref="B688:F688"/>
    <mergeCell ref="B689:F689"/>
    <mergeCell ref="B542:F542"/>
    <mergeCell ref="B543:F543"/>
    <mergeCell ref="B544:F544"/>
    <mergeCell ref="B381:F381"/>
    <mergeCell ref="B382:F382"/>
    <mergeCell ref="B538:F538"/>
    <mergeCell ref="B643:F643"/>
    <mergeCell ref="B644:F644"/>
    <mergeCell ref="A667:E667"/>
    <mergeCell ref="B686:F686"/>
    <mergeCell ref="B664:F664"/>
    <mergeCell ref="A648:E648"/>
    <mergeCell ref="B663:F663"/>
    <mergeCell ref="B283:F283"/>
    <mergeCell ref="A608:G608"/>
    <mergeCell ref="B626:F626"/>
    <mergeCell ref="B627:F627"/>
    <mergeCell ref="B628:F628"/>
    <mergeCell ref="B539:F539"/>
    <mergeCell ref="B540:F540"/>
    <mergeCell ref="B410:F410"/>
    <mergeCell ref="B411:F411"/>
    <mergeCell ref="B414:F414"/>
    <mergeCell ref="B412:F412"/>
    <mergeCell ref="B531:F531"/>
    <mergeCell ref="A383:F383"/>
    <mergeCell ref="B407:F407"/>
    <mergeCell ref="B408:F408"/>
    <mergeCell ref="B636:F636"/>
    <mergeCell ref="B637:F637"/>
    <mergeCell ref="B605:F605"/>
    <mergeCell ref="B641:F641"/>
    <mergeCell ref="B642:F642"/>
    <mergeCell ref="B160:F160"/>
    <mergeCell ref="B161:F161"/>
    <mergeCell ref="B162:F162"/>
    <mergeCell ref="B254:F254"/>
    <mergeCell ref="B332:F332"/>
    <mergeCell ref="B333:F333"/>
    <mergeCell ref="B533:F533"/>
    <mergeCell ref="B528:F528"/>
    <mergeCell ref="B529:F529"/>
    <mergeCell ref="B530:F530"/>
    <mergeCell ref="B286:F286"/>
    <mergeCell ref="A185:F185"/>
    <mergeCell ref="B211:F211"/>
    <mergeCell ref="B212:F212"/>
    <mergeCell ref="B213:F213"/>
    <mergeCell ref="B214:F214"/>
    <mergeCell ref="B215:F215"/>
    <mergeCell ref="B216:F216"/>
    <mergeCell ref="B217:F217"/>
    <mergeCell ref="B123:F123"/>
    <mergeCell ref="B184:F184"/>
    <mergeCell ref="B183:F183"/>
    <mergeCell ref="B687:F687"/>
    <mergeCell ref="B413:F413"/>
    <mergeCell ref="B415:F415"/>
    <mergeCell ref="B416:F416"/>
    <mergeCell ref="B417:F417"/>
    <mergeCell ref="B685:F685"/>
    <mergeCell ref="B638:F638"/>
    <mergeCell ref="B639:F639"/>
    <mergeCell ref="B532:F532"/>
    <mergeCell ref="B640:F640"/>
    <mergeCell ref="B458:F458"/>
    <mergeCell ref="B485:F485"/>
    <mergeCell ref="B486:F486"/>
    <mergeCell ref="B517:F517"/>
    <mergeCell ref="B518:F518"/>
    <mergeCell ref="B519:F519"/>
    <mergeCell ref="B520:F520"/>
    <mergeCell ref="B328:F328"/>
    <mergeCell ref="B329:F329"/>
    <mergeCell ref="B330:F330"/>
    <mergeCell ref="B331:F331"/>
    <mergeCell ref="B713:F713"/>
    <mergeCell ref="B714:F714"/>
    <mergeCell ref="B715:F715"/>
    <mergeCell ref="B716:F716"/>
    <mergeCell ref="B711:F711"/>
    <mergeCell ref="B709:F709"/>
    <mergeCell ref="B710:F710"/>
    <mergeCell ref="A690:E690"/>
    <mergeCell ref="B706:F706"/>
    <mergeCell ref="B707:F707"/>
    <mergeCell ref="B708:F708"/>
    <mergeCell ref="B712:F712"/>
    <mergeCell ref="B488:F488"/>
    <mergeCell ref="B453:F453"/>
    <mergeCell ref="B454:F454"/>
    <mergeCell ref="B455:F455"/>
    <mergeCell ref="B456:F456"/>
    <mergeCell ref="B457:F457"/>
    <mergeCell ref="B418:F418"/>
    <mergeCell ref="B419:F419"/>
    <mergeCell ref="B420:F420"/>
    <mergeCell ref="B421:F421"/>
    <mergeCell ref="B422:F422"/>
    <mergeCell ref="A427:F427"/>
    <mergeCell ref="B179:F179"/>
    <mergeCell ref="B180:F180"/>
    <mergeCell ref="B181:F181"/>
    <mergeCell ref="B182:F182"/>
    <mergeCell ref="A334:F334"/>
    <mergeCell ref="B265:F265"/>
    <mergeCell ref="B272:F272"/>
    <mergeCell ref="B273:F273"/>
    <mergeCell ref="B274:F274"/>
    <mergeCell ref="B275:F275"/>
    <mergeCell ref="B276:F276"/>
    <mergeCell ref="B277:F277"/>
    <mergeCell ref="B264:F264"/>
    <mergeCell ref="B252:F252"/>
    <mergeCell ref="B284:F284"/>
    <mergeCell ref="B285:F285"/>
    <mergeCell ref="B287:F287"/>
    <mergeCell ref="B297:F297"/>
    <mergeCell ref="A298:F298"/>
    <mergeCell ref="B327:F327"/>
    <mergeCell ref="A491:F491"/>
    <mergeCell ref="B527:F527"/>
    <mergeCell ref="B521:F521"/>
    <mergeCell ref="B522:F522"/>
    <mergeCell ref="B289:F289"/>
    <mergeCell ref="B290:F290"/>
    <mergeCell ref="B291:F291"/>
    <mergeCell ref="B292:F292"/>
    <mergeCell ref="B293:F293"/>
    <mergeCell ref="B294:F294"/>
    <mergeCell ref="B295:F295"/>
    <mergeCell ref="B296:F296"/>
    <mergeCell ref="B523:F523"/>
    <mergeCell ref="B524:F524"/>
    <mergeCell ref="B525:F525"/>
    <mergeCell ref="B526:F526"/>
    <mergeCell ref="A358:F358"/>
    <mergeCell ref="B376:F376"/>
    <mergeCell ref="B379:F379"/>
    <mergeCell ref="B380:F380"/>
    <mergeCell ref="B487:F487"/>
    <mergeCell ref="A69:F69"/>
    <mergeCell ref="B85:F85"/>
    <mergeCell ref="B86:F86"/>
    <mergeCell ref="B87:F87"/>
    <mergeCell ref="B88:F88"/>
    <mergeCell ref="B89:F89"/>
    <mergeCell ref="B90:F90"/>
    <mergeCell ref="B288:F288"/>
    <mergeCell ref="B261:F261"/>
    <mergeCell ref="B262:F262"/>
    <mergeCell ref="B255:F255"/>
    <mergeCell ref="B263:F263"/>
    <mergeCell ref="B253:F253"/>
    <mergeCell ref="B256:F256"/>
    <mergeCell ref="B257:F257"/>
    <mergeCell ref="B258:F258"/>
    <mergeCell ref="B259:F259"/>
    <mergeCell ref="B260:F260"/>
    <mergeCell ref="B122:F122"/>
    <mergeCell ref="B156:F156"/>
    <mergeCell ref="B157:F157"/>
    <mergeCell ref="B158:F158"/>
    <mergeCell ref="B159:F159"/>
    <mergeCell ref="B218:F218"/>
    <mergeCell ref="B203:F203"/>
    <mergeCell ref="B204:F204"/>
    <mergeCell ref="B205:F205"/>
    <mergeCell ref="B206:F206"/>
    <mergeCell ref="B207:F207"/>
    <mergeCell ref="B208:F208"/>
    <mergeCell ref="B209:F209"/>
    <mergeCell ref="B210:F210"/>
  </mergeCells>
  <phoneticPr fontId="3" type="noConversion"/>
  <hyperlinks>
    <hyperlink ref="G10" r:id="rId1" display="Product Introduction--Press"/>
    <hyperlink ref="G32" r:id="rId2" display="Product Introduction--Press"/>
    <hyperlink ref="G91" r:id="rId3" display="Product Introduction--Press"/>
    <hyperlink ref="G607" r:id="rId4" display="Product Introduction--Press"/>
    <hyperlink ref="G648" r:id="rId5" display="Product Introduction--Press"/>
    <hyperlink ref="G690" r:id="rId6" display="Product Introduction--Press"/>
    <hyperlink ref="G164" r:id="rId7" display="Product Introduction--Press"/>
    <hyperlink ref="G136" r:id="rId8" display="Product Introduction--Press"/>
    <hyperlink ref="G219" r:id="rId9" display="Product Introduction--Press"/>
    <hyperlink ref="G667" r:id="rId10" display="Product Introduction--Press"/>
    <hyperlink ref="G585" r:id="rId11" display="Product Introduction--Press"/>
    <hyperlink ref="G334" r:id="rId12" display="Product Introduction--Press"/>
    <hyperlink ref="G358" r:id="rId13" display="Product Introduction--Press"/>
    <hyperlink ref="G383" r:id="rId14" display="Product Introduction--Press"/>
    <hyperlink ref="G298" r:id="rId15" display="Product Introduction--Press"/>
    <hyperlink ref="G427" r:id="rId16" display="Product Introduction--Press"/>
    <hyperlink ref="G459" r:id="rId17" display="Product Introduction--Press"/>
    <hyperlink ref="G491" r:id="rId18" display="Product Introduction--Press"/>
    <hyperlink ref="G545" r:id="rId19" display="Product Introduction--Press"/>
    <hyperlink ref="G69" r:id="rId20" display="Product Introduction--Press"/>
    <hyperlink ref="G185" r:id="rId21" display="Product Introduction--Press"/>
  </hyperlinks>
  <pageMargins left="0.7" right="0.7" top="0.75" bottom="0.75" header="0.3" footer="0.3"/>
  <pageSetup paperSize="9" orientation="portrait" r:id="rId22"/>
  <drawing r:id="rId2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">
    <tabColor rgb="FF00B050"/>
  </sheetPr>
  <dimension ref="A1:L575"/>
  <sheetViews>
    <sheetView workbookViewId="0">
      <pane ySplit="3" topLeftCell="A4" activePane="bottomLeft" state="frozen"/>
      <selection pane="bottomLeft" activeCell="J23" sqref="J23"/>
    </sheetView>
  </sheetViews>
  <sheetFormatPr defaultColWidth="9.140625" defaultRowHeight="12.75"/>
  <cols>
    <col min="1" max="1" width="11.85546875" style="1" bestFit="1" customWidth="1"/>
    <col min="2" max="2" width="6.5703125" style="1" bestFit="1" customWidth="1"/>
    <col min="3" max="3" width="12.42578125" style="1" customWidth="1"/>
    <col min="4" max="4" width="10" style="1" bestFit="1" customWidth="1"/>
    <col min="5" max="5" width="11" style="1" bestFit="1" customWidth="1"/>
    <col min="6" max="6" width="31.85546875" style="1" customWidth="1"/>
    <col min="7" max="7" width="6.85546875" style="1" bestFit="1" customWidth="1"/>
    <col min="8" max="8" width="6.85546875" style="1" customWidth="1"/>
    <col min="9" max="9" width="45" style="1" customWidth="1"/>
    <col min="10" max="10" width="17.7109375" style="1" customWidth="1"/>
    <col min="11" max="11" width="11.140625" style="230" bestFit="1" customWidth="1"/>
    <col min="12" max="12" width="17" style="1" customWidth="1"/>
    <col min="13" max="16384" width="9.140625" style="1"/>
  </cols>
  <sheetData>
    <row r="1" spans="1:12" s="8" customFormat="1" ht="40.5" customHeight="1">
      <c r="A1" s="75"/>
      <c r="B1" s="76"/>
      <c r="C1" s="76"/>
      <c r="D1" s="76"/>
      <c r="E1" s="76"/>
      <c r="F1" s="77"/>
      <c r="G1" s="76"/>
      <c r="H1" s="76"/>
      <c r="I1" s="76"/>
      <c r="J1" s="77"/>
      <c r="K1" s="328"/>
      <c r="L1" s="77"/>
    </row>
    <row r="2" spans="1:12" s="44" customFormat="1" ht="25.5">
      <c r="A2" s="40" t="s">
        <v>59</v>
      </c>
      <c r="B2" s="424" t="s">
        <v>60</v>
      </c>
      <c r="C2" s="424"/>
      <c r="D2" s="424"/>
      <c r="E2" s="424"/>
      <c r="F2" s="424"/>
      <c r="G2" s="69" t="s">
        <v>9</v>
      </c>
      <c r="H2" s="252"/>
      <c r="I2" s="252"/>
      <c r="J2" s="277" t="s">
        <v>4615</v>
      </c>
      <c r="K2" s="276" t="s">
        <v>4613</v>
      </c>
      <c r="L2" s="239" t="s">
        <v>4614</v>
      </c>
    </row>
    <row r="3" spans="1:12" ht="23.25">
      <c r="A3" s="417" t="s">
        <v>7</v>
      </c>
      <c r="B3" s="417"/>
      <c r="C3" s="417"/>
      <c r="D3" s="417"/>
      <c r="E3" s="417"/>
      <c r="F3" s="417"/>
      <c r="G3" s="72"/>
      <c r="H3" s="72"/>
      <c r="I3" s="72"/>
      <c r="J3" s="329"/>
      <c r="K3" s="330"/>
      <c r="L3" s="82"/>
    </row>
    <row r="4" spans="1:12" ht="20.100000000000001" customHeight="1">
      <c r="A4" s="425" t="s">
        <v>4592</v>
      </c>
      <c r="B4" s="426"/>
      <c r="C4" s="426"/>
      <c r="D4" s="426"/>
      <c r="E4" s="426"/>
      <c r="F4" s="427"/>
      <c r="G4" s="254"/>
      <c r="H4" s="254"/>
      <c r="I4" s="254"/>
      <c r="J4" s="331"/>
      <c r="K4" s="229"/>
      <c r="L4" s="326"/>
    </row>
    <row r="5" spans="1:12" ht="50.25" customHeight="1">
      <c r="A5" s="422" t="s">
        <v>4593</v>
      </c>
      <c r="B5" s="422"/>
      <c r="C5" s="422"/>
      <c r="D5" s="422"/>
      <c r="E5" s="422"/>
      <c r="F5" s="422"/>
      <c r="G5" s="429"/>
      <c r="H5" s="253"/>
      <c r="I5" s="253"/>
      <c r="J5" s="278"/>
      <c r="K5" s="274"/>
      <c r="L5" s="327"/>
    </row>
    <row r="6" spans="1:12" ht="15.75" customHeight="1">
      <c r="A6" s="185"/>
      <c r="B6" s="185"/>
      <c r="C6" s="185"/>
      <c r="D6" s="185"/>
      <c r="E6" s="185"/>
      <c r="F6" s="185"/>
      <c r="G6" s="187"/>
      <c r="H6" s="186"/>
      <c r="I6" s="186"/>
      <c r="J6" s="279">
        <v>0</v>
      </c>
      <c r="K6" s="275">
        <v>0</v>
      </c>
      <c r="L6" s="280">
        <f>J6*K6</f>
        <v>0</v>
      </c>
    </row>
    <row r="7" spans="1:12" ht="15.75" customHeight="1">
      <c r="A7" s="185"/>
      <c r="B7" s="185"/>
      <c r="C7" s="185"/>
      <c r="D7" s="185"/>
      <c r="E7" s="185"/>
      <c r="F7" s="185"/>
      <c r="G7" s="187"/>
      <c r="H7" s="186"/>
      <c r="I7" s="186"/>
      <c r="J7" s="279">
        <v>0</v>
      </c>
      <c r="K7" s="275">
        <v>0</v>
      </c>
      <c r="L7" s="280">
        <f t="shared" ref="L7:L70" si="0">J7*K7</f>
        <v>0</v>
      </c>
    </row>
    <row r="8" spans="1:12" ht="15.75" customHeight="1">
      <c r="A8" s="185"/>
      <c r="B8" s="185"/>
      <c r="C8" s="185"/>
      <c r="D8" s="185"/>
      <c r="E8" s="185"/>
      <c r="F8" s="185"/>
      <c r="G8" s="187"/>
      <c r="H8" s="186"/>
      <c r="I8" s="186"/>
      <c r="J8" s="279">
        <v>0</v>
      </c>
      <c r="K8" s="275">
        <v>0</v>
      </c>
      <c r="L8" s="280">
        <f t="shared" si="0"/>
        <v>0</v>
      </c>
    </row>
    <row r="9" spans="1:12" ht="15.75" customHeight="1">
      <c r="A9" s="185"/>
      <c r="B9" s="185"/>
      <c r="C9" s="185"/>
      <c r="D9" s="185"/>
      <c r="E9" s="185"/>
      <c r="F9" s="185"/>
      <c r="G9" s="187"/>
      <c r="H9" s="186"/>
      <c r="I9" s="186"/>
      <c r="J9" s="279">
        <v>0</v>
      </c>
      <c r="K9" s="275">
        <v>0</v>
      </c>
      <c r="L9" s="280">
        <f t="shared" si="0"/>
        <v>0</v>
      </c>
    </row>
    <row r="10" spans="1:12" ht="15.75" customHeight="1">
      <c r="A10" s="185"/>
      <c r="B10" s="185"/>
      <c r="C10" s="185"/>
      <c r="D10" s="185"/>
      <c r="E10" s="185"/>
      <c r="F10" s="185"/>
      <c r="G10" s="187"/>
      <c r="H10" s="186"/>
      <c r="I10" s="186"/>
      <c r="J10" s="279">
        <v>0</v>
      </c>
      <c r="K10" s="275">
        <v>0</v>
      </c>
      <c r="L10" s="280">
        <f t="shared" si="0"/>
        <v>0</v>
      </c>
    </row>
    <row r="11" spans="1:12" ht="15.75" customHeight="1">
      <c r="A11" s="185"/>
      <c r="B11" s="185"/>
      <c r="C11" s="185"/>
      <c r="D11" s="185"/>
      <c r="E11" s="185"/>
      <c r="F11" s="185"/>
      <c r="G11" s="187"/>
      <c r="H11" s="186"/>
      <c r="I11" s="186"/>
      <c r="J11" s="279">
        <v>0</v>
      </c>
      <c r="K11" s="275">
        <v>0</v>
      </c>
      <c r="L11" s="280">
        <f t="shared" si="0"/>
        <v>0</v>
      </c>
    </row>
    <row r="12" spans="1:12" ht="15.75" customHeight="1">
      <c r="A12" s="185"/>
      <c r="B12" s="185"/>
      <c r="C12" s="185"/>
      <c r="D12" s="185"/>
      <c r="E12" s="185"/>
      <c r="F12" s="185"/>
      <c r="G12" s="187"/>
      <c r="H12" s="186"/>
      <c r="I12" s="186"/>
      <c r="J12" s="279">
        <v>0</v>
      </c>
      <c r="K12" s="275">
        <v>0</v>
      </c>
      <c r="L12" s="280">
        <f t="shared" si="0"/>
        <v>0</v>
      </c>
    </row>
    <row r="13" spans="1:12" ht="15.75" customHeight="1">
      <c r="A13" s="185"/>
      <c r="B13" s="185"/>
      <c r="C13" s="185"/>
      <c r="D13" s="185"/>
      <c r="E13" s="185"/>
      <c r="F13" s="185"/>
      <c r="G13" s="187"/>
      <c r="H13" s="186"/>
      <c r="I13" s="186"/>
      <c r="J13" s="279">
        <v>0</v>
      </c>
      <c r="K13" s="275">
        <v>0</v>
      </c>
      <c r="L13" s="280">
        <f t="shared" si="0"/>
        <v>0</v>
      </c>
    </row>
    <row r="14" spans="1:12" ht="15.75" customHeight="1">
      <c r="A14" s="185"/>
      <c r="B14" s="185"/>
      <c r="C14" s="185"/>
      <c r="D14" s="185"/>
      <c r="E14" s="185"/>
      <c r="F14" s="185"/>
      <c r="G14" s="187"/>
      <c r="H14" s="186"/>
      <c r="I14" s="186"/>
      <c r="J14" s="279">
        <v>0</v>
      </c>
      <c r="K14" s="275">
        <v>0</v>
      </c>
      <c r="L14" s="280">
        <f t="shared" si="0"/>
        <v>0</v>
      </c>
    </row>
    <row r="15" spans="1:12" ht="15.75" customHeight="1">
      <c r="A15" s="185"/>
      <c r="B15" s="185"/>
      <c r="C15" s="185"/>
      <c r="D15" s="185"/>
      <c r="E15" s="185"/>
      <c r="F15" s="185"/>
      <c r="G15" s="187"/>
      <c r="H15" s="186"/>
      <c r="I15" s="186"/>
      <c r="J15" s="279">
        <v>0</v>
      </c>
      <c r="K15" s="275">
        <v>0</v>
      </c>
      <c r="L15" s="280">
        <f t="shared" si="0"/>
        <v>0</v>
      </c>
    </row>
    <row r="16" spans="1:12" ht="15.75" customHeight="1">
      <c r="A16" s="185"/>
      <c r="B16" s="185"/>
      <c r="C16" s="185"/>
      <c r="D16" s="185"/>
      <c r="E16" s="185"/>
      <c r="F16" s="185"/>
      <c r="G16" s="187"/>
      <c r="H16" s="186"/>
      <c r="I16" s="186"/>
      <c r="J16" s="279">
        <v>0</v>
      </c>
      <c r="K16" s="275">
        <v>0</v>
      </c>
      <c r="L16" s="280">
        <f t="shared" si="0"/>
        <v>0</v>
      </c>
    </row>
    <row r="17" spans="1:12" ht="15.75" customHeight="1">
      <c r="A17" s="185"/>
      <c r="B17" s="185"/>
      <c r="C17" s="185"/>
      <c r="D17" s="185"/>
      <c r="E17" s="185"/>
      <c r="F17" s="185"/>
      <c r="G17" s="187"/>
      <c r="H17" s="186"/>
      <c r="I17" s="186"/>
      <c r="J17" s="279">
        <v>0</v>
      </c>
      <c r="K17" s="275">
        <v>0</v>
      </c>
      <c r="L17" s="280">
        <f t="shared" si="0"/>
        <v>0</v>
      </c>
    </row>
    <row r="18" spans="1:12" ht="15.75" customHeight="1">
      <c r="A18" s="185"/>
      <c r="B18" s="185"/>
      <c r="C18" s="185"/>
      <c r="D18" s="185"/>
      <c r="E18" s="185"/>
      <c r="F18" s="185"/>
      <c r="G18" s="187"/>
      <c r="H18" s="186"/>
      <c r="I18" s="186"/>
      <c r="J18" s="279">
        <v>0</v>
      </c>
      <c r="K18" s="275">
        <v>0</v>
      </c>
      <c r="L18" s="280">
        <f t="shared" si="0"/>
        <v>0</v>
      </c>
    </row>
    <row r="19" spans="1:12" ht="15.75" customHeight="1">
      <c r="A19" s="185"/>
      <c r="B19" s="185"/>
      <c r="C19" s="185"/>
      <c r="D19" s="185"/>
      <c r="E19" s="185"/>
      <c r="F19" s="185"/>
      <c r="G19" s="187"/>
      <c r="H19" s="186"/>
      <c r="I19" s="186"/>
      <c r="J19" s="279">
        <v>0</v>
      </c>
      <c r="K19" s="275">
        <v>0</v>
      </c>
      <c r="L19" s="280">
        <f t="shared" si="0"/>
        <v>0</v>
      </c>
    </row>
    <row r="20" spans="1:12" ht="20.25" customHeight="1">
      <c r="A20" s="185"/>
      <c r="B20" s="185"/>
      <c r="C20" s="185"/>
      <c r="D20" s="185"/>
      <c r="E20" s="185"/>
      <c r="F20" s="185"/>
      <c r="G20" s="187"/>
      <c r="H20" s="186"/>
      <c r="I20" s="186"/>
      <c r="J20" s="279">
        <v>0</v>
      </c>
      <c r="K20" s="275">
        <v>0</v>
      </c>
      <c r="L20" s="280">
        <f t="shared" si="0"/>
        <v>0</v>
      </c>
    </row>
    <row r="21" spans="1:12" ht="20.25" customHeight="1">
      <c r="A21" s="185"/>
      <c r="B21" s="185"/>
      <c r="C21" s="185"/>
      <c r="D21" s="185"/>
      <c r="E21" s="185"/>
      <c r="F21" s="185"/>
      <c r="G21" s="187"/>
      <c r="H21" s="186"/>
      <c r="I21" s="186"/>
      <c r="J21" s="279">
        <v>0</v>
      </c>
      <c r="K21" s="275">
        <v>0</v>
      </c>
      <c r="L21" s="280">
        <f t="shared" si="0"/>
        <v>0</v>
      </c>
    </row>
    <row r="22" spans="1:12" ht="19.5" customHeight="1">
      <c r="A22" s="185"/>
      <c r="B22" s="185"/>
      <c r="C22" s="185"/>
      <c r="D22" s="185"/>
      <c r="E22" s="185"/>
      <c r="F22" s="185"/>
      <c r="G22" s="187"/>
      <c r="H22" s="186"/>
      <c r="I22" s="186"/>
      <c r="J22" s="279">
        <v>0</v>
      </c>
      <c r="K22" s="275">
        <v>0</v>
      </c>
      <c r="L22" s="280">
        <f t="shared" si="0"/>
        <v>0</v>
      </c>
    </row>
    <row r="23" spans="1:12" ht="20.100000000000001" customHeight="1">
      <c r="A23" s="32" t="s">
        <v>4594</v>
      </c>
      <c r="B23" s="420" t="s">
        <v>4595</v>
      </c>
      <c r="C23" s="430"/>
      <c r="D23" s="430"/>
      <c r="E23" s="430"/>
      <c r="F23" s="430"/>
      <c r="G23" s="45" t="s">
        <v>58</v>
      </c>
      <c r="H23" s="534"/>
      <c r="I23" s="534"/>
      <c r="J23" s="279">
        <v>12757.247999999998</v>
      </c>
      <c r="K23" s="275">
        <v>0</v>
      </c>
      <c r="L23" s="280">
        <f t="shared" si="0"/>
        <v>0</v>
      </c>
    </row>
    <row r="24" spans="1:12" ht="20.100000000000001" customHeight="1">
      <c r="A24" s="32" t="s">
        <v>4596</v>
      </c>
      <c r="B24" s="420" t="s">
        <v>4597</v>
      </c>
      <c r="C24" s="430"/>
      <c r="D24" s="430"/>
      <c r="E24" s="430"/>
      <c r="F24" s="430"/>
      <c r="G24" s="45" t="s">
        <v>58</v>
      </c>
      <c r="H24" s="534"/>
      <c r="I24" s="534"/>
      <c r="J24" s="279">
        <v>13076.179199999995</v>
      </c>
      <c r="K24" s="275">
        <v>0</v>
      </c>
      <c r="L24" s="280">
        <f t="shared" si="0"/>
        <v>0</v>
      </c>
    </row>
    <row r="25" spans="1:12" ht="20.100000000000001" customHeight="1">
      <c r="A25" s="32" t="s">
        <v>4598</v>
      </c>
      <c r="B25" s="420" t="s">
        <v>4599</v>
      </c>
      <c r="C25" s="430"/>
      <c r="D25" s="430"/>
      <c r="E25" s="430"/>
      <c r="F25" s="430"/>
      <c r="G25" s="45" t="s">
        <v>58</v>
      </c>
      <c r="H25" s="534"/>
      <c r="I25" s="534"/>
      <c r="J25" s="279">
        <v>13395.110399999998</v>
      </c>
      <c r="K25" s="275">
        <v>0</v>
      </c>
      <c r="L25" s="280">
        <f t="shared" si="0"/>
        <v>0</v>
      </c>
    </row>
    <row r="26" spans="1:12" ht="20.100000000000001" customHeight="1">
      <c r="A26" s="32" t="s">
        <v>4600</v>
      </c>
      <c r="B26" s="420" t="s">
        <v>4601</v>
      </c>
      <c r="C26" s="430"/>
      <c r="D26" s="430"/>
      <c r="E26" s="430"/>
      <c r="F26" s="430"/>
      <c r="G26" s="45" t="s">
        <v>58</v>
      </c>
      <c r="H26" s="534"/>
      <c r="I26" s="534"/>
      <c r="J26" s="279">
        <v>13395.110399999998</v>
      </c>
      <c r="K26" s="275">
        <v>0</v>
      </c>
      <c r="L26" s="280">
        <f t="shared" si="0"/>
        <v>0</v>
      </c>
    </row>
    <row r="27" spans="1:12" ht="20.100000000000001" customHeight="1">
      <c r="A27" s="32" t="s">
        <v>4602</v>
      </c>
      <c r="B27" s="420" t="s">
        <v>4603</v>
      </c>
      <c r="C27" s="430"/>
      <c r="D27" s="430"/>
      <c r="E27" s="430"/>
      <c r="F27" s="430"/>
      <c r="G27" s="45" t="s">
        <v>58</v>
      </c>
      <c r="H27" s="534"/>
      <c r="I27" s="534"/>
      <c r="J27" s="279">
        <v>13714.041599999997</v>
      </c>
      <c r="K27" s="275">
        <v>0</v>
      </c>
      <c r="L27" s="280">
        <f t="shared" si="0"/>
        <v>0</v>
      </c>
    </row>
    <row r="28" spans="1:12" ht="20.100000000000001" customHeight="1">
      <c r="A28" s="32" t="s">
        <v>4604</v>
      </c>
      <c r="B28" s="420" t="s">
        <v>4605</v>
      </c>
      <c r="C28" s="430"/>
      <c r="D28" s="430"/>
      <c r="E28" s="430"/>
      <c r="F28" s="430"/>
      <c r="G28" s="45" t="s">
        <v>58</v>
      </c>
      <c r="H28" s="534"/>
      <c r="I28" s="534"/>
      <c r="J28" s="279">
        <v>14032.972799999996</v>
      </c>
      <c r="K28" s="275">
        <v>0</v>
      </c>
      <c r="L28" s="280">
        <f t="shared" si="0"/>
        <v>0</v>
      </c>
    </row>
    <row r="29" spans="1:12" ht="20.100000000000001" customHeight="1">
      <c r="A29" s="425" t="s">
        <v>4475</v>
      </c>
      <c r="B29" s="426"/>
      <c r="C29" s="426"/>
      <c r="D29" s="426"/>
      <c r="E29" s="426"/>
      <c r="F29" s="427"/>
      <c r="G29" s="254"/>
      <c r="H29" s="254"/>
      <c r="I29" s="254"/>
      <c r="J29" s="279">
        <v>0</v>
      </c>
      <c r="K29" s="275">
        <v>0</v>
      </c>
      <c r="L29" s="280">
        <f t="shared" si="0"/>
        <v>0</v>
      </c>
    </row>
    <row r="30" spans="1:12" ht="50.25" customHeight="1">
      <c r="A30" s="422" t="s">
        <v>4476</v>
      </c>
      <c r="B30" s="422"/>
      <c r="C30" s="422"/>
      <c r="D30" s="422"/>
      <c r="E30" s="422"/>
      <c r="F30" s="422"/>
      <c r="G30" s="429"/>
      <c r="H30" s="253"/>
      <c r="I30" s="253"/>
      <c r="J30" s="279">
        <v>0</v>
      </c>
      <c r="K30" s="275">
        <v>0</v>
      </c>
      <c r="L30" s="280">
        <f t="shared" si="0"/>
        <v>0</v>
      </c>
    </row>
    <row r="31" spans="1:12" ht="15.75" customHeight="1">
      <c r="A31" s="185"/>
      <c r="B31" s="185"/>
      <c r="C31" s="185"/>
      <c r="D31" s="185"/>
      <c r="E31" s="185"/>
      <c r="F31" s="185"/>
      <c r="G31" s="187"/>
      <c r="H31" s="186"/>
      <c r="I31" s="186"/>
      <c r="J31" s="279">
        <v>0</v>
      </c>
      <c r="K31" s="275">
        <v>0</v>
      </c>
      <c r="L31" s="280">
        <f t="shared" si="0"/>
        <v>0</v>
      </c>
    </row>
    <row r="32" spans="1:12" ht="15.75" customHeight="1">
      <c r="A32" s="185"/>
      <c r="B32" s="185"/>
      <c r="C32" s="185"/>
      <c r="D32" s="185"/>
      <c r="E32" s="185"/>
      <c r="F32" s="185"/>
      <c r="G32" s="187"/>
      <c r="H32" s="186"/>
      <c r="I32" s="186"/>
      <c r="J32" s="279">
        <v>0</v>
      </c>
      <c r="K32" s="275">
        <v>0</v>
      </c>
      <c r="L32" s="280">
        <f t="shared" si="0"/>
        <v>0</v>
      </c>
    </row>
    <row r="33" spans="1:12" ht="15.75" customHeight="1">
      <c r="A33" s="185"/>
      <c r="B33" s="185"/>
      <c r="C33" s="185"/>
      <c r="D33" s="185"/>
      <c r="E33" s="185"/>
      <c r="F33" s="185"/>
      <c r="G33" s="187"/>
      <c r="H33" s="186"/>
      <c r="I33" s="186"/>
      <c r="J33" s="279">
        <v>0</v>
      </c>
      <c r="K33" s="275">
        <v>0</v>
      </c>
      <c r="L33" s="280">
        <f t="shared" si="0"/>
        <v>0</v>
      </c>
    </row>
    <row r="34" spans="1:12" ht="15.75" customHeight="1">
      <c r="A34" s="185"/>
      <c r="B34" s="185"/>
      <c r="C34" s="185"/>
      <c r="D34" s="185"/>
      <c r="E34" s="185"/>
      <c r="F34" s="185"/>
      <c r="G34" s="187"/>
      <c r="H34" s="186"/>
      <c r="I34" s="186"/>
      <c r="J34" s="279">
        <v>0</v>
      </c>
      <c r="K34" s="275">
        <v>0</v>
      </c>
      <c r="L34" s="280">
        <f t="shared" si="0"/>
        <v>0</v>
      </c>
    </row>
    <row r="35" spans="1:12" ht="15.75" customHeight="1">
      <c r="A35" s="185"/>
      <c r="B35" s="185"/>
      <c r="C35" s="185"/>
      <c r="D35" s="185"/>
      <c r="E35" s="185"/>
      <c r="F35" s="185"/>
      <c r="G35" s="187"/>
      <c r="H35" s="186"/>
      <c r="I35" s="186"/>
      <c r="J35" s="279">
        <v>0</v>
      </c>
      <c r="K35" s="275">
        <v>0</v>
      </c>
      <c r="L35" s="280">
        <f t="shared" si="0"/>
        <v>0</v>
      </c>
    </row>
    <row r="36" spans="1:12" ht="15.75" customHeight="1">
      <c r="A36" s="185"/>
      <c r="B36" s="185"/>
      <c r="C36" s="185"/>
      <c r="D36" s="185"/>
      <c r="E36" s="185"/>
      <c r="F36" s="185"/>
      <c r="G36" s="187"/>
      <c r="H36" s="186"/>
      <c r="I36" s="186"/>
      <c r="J36" s="279">
        <v>0</v>
      </c>
      <c r="K36" s="275">
        <v>0</v>
      </c>
      <c r="L36" s="280">
        <f t="shared" si="0"/>
        <v>0</v>
      </c>
    </row>
    <row r="37" spans="1:12" ht="15.75" customHeight="1">
      <c r="A37" s="185"/>
      <c r="B37" s="185"/>
      <c r="C37" s="185"/>
      <c r="D37" s="185"/>
      <c r="E37" s="185"/>
      <c r="F37" s="185"/>
      <c r="G37" s="187"/>
      <c r="H37" s="186"/>
      <c r="I37" s="186"/>
      <c r="J37" s="279">
        <v>0</v>
      </c>
      <c r="K37" s="275">
        <v>0</v>
      </c>
      <c r="L37" s="280">
        <f t="shared" si="0"/>
        <v>0</v>
      </c>
    </row>
    <row r="38" spans="1:12" ht="15.75" customHeight="1">
      <c r="A38" s="185"/>
      <c r="B38" s="185"/>
      <c r="C38" s="185"/>
      <c r="D38" s="185"/>
      <c r="E38" s="185"/>
      <c r="F38" s="185"/>
      <c r="G38" s="187"/>
      <c r="H38" s="186"/>
      <c r="I38" s="186"/>
      <c r="J38" s="279">
        <v>0</v>
      </c>
      <c r="K38" s="275">
        <v>0</v>
      </c>
      <c r="L38" s="280">
        <f t="shared" si="0"/>
        <v>0</v>
      </c>
    </row>
    <row r="39" spans="1:12" ht="15.75" customHeight="1">
      <c r="A39" s="185"/>
      <c r="B39" s="185"/>
      <c r="C39" s="185"/>
      <c r="D39" s="185"/>
      <c r="E39" s="185"/>
      <c r="F39" s="185"/>
      <c r="G39" s="187"/>
      <c r="H39" s="186"/>
      <c r="I39" s="186"/>
      <c r="J39" s="279">
        <v>0</v>
      </c>
      <c r="K39" s="275">
        <v>0</v>
      </c>
      <c r="L39" s="280">
        <f t="shared" si="0"/>
        <v>0</v>
      </c>
    </row>
    <row r="40" spans="1:12" ht="15.75" customHeight="1">
      <c r="A40" s="185"/>
      <c r="B40" s="185"/>
      <c r="C40" s="185"/>
      <c r="D40" s="185"/>
      <c r="E40" s="185"/>
      <c r="F40" s="185"/>
      <c r="G40" s="187"/>
      <c r="H40" s="186"/>
      <c r="I40" s="186"/>
      <c r="J40" s="279">
        <v>0</v>
      </c>
      <c r="K40" s="275">
        <v>0</v>
      </c>
      <c r="L40" s="280">
        <f t="shared" si="0"/>
        <v>0</v>
      </c>
    </row>
    <row r="41" spans="1:12" ht="15.75" customHeight="1">
      <c r="A41" s="185"/>
      <c r="B41" s="185"/>
      <c r="C41" s="185"/>
      <c r="D41" s="185"/>
      <c r="E41" s="185"/>
      <c r="F41" s="185"/>
      <c r="G41" s="187"/>
      <c r="H41" s="186"/>
      <c r="I41" s="186"/>
      <c r="J41" s="279">
        <v>0</v>
      </c>
      <c r="K41" s="275">
        <v>0</v>
      </c>
      <c r="L41" s="280">
        <f t="shared" si="0"/>
        <v>0</v>
      </c>
    </row>
    <row r="42" spans="1:12" ht="15.75" customHeight="1">
      <c r="A42" s="185"/>
      <c r="B42" s="185"/>
      <c r="C42" s="185"/>
      <c r="D42" s="185"/>
      <c r="E42" s="185"/>
      <c r="F42" s="185"/>
      <c r="G42" s="187"/>
      <c r="H42" s="186"/>
      <c r="I42" s="186"/>
      <c r="J42" s="279">
        <v>0</v>
      </c>
      <c r="K42" s="275">
        <v>0</v>
      </c>
      <c r="L42" s="280">
        <f t="shared" si="0"/>
        <v>0</v>
      </c>
    </row>
    <row r="43" spans="1:12" ht="15.75" customHeight="1">
      <c r="A43" s="185"/>
      <c r="B43" s="185"/>
      <c r="C43" s="185"/>
      <c r="D43" s="185"/>
      <c r="E43" s="185"/>
      <c r="F43" s="185"/>
      <c r="G43" s="187"/>
      <c r="H43" s="186"/>
      <c r="I43" s="186"/>
      <c r="J43" s="279">
        <v>0</v>
      </c>
      <c r="K43" s="275">
        <v>0</v>
      </c>
      <c r="L43" s="280">
        <f t="shared" si="0"/>
        <v>0</v>
      </c>
    </row>
    <row r="44" spans="1:12" ht="15.75" customHeight="1">
      <c r="A44" s="185"/>
      <c r="B44" s="185"/>
      <c r="C44" s="185"/>
      <c r="D44" s="185"/>
      <c r="E44" s="185"/>
      <c r="F44" s="185"/>
      <c r="G44" s="187"/>
      <c r="H44" s="186"/>
      <c r="I44" s="186"/>
      <c r="J44" s="279">
        <v>0</v>
      </c>
      <c r="K44" s="275">
        <v>0</v>
      </c>
      <c r="L44" s="280">
        <f t="shared" si="0"/>
        <v>0</v>
      </c>
    </row>
    <row r="45" spans="1:12" ht="20.25" customHeight="1">
      <c r="A45" s="185"/>
      <c r="B45" s="185"/>
      <c r="C45" s="185"/>
      <c r="D45" s="185"/>
      <c r="E45" s="185"/>
      <c r="F45" s="185"/>
      <c r="G45" s="187"/>
      <c r="H45" s="186"/>
      <c r="I45" s="186"/>
      <c r="J45" s="279">
        <v>0</v>
      </c>
      <c r="K45" s="275">
        <v>0</v>
      </c>
      <c r="L45" s="280">
        <f t="shared" si="0"/>
        <v>0</v>
      </c>
    </row>
    <row r="46" spans="1:12" ht="20.25" customHeight="1">
      <c r="A46" s="185"/>
      <c r="B46" s="185"/>
      <c r="C46" s="185"/>
      <c r="D46" s="185"/>
      <c r="E46" s="185"/>
      <c r="F46" s="185"/>
      <c r="G46" s="187"/>
      <c r="H46" s="186"/>
      <c r="I46" s="186"/>
      <c r="J46" s="279">
        <v>0</v>
      </c>
      <c r="K46" s="275">
        <v>0</v>
      </c>
      <c r="L46" s="280">
        <f t="shared" si="0"/>
        <v>0</v>
      </c>
    </row>
    <row r="47" spans="1:12" ht="19.5" customHeight="1">
      <c r="A47" s="185"/>
      <c r="B47" s="185"/>
      <c r="C47" s="185"/>
      <c r="D47" s="185"/>
      <c r="E47" s="185"/>
      <c r="F47" s="185"/>
      <c r="G47" s="187"/>
      <c r="H47" s="186"/>
      <c r="I47" s="186"/>
      <c r="J47" s="279">
        <v>0</v>
      </c>
      <c r="K47" s="275">
        <v>0</v>
      </c>
      <c r="L47" s="280">
        <f t="shared" si="0"/>
        <v>0</v>
      </c>
    </row>
    <row r="48" spans="1:12" ht="20.100000000000001" customHeight="1">
      <c r="A48" s="32" t="s">
        <v>4477</v>
      </c>
      <c r="B48" s="420" t="s">
        <v>4478</v>
      </c>
      <c r="C48" s="430"/>
      <c r="D48" s="430"/>
      <c r="E48" s="430"/>
      <c r="F48" s="430"/>
      <c r="G48" s="45" t="s">
        <v>58</v>
      </c>
      <c r="H48" s="534"/>
      <c r="I48" s="534"/>
      <c r="J48" s="279">
        <v>5134.7923199999996</v>
      </c>
      <c r="K48" s="275">
        <v>0</v>
      </c>
      <c r="L48" s="280">
        <f t="shared" si="0"/>
        <v>0</v>
      </c>
    </row>
    <row r="49" spans="1:12" ht="20.100000000000001" customHeight="1">
      <c r="A49" s="32" t="s">
        <v>4479</v>
      </c>
      <c r="B49" s="420" t="s">
        <v>4480</v>
      </c>
      <c r="C49" s="430"/>
      <c r="D49" s="430"/>
      <c r="E49" s="430"/>
      <c r="F49" s="430"/>
      <c r="G49" s="45" t="s">
        <v>58</v>
      </c>
      <c r="H49" s="534"/>
      <c r="I49" s="534"/>
      <c r="J49" s="279">
        <v>5302.2311999999984</v>
      </c>
      <c r="K49" s="275">
        <v>0</v>
      </c>
      <c r="L49" s="280">
        <f t="shared" si="0"/>
        <v>0</v>
      </c>
    </row>
    <row r="50" spans="1:12" ht="20.100000000000001" customHeight="1">
      <c r="A50" s="32" t="s">
        <v>4481</v>
      </c>
      <c r="B50" s="420" t="s">
        <v>4482</v>
      </c>
      <c r="C50" s="430"/>
      <c r="D50" s="430"/>
      <c r="E50" s="430"/>
      <c r="F50" s="430"/>
      <c r="G50" s="45" t="s">
        <v>58</v>
      </c>
      <c r="H50" s="534"/>
      <c r="I50" s="534"/>
      <c r="J50" s="279">
        <v>5413.8571199999997</v>
      </c>
      <c r="K50" s="275">
        <v>0</v>
      </c>
      <c r="L50" s="280">
        <f t="shared" si="0"/>
        <v>0</v>
      </c>
    </row>
    <row r="51" spans="1:12" ht="20.100000000000001" customHeight="1">
      <c r="A51" s="32" t="s">
        <v>4483</v>
      </c>
      <c r="B51" s="420" t="s">
        <v>4484</v>
      </c>
      <c r="C51" s="430"/>
      <c r="D51" s="430"/>
      <c r="E51" s="430"/>
      <c r="F51" s="430"/>
      <c r="G51" s="45" t="s">
        <v>58</v>
      </c>
      <c r="H51" s="534"/>
      <c r="I51" s="534"/>
      <c r="J51" s="279">
        <v>5134.7923199999996</v>
      </c>
      <c r="K51" s="275">
        <v>0</v>
      </c>
      <c r="L51" s="280">
        <f t="shared" si="0"/>
        <v>0</v>
      </c>
    </row>
    <row r="52" spans="1:12" ht="20.100000000000001" customHeight="1">
      <c r="A52" s="32" t="s">
        <v>4485</v>
      </c>
      <c r="B52" s="420" t="s">
        <v>4486</v>
      </c>
      <c r="C52" s="430"/>
      <c r="D52" s="430"/>
      <c r="E52" s="430"/>
      <c r="F52" s="430"/>
      <c r="G52" s="45" t="s">
        <v>58</v>
      </c>
      <c r="H52" s="534"/>
      <c r="I52" s="534"/>
      <c r="J52" s="279">
        <v>5302.2311999999984</v>
      </c>
      <c r="K52" s="275">
        <v>0</v>
      </c>
      <c r="L52" s="280">
        <f t="shared" si="0"/>
        <v>0</v>
      </c>
    </row>
    <row r="53" spans="1:12" ht="20.100000000000001" customHeight="1">
      <c r="A53" s="32" t="s">
        <v>4487</v>
      </c>
      <c r="B53" s="420" t="s">
        <v>4488</v>
      </c>
      <c r="C53" s="430"/>
      <c r="D53" s="430"/>
      <c r="E53" s="430"/>
      <c r="F53" s="430"/>
      <c r="G53" s="45" t="s">
        <v>58</v>
      </c>
      <c r="H53" s="534"/>
      <c r="I53" s="534"/>
      <c r="J53" s="279">
        <v>5413.8571199999997</v>
      </c>
      <c r="K53" s="275">
        <v>0</v>
      </c>
      <c r="L53" s="280">
        <f t="shared" si="0"/>
        <v>0</v>
      </c>
    </row>
    <row r="54" spans="1:12" ht="20.100000000000001" customHeight="1">
      <c r="A54" s="425" t="s">
        <v>3153</v>
      </c>
      <c r="B54" s="426"/>
      <c r="C54" s="426"/>
      <c r="D54" s="426"/>
      <c r="E54" s="426"/>
      <c r="F54" s="427"/>
      <c r="G54" s="241"/>
      <c r="H54" s="240"/>
      <c r="I54" s="240"/>
      <c r="J54" s="279">
        <v>0</v>
      </c>
      <c r="K54" s="275">
        <v>0</v>
      </c>
      <c r="L54" s="280">
        <f t="shared" si="0"/>
        <v>0</v>
      </c>
    </row>
    <row r="55" spans="1:12" ht="50.25" customHeight="1">
      <c r="A55" s="422" t="s">
        <v>3106</v>
      </c>
      <c r="B55" s="422"/>
      <c r="C55" s="422"/>
      <c r="D55" s="422"/>
      <c r="E55" s="422"/>
      <c r="F55" s="422"/>
      <c r="G55" s="422"/>
      <c r="H55" s="253"/>
      <c r="I55" s="253"/>
      <c r="J55" s="279">
        <v>0</v>
      </c>
      <c r="K55" s="275">
        <v>0</v>
      </c>
      <c r="L55" s="280">
        <f t="shared" si="0"/>
        <v>0</v>
      </c>
    </row>
    <row r="56" spans="1:12" ht="15.75" customHeight="1">
      <c r="A56" s="185"/>
      <c r="B56" s="185"/>
      <c r="C56" s="185"/>
      <c r="D56" s="185"/>
      <c r="E56" s="185"/>
      <c r="F56" s="185"/>
      <c r="G56" s="187"/>
      <c r="H56" s="186"/>
      <c r="I56" s="186"/>
      <c r="J56" s="279">
        <v>0</v>
      </c>
      <c r="K56" s="275">
        <v>0</v>
      </c>
      <c r="L56" s="280">
        <f t="shared" si="0"/>
        <v>0</v>
      </c>
    </row>
    <row r="57" spans="1:12" ht="15.75" customHeight="1">
      <c r="A57" s="185"/>
      <c r="B57" s="185"/>
      <c r="C57" s="185"/>
      <c r="D57" s="185"/>
      <c r="E57" s="185"/>
      <c r="F57" s="185"/>
      <c r="G57" s="187"/>
      <c r="H57" s="186"/>
      <c r="I57" s="186"/>
      <c r="J57" s="279">
        <v>0</v>
      </c>
      <c r="K57" s="275">
        <v>0</v>
      </c>
      <c r="L57" s="280">
        <f t="shared" si="0"/>
        <v>0</v>
      </c>
    </row>
    <row r="58" spans="1:12" ht="15.75" customHeight="1">
      <c r="A58" s="185"/>
      <c r="B58" s="185"/>
      <c r="C58" s="185"/>
      <c r="D58" s="185"/>
      <c r="E58" s="185"/>
      <c r="F58" s="185"/>
      <c r="G58" s="187"/>
      <c r="H58" s="186"/>
      <c r="I58" s="186"/>
      <c r="J58" s="279">
        <v>0</v>
      </c>
      <c r="K58" s="275">
        <v>0</v>
      </c>
      <c r="L58" s="280">
        <f t="shared" si="0"/>
        <v>0</v>
      </c>
    </row>
    <row r="59" spans="1:12" ht="15.75" customHeight="1">
      <c r="A59" s="185"/>
      <c r="B59" s="185"/>
      <c r="C59" s="185"/>
      <c r="D59" s="185"/>
      <c r="E59" s="185"/>
      <c r="F59" s="185"/>
      <c r="G59" s="187"/>
      <c r="H59" s="186"/>
      <c r="I59" s="186"/>
      <c r="J59" s="279">
        <v>0</v>
      </c>
      <c r="K59" s="275">
        <v>0</v>
      </c>
      <c r="L59" s="280">
        <f t="shared" si="0"/>
        <v>0</v>
      </c>
    </row>
    <row r="60" spans="1:12" ht="15.75" customHeight="1">
      <c r="A60" s="185"/>
      <c r="B60" s="185"/>
      <c r="C60" s="185"/>
      <c r="D60" s="185"/>
      <c r="E60" s="185"/>
      <c r="F60" s="185"/>
      <c r="G60" s="187"/>
      <c r="H60" s="186"/>
      <c r="I60" s="186"/>
      <c r="J60" s="279">
        <v>0</v>
      </c>
      <c r="K60" s="275">
        <v>0</v>
      </c>
      <c r="L60" s="280">
        <f t="shared" si="0"/>
        <v>0</v>
      </c>
    </row>
    <row r="61" spans="1:12" ht="15.75" customHeight="1">
      <c r="A61" s="185"/>
      <c r="B61" s="185"/>
      <c r="C61" s="185"/>
      <c r="D61" s="185"/>
      <c r="E61" s="185"/>
      <c r="F61" s="185"/>
      <c r="G61" s="187"/>
      <c r="H61" s="186"/>
      <c r="I61" s="186"/>
      <c r="J61" s="279">
        <v>0</v>
      </c>
      <c r="K61" s="275">
        <v>0</v>
      </c>
      <c r="L61" s="280">
        <f t="shared" si="0"/>
        <v>0</v>
      </c>
    </row>
    <row r="62" spans="1:12" ht="15.75" customHeight="1">
      <c r="A62" s="185"/>
      <c r="B62" s="185"/>
      <c r="C62" s="185"/>
      <c r="D62" s="185"/>
      <c r="E62" s="185"/>
      <c r="F62" s="185"/>
      <c r="G62" s="187"/>
      <c r="H62" s="186"/>
      <c r="I62" s="186"/>
      <c r="J62" s="279">
        <v>0</v>
      </c>
      <c r="K62" s="275">
        <v>0</v>
      </c>
      <c r="L62" s="280">
        <f t="shared" si="0"/>
        <v>0</v>
      </c>
    </row>
    <row r="63" spans="1:12" ht="15.75" customHeight="1">
      <c r="A63" s="185"/>
      <c r="B63" s="185"/>
      <c r="C63" s="185"/>
      <c r="D63" s="185"/>
      <c r="E63" s="185"/>
      <c r="F63" s="185"/>
      <c r="G63" s="187"/>
      <c r="H63" s="186"/>
      <c r="I63" s="186"/>
      <c r="J63" s="279">
        <v>0</v>
      </c>
      <c r="K63" s="275">
        <v>0</v>
      </c>
      <c r="L63" s="280">
        <f t="shared" si="0"/>
        <v>0</v>
      </c>
    </row>
    <row r="64" spans="1:12" ht="15.75" customHeight="1">
      <c r="A64" s="185"/>
      <c r="B64" s="185"/>
      <c r="C64" s="185"/>
      <c r="D64" s="185"/>
      <c r="E64" s="185"/>
      <c r="F64" s="185"/>
      <c r="G64" s="187"/>
      <c r="H64" s="186"/>
      <c r="I64" s="186"/>
      <c r="J64" s="279">
        <v>0</v>
      </c>
      <c r="K64" s="275">
        <v>0</v>
      </c>
      <c r="L64" s="280">
        <f t="shared" si="0"/>
        <v>0</v>
      </c>
    </row>
    <row r="65" spans="1:12" ht="15.75" customHeight="1">
      <c r="A65" s="185"/>
      <c r="B65" s="185"/>
      <c r="C65" s="185"/>
      <c r="D65" s="185"/>
      <c r="E65" s="185"/>
      <c r="F65" s="185"/>
      <c r="G65" s="187"/>
      <c r="H65" s="186"/>
      <c r="I65" s="186"/>
      <c r="J65" s="279">
        <v>0</v>
      </c>
      <c r="K65" s="275">
        <v>0</v>
      </c>
      <c r="L65" s="280">
        <f t="shared" si="0"/>
        <v>0</v>
      </c>
    </row>
    <row r="66" spans="1:12" ht="15.75" customHeight="1">
      <c r="A66" s="185"/>
      <c r="B66" s="185"/>
      <c r="C66" s="185"/>
      <c r="D66" s="185"/>
      <c r="E66" s="185"/>
      <c r="F66" s="185"/>
      <c r="G66" s="187"/>
      <c r="H66" s="186"/>
      <c r="I66" s="186"/>
      <c r="J66" s="279">
        <v>0</v>
      </c>
      <c r="K66" s="275">
        <v>0</v>
      </c>
      <c r="L66" s="280">
        <f t="shared" si="0"/>
        <v>0</v>
      </c>
    </row>
    <row r="67" spans="1:12" ht="15.75" customHeight="1">
      <c r="A67" s="185"/>
      <c r="B67" s="185"/>
      <c r="C67" s="185"/>
      <c r="D67" s="185"/>
      <c r="E67" s="185"/>
      <c r="F67" s="185"/>
      <c r="G67" s="187"/>
      <c r="H67" s="186"/>
      <c r="I67" s="186"/>
      <c r="J67" s="279">
        <v>0</v>
      </c>
      <c r="K67" s="275">
        <v>0</v>
      </c>
      <c r="L67" s="280">
        <f t="shared" si="0"/>
        <v>0</v>
      </c>
    </row>
    <row r="68" spans="1:12" ht="15.75" customHeight="1">
      <c r="A68" s="185"/>
      <c r="B68" s="185"/>
      <c r="C68" s="185"/>
      <c r="D68" s="185"/>
      <c r="E68" s="185"/>
      <c r="F68" s="185"/>
      <c r="G68" s="187"/>
      <c r="H68" s="186"/>
      <c r="I68" s="186"/>
      <c r="J68" s="279">
        <v>0</v>
      </c>
      <c r="K68" s="275">
        <v>0</v>
      </c>
      <c r="L68" s="280">
        <f t="shared" si="0"/>
        <v>0</v>
      </c>
    </row>
    <row r="69" spans="1:12" ht="15.75" customHeight="1">
      <c r="A69" s="185"/>
      <c r="B69" s="185"/>
      <c r="C69" s="185"/>
      <c r="D69" s="185"/>
      <c r="E69" s="185"/>
      <c r="F69" s="185"/>
      <c r="G69" s="187"/>
      <c r="H69" s="186"/>
      <c r="I69" s="186"/>
      <c r="J69" s="279">
        <v>0</v>
      </c>
      <c r="K69" s="275">
        <v>0</v>
      </c>
      <c r="L69" s="280">
        <f t="shared" si="0"/>
        <v>0</v>
      </c>
    </row>
    <row r="70" spans="1:12" ht="20.25" customHeight="1">
      <c r="A70" s="185"/>
      <c r="B70" s="185"/>
      <c r="C70" s="185"/>
      <c r="D70" s="185"/>
      <c r="E70" s="185"/>
      <c r="F70" s="185"/>
      <c r="G70" s="187"/>
      <c r="H70" s="186"/>
      <c r="I70" s="186"/>
      <c r="J70" s="279">
        <v>0</v>
      </c>
      <c r="K70" s="275">
        <v>0</v>
      </c>
      <c r="L70" s="280">
        <f t="shared" si="0"/>
        <v>0</v>
      </c>
    </row>
    <row r="71" spans="1:12" ht="20.25" customHeight="1">
      <c r="A71" s="185"/>
      <c r="B71" s="185"/>
      <c r="C71" s="185"/>
      <c r="D71" s="185"/>
      <c r="E71" s="185"/>
      <c r="F71" s="185"/>
      <c r="G71" s="187"/>
      <c r="H71" s="186"/>
      <c r="I71" s="186"/>
      <c r="J71" s="279">
        <v>0</v>
      </c>
      <c r="K71" s="275">
        <v>0</v>
      </c>
      <c r="L71" s="280">
        <f t="shared" ref="L71:L134" si="1">J71*K71</f>
        <v>0</v>
      </c>
    </row>
    <row r="72" spans="1:12" ht="19.5" customHeight="1">
      <c r="A72" s="185"/>
      <c r="B72" s="185"/>
      <c r="C72" s="185"/>
      <c r="D72" s="185"/>
      <c r="E72" s="185"/>
      <c r="F72" s="185"/>
      <c r="G72" s="187"/>
      <c r="H72" s="186"/>
      <c r="I72" s="186"/>
      <c r="J72" s="279">
        <v>0</v>
      </c>
      <c r="K72" s="275">
        <v>0</v>
      </c>
      <c r="L72" s="280">
        <f t="shared" si="1"/>
        <v>0</v>
      </c>
    </row>
    <row r="73" spans="1:12" ht="19.5" customHeight="1">
      <c r="A73" s="185"/>
      <c r="B73" s="185"/>
      <c r="C73" s="185"/>
      <c r="D73" s="185"/>
      <c r="E73" s="185"/>
      <c r="F73" s="185"/>
      <c r="G73" s="187"/>
      <c r="H73" s="186"/>
      <c r="I73" s="186"/>
      <c r="J73" s="279">
        <v>0</v>
      </c>
      <c r="K73" s="275">
        <v>0</v>
      </c>
      <c r="L73" s="280">
        <f t="shared" si="1"/>
        <v>0</v>
      </c>
    </row>
    <row r="74" spans="1:12" ht="19.5" customHeight="1">
      <c r="A74" s="185"/>
      <c r="B74" s="185"/>
      <c r="C74" s="185"/>
      <c r="D74" s="185"/>
      <c r="E74" s="185"/>
      <c r="F74" s="185"/>
      <c r="G74" s="187"/>
      <c r="H74" s="186"/>
      <c r="I74" s="186"/>
      <c r="J74" s="279">
        <v>0</v>
      </c>
      <c r="K74" s="275">
        <v>0</v>
      </c>
      <c r="L74" s="280">
        <f t="shared" si="1"/>
        <v>0</v>
      </c>
    </row>
    <row r="75" spans="1:12" ht="19.5" customHeight="1">
      <c r="A75" s="185"/>
      <c r="B75" s="185"/>
      <c r="C75" s="185"/>
      <c r="D75" s="185"/>
      <c r="E75" s="185"/>
      <c r="F75" s="185"/>
      <c r="G75" s="187"/>
      <c r="H75" s="186"/>
      <c r="I75" s="186"/>
      <c r="J75" s="279">
        <v>0</v>
      </c>
      <c r="K75" s="275">
        <v>0</v>
      </c>
      <c r="L75" s="280">
        <f t="shared" si="1"/>
        <v>0</v>
      </c>
    </row>
    <row r="76" spans="1:12" ht="19.5" customHeight="1">
      <c r="A76" s="185"/>
      <c r="B76" s="185"/>
      <c r="C76" s="185"/>
      <c r="D76" s="185"/>
      <c r="E76" s="185"/>
      <c r="F76" s="185"/>
      <c r="G76" s="187"/>
      <c r="H76" s="186"/>
      <c r="I76" s="186"/>
      <c r="J76" s="279">
        <v>0</v>
      </c>
      <c r="K76" s="275">
        <v>0</v>
      </c>
      <c r="L76" s="280">
        <f t="shared" si="1"/>
        <v>0</v>
      </c>
    </row>
    <row r="77" spans="1:12" ht="19.5" customHeight="1">
      <c r="A77" s="185"/>
      <c r="B77" s="185"/>
      <c r="C77" s="185"/>
      <c r="D77" s="185"/>
      <c r="E77" s="185"/>
      <c r="F77" s="185"/>
      <c r="G77" s="187"/>
      <c r="H77" s="186"/>
      <c r="I77" s="186"/>
      <c r="J77" s="279">
        <v>0</v>
      </c>
      <c r="K77" s="275">
        <v>0</v>
      </c>
      <c r="L77" s="280">
        <f t="shared" si="1"/>
        <v>0</v>
      </c>
    </row>
    <row r="78" spans="1:12" ht="19.5" customHeight="1">
      <c r="A78" s="185"/>
      <c r="B78" s="185"/>
      <c r="C78" s="185"/>
      <c r="D78" s="185"/>
      <c r="E78" s="185"/>
      <c r="F78" s="185"/>
      <c r="G78" s="187"/>
      <c r="H78" s="186"/>
      <c r="I78" s="186"/>
      <c r="J78" s="279">
        <v>0</v>
      </c>
      <c r="K78" s="275">
        <v>0</v>
      </c>
      <c r="L78" s="280">
        <f t="shared" si="1"/>
        <v>0</v>
      </c>
    </row>
    <row r="79" spans="1:12" ht="19.5" customHeight="1">
      <c r="A79" s="185"/>
      <c r="B79" s="185"/>
      <c r="C79" s="185"/>
      <c r="D79" s="185"/>
      <c r="E79" s="185"/>
      <c r="F79" s="185"/>
      <c r="G79" s="187"/>
      <c r="H79" s="186"/>
      <c r="I79" s="186"/>
      <c r="J79" s="279">
        <v>0</v>
      </c>
      <c r="K79" s="275">
        <v>0</v>
      </c>
      <c r="L79" s="280">
        <f t="shared" si="1"/>
        <v>0</v>
      </c>
    </row>
    <row r="80" spans="1:12" ht="19.5" customHeight="1">
      <c r="A80" s="185"/>
      <c r="B80" s="185"/>
      <c r="C80" s="185"/>
      <c r="D80" s="185"/>
      <c r="E80" s="185"/>
      <c r="F80" s="185"/>
      <c r="G80" s="187"/>
      <c r="H80" s="186"/>
      <c r="I80" s="186"/>
      <c r="J80" s="279">
        <v>0</v>
      </c>
      <c r="K80" s="275">
        <v>0</v>
      </c>
      <c r="L80" s="280">
        <f t="shared" si="1"/>
        <v>0</v>
      </c>
    </row>
    <row r="81" spans="1:12" ht="19.5" customHeight="1">
      <c r="A81" s="185"/>
      <c r="B81" s="185"/>
      <c r="C81" s="185"/>
      <c r="D81" s="185"/>
      <c r="E81" s="185"/>
      <c r="F81" s="185"/>
      <c r="G81" s="187"/>
      <c r="H81" s="186"/>
      <c r="I81" s="186"/>
      <c r="J81" s="279">
        <v>0</v>
      </c>
      <c r="K81" s="275">
        <v>0</v>
      </c>
      <c r="L81" s="280">
        <f t="shared" si="1"/>
        <v>0</v>
      </c>
    </row>
    <row r="82" spans="1:12" ht="19.5" customHeight="1">
      <c r="A82" s="185"/>
      <c r="B82" s="185"/>
      <c r="C82" s="185"/>
      <c r="D82" s="185"/>
      <c r="E82" s="185"/>
      <c r="F82" s="185"/>
      <c r="G82" s="187"/>
      <c r="H82" s="186"/>
      <c r="I82" s="186"/>
      <c r="J82" s="279">
        <v>0</v>
      </c>
      <c r="K82" s="275">
        <v>0</v>
      </c>
      <c r="L82" s="280">
        <f t="shared" si="1"/>
        <v>0</v>
      </c>
    </row>
    <row r="83" spans="1:12" ht="19.5" customHeight="1">
      <c r="A83" s="185"/>
      <c r="B83" s="185"/>
      <c r="C83" s="185"/>
      <c r="D83" s="185"/>
      <c r="E83" s="185"/>
      <c r="F83" s="185"/>
      <c r="G83" s="187"/>
      <c r="H83" s="186"/>
      <c r="I83" s="186"/>
      <c r="J83" s="279">
        <v>0</v>
      </c>
      <c r="K83" s="275">
        <v>0</v>
      </c>
      <c r="L83" s="280">
        <f t="shared" si="1"/>
        <v>0</v>
      </c>
    </row>
    <row r="84" spans="1:12" ht="19.5" customHeight="1">
      <c r="A84" s="185"/>
      <c r="B84" s="185"/>
      <c r="C84" s="185"/>
      <c r="D84" s="185"/>
      <c r="E84" s="185"/>
      <c r="F84" s="185"/>
      <c r="G84" s="187"/>
      <c r="H84" s="186"/>
      <c r="I84" s="186"/>
      <c r="J84" s="279">
        <v>0</v>
      </c>
      <c r="K84" s="275">
        <v>0</v>
      </c>
      <c r="L84" s="280">
        <f t="shared" si="1"/>
        <v>0</v>
      </c>
    </row>
    <row r="85" spans="1:12" ht="19.5" customHeight="1">
      <c r="A85" s="185"/>
      <c r="B85" s="185"/>
      <c r="C85" s="185"/>
      <c r="D85" s="185"/>
      <c r="E85" s="185"/>
      <c r="F85" s="185"/>
      <c r="G85" s="187"/>
      <c r="H85" s="186"/>
      <c r="I85" s="186"/>
      <c r="J85" s="279">
        <v>0</v>
      </c>
      <c r="K85" s="275">
        <v>0</v>
      </c>
      <c r="L85" s="280">
        <f t="shared" si="1"/>
        <v>0</v>
      </c>
    </row>
    <row r="86" spans="1:12" ht="30" customHeight="1">
      <c r="A86" s="185"/>
      <c r="B86" s="185"/>
      <c r="C86" s="185"/>
      <c r="D86" s="185"/>
      <c r="E86" s="185"/>
      <c r="F86" s="185"/>
      <c r="G86" s="187"/>
      <c r="H86" s="186"/>
      <c r="I86" s="186"/>
      <c r="J86" s="279">
        <v>0</v>
      </c>
      <c r="K86" s="275">
        <v>0</v>
      </c>
      <c r="L86" s="280">
        <f t="shared" si="1"/>
        <v>0</v>
      </c>
    </row>
    <row r="87" spans="1:12" ht="20.100000000000001" customHeight="1">
      <c r="A87" s="32" t="s">
        <v>3098</v>
      </c>
      <c r="B87" s="420" t="s">
        <v>3096</v>
      </c>
      <c r="C87" s="430"/>
      <c r="D87" s="430"/>
      <c r="E87" s="430"/>
      <c r="F87" s="430"/>
      <c r="G87" s="45" t="s">
        <v>58</v>
      </c>
      <c r="H87" s="534"/>
      <c r="I87" s="534"/>
      <c r="J87" s="279">
        <v>25514.495999999996</v>
      </c>
      <c r="K87" s="275">
        <v>0</v>
      </c>
      <c r="L87" s="280">
        <f t="shared" si="1"/>
        <v>0</v>
      </c>
    </row>
    <row r="88" spans="1:12" ht="20.100000000000001" customHeight="1">
      <c r="A88" s="32" t="s">
        <v>3095</v>
      </c>
      <c r="B88" s="420" t="s">
        <v>3097</v>
      </c>
      <c r="C88" s="431"/>
      <c r="D88" s="431"/>
      <c r="E88" s="431"/>
      <c r="F88" s="431"/>
      <c r="G88" s="13" t="s">
        <v>2</v>
      </c>
      <c r="H88" s="214"/>
      <c r="I88" s="214"/>
      <c r="J88" s="279">
        <v>26152.35839999999</v>
      </c>
      <c r="K88" s="275">
        <v>0</v>
      </c>
      <c r="L88" s="280">
        <f t="shared" si="1"/>
        <v>0</v>
      </c>
    </row>
    <row r="89" spans="1:12" ht="20.100000000000001" customHeight="1">
      <c r="A89" s="32" t="s">
        <v>3098</v>
      </c>
      <c r="B89" s="420" t="s">
        <v>3526</v>
      </c>
      <c r="C89" s="430"/>
      <c r="D89" s="430"/>
      <c r="E89" s="430"/>
      <c r="F89" s="430"/>
      <c r="G89" s="45" t="s">
        <v>58</v>
      </c>
      <c r="H89" s="534"/>
      <c r="I89" s="534"/>
      <c r="J89" s="279">
        <v>25833.427199999998</v>
      </c>
      <c r="K89" s="275">
        <v>0</v>
      </c>
      <c r="L89" s="280">
        <f t="shared" si="1"/>
        <v>0</v>
      </c>
    </row>
    <row r="90" spans="1:12" ht="20.100000000000001" customHeight="1">
      <c r="A90" s="32" t="s">
        <v>3095</v>
      </c>
      <c r="B90" s="420" t="s">
        <v>3527</v>
      </c>
      <c r="C90" s="431"/>
      <c r="D90" s="431"/>
      <c r="E90" s="431"/>
      <c r="F90" s="431"/>
      <c r="G90" s="13" t="s">
        <v>2</v>
      </c>
      <c r="H90" s="214"/>
      <c r="I90" s="214"/>
      <c r="J90" s="279">
        <v>26471.289599999996</v>
      </c>
      <c r="K90" s="275">
        <v>0</v>
      </c>
      <c r="L90" s="280">
        <f t="shared" si="1"/>
        <v>0</v>
      </c>
    </row>
    <row r="91" spans="1:12" ht="20.100000000000001" customHeight="1">
      <c r="A91" s="425" t="s">
        <v>613</v>
      </c>
      <c r="B91" s="426"/>
      <c r="C91" s="426"/>
      <c r="D91" s="426"/>
      <c r="E91" s="426"/>
      <c r="F91" s="427"/>
      <c r="G91" s="241"/>
      <c r="H91" s="240"/>
      <c r="I91" s="240"/>
      <c r="J91" s="279">
        <v>0</v>
      </c>
      <c r="K91" s="275">
        <v>0</v>
      </c>
      <c r="L91" s="280">
        <f t="shared" si="1"/>
        <v>0</v>
      </c>
    </row>
    <row r="92" spans="1:12" ht="50.25" customHeight="1">
      <c r="A92" s="422" t="s">
        <v>3158</v>
      </c>
      <c r="B92" s="422"/>
      <c r="C92" s="422"/>
      <c r="D92" s="422"/>
      <c r="E92" s="422"/>
      <c r="F92" s="422"/>
      <c r="G92" s="429"/>
      <c r="H92" s="253"/>
      <c r="I92" s="253"/>
      <c r="J92" s="279">
        <v>0</v>
      </c>
      <c r="K92" s="275">
        <v>0</v>
      </c>
      <c r="L92" s="280">
        <f t="shared" si="1"/>
        <v>0</v>
      </c>
    </row>
    <row r="93" spans="1:12" ht="19.5" customHeight="1">
      <c r="A93" s="185"/>
      <c r="B93" s="185"/>
      <c r="C93" s="185"/>
      <c r="D93" s="185"/>
      <c r="E93" s="185"/>
      <c r="F93" s="185"/>
      <c r="G93" s="187"/>
      <c r="H93" s="186"/>
      <c r="I93" s="186"/>
      <c r="J93" s="279">
        <v>0</v>
      </c>
      <c r="K93" s="275">
        <v>0</v>
      </c>
      <c r="L93" s="280">
        <f t="shared" si="1"/>
        <v>0</v>
      </c>
    </row>
    <row r="94" spans="1:12" ht="19.5" customHeight="1">
      <c r="A94" s="185"/>
      <c r="B94" s="185"/>
      <c r="C94" s="185"/>
      <c r="D94" s="185"/>
      <c r="E94" s="185"/>
      <c r="F94" s="185"/>
      <c r="G94" s="187"/>
      <c r="H94" s="186"/>
      <c r="I94" s="186"/>
      <c r="J94" s="279">
        <v>0</v>
      </c>
      <c r="K94" s="275">
        <v>0</v>
      </c>
      <c r="L94" s="280">
        <f t="shared" si="1"/>
        <v>0</v>
      </c>
    </row>
    <row r="95" spans="1:12" ht="19.5" customHeight="1">
      <c r="A95" s="185"/>
      <c r="B95" s="185"/>
      <c r="C95" s="185"/>
      <c r="D95" s="185"/>
      <c r="E95" s="185"/>
      <c r="F95" s="185"/>
      <c r="G95" s="187"/>
      <c r="H95" s="186"/>
      <c r="I95" s="186"/>
      <c r="J95" s="279">
        <v>0</v>
      </c>
      <c r="K95" s="275">
        <v>0</v>
      </c>
      <c r="L95" s="280">
        <f t="shared" si="1"/>
        <v>0</v>
      </c>
    </row>
    <row r="96" spans="1:12" ht="19.5" customHeight="1">
      <c r="A96" s="185"/>
      <c r="B96" s="185"/>
      <c r="C96" s="185"/>
      <c r="D96" s="185"/>
      <c r="E96" s="185"/>
      <c r="F96" s="185"/>
      <c r="G96" s="187"/>
      <c r="H96" s="186"/>
      <c r="I96" s="186"/>
      <c r="J96" s="279">
        <v>0</v>
      </c>
      <c r="K96" s="275">
        <v>0</v>
      </c>
      <c r="L96" s="280">
        <f t="shared" si="1"/>
        <v>0</v>
      </c>
    </row>
    <row r="97" spans="1:12" ht="19.5" customHeight="1">
      <c r="A97" s="185"/>
      <c r="B97" s="185"/>
      <c r="C97" s="185"/>
      <c r="D97" s="185"/>
      <c r="E97" s="185"/>
      <c r="F97" s="185"/>
      <c r="G97" s="187"/>
      <c r="H97" s="186"/>
      <c r="I97" s="186"/>
      <c r="J97" s="279">
        <v>0</v>
      </c>
      <c r="K97" s="275">
        <v>0</v>
      </c>
      <c r="L97" s="280">
        <f t="shared" si="1"/>
        <v>0</v>
      </c>
    </row>
    <row r="98" spans="1:12" ht="19.5" customHeight="1">
      <c r="A98" s="185"/>
      <c r="B98" s="185"/>
      <c r="C98" s="185"/>
      <c r="D98" s="185"/>
      <c r="E98" s="185"/>
      <c r="F98" s="185"/>
      <c r="G98" s="187"/>
      <c r="H98" s="186"/>
      <c r="I98" s="186"/>
      <c r="J98" s="279">
        <v>0</v>
      </c>
      <c r="K98" s="275">
        <v>0</v>
      </c>
      <c r="L98" s="280">
        <f t="shared" si="1"/>
        <v>0</v>
      </c>
    </row>
    <row r="99" spans="1:12" ht="19.5" customHeight="1">
      <c r="A99" s="185"/>
      <c r="B99" s="185"/>
      <c r="C99" s="185"/>
      <c r="D99" s="185"/>
      <c r="E99" s="185"/>
      <c r="F99" s="185"/>
      <c r="G99" s="187"/>
      <c r="H99" s="186"/>
      <c r="I99" s="186"/>
      <c r="J99" s="279">
        <v>0</v>
      </c>
      <c r="K99" s="275">
        <v>0</v>
      </c>
      <c r="L99" s="280">
        <f t="shared" si="1"/>
        <v>0</v>
      </c>
    </row>
    <row r="100" spans="1:12" ht="19.5" customHeight="1">
      <c r="A100" s="185"/>
      <c r="B100" s="185"/>
      <c r="C100" s="185"/>
      <c r="D100" s="185"/>
      <c r="E100" s="185"/>
      <c r="F100" s="185"/>
      <c r="G100" s="187"/>
      <c r="H100" s="186"/>
      <c r="I100" s="186"/>
      <c r="J100" s="279">
        <v>0</v>
      </c>
      <c r="K100" s="275">
        <v>0</v>
      </c>
      <c r="L100" s="280">
        <f t="shared" si="1"/>
        <v>0</v>
      </c>
    </row>
    <row r="101" spans="1:12" ht="19.5" customHeight="1">
      <c r="A101" s="185"/>
      <c r="B101" s="185"/>
      <c r="C101" s="185"/>
      <c r="D101" s="185"/>
      <c r="E101" s="185"/>
      <c r="F101" s="185"/>
      <c r="G101" s="187"/>
      <c r="H101" s="186"/>
      <c r="I101" s="186"/>
      <c r="J101" s="279">
        <v>0</v>
      </c>
      <c r="K101" s="275">
        <v>0</v>
      </c>
      <c r="L101" s="280">
        <f t="shared" si="1"/>
        <v>0</v>
      </c>
    </row>
    <row r="102" spans="1:12" ht="19.5" customHeight="1">
      <c r="A102" s="185"/>
      <c r="B102" s="185"/>
      <c r="C102" s="185"/>
      <c r="D102" s="185"/>
      <c r="E102" s="185"/>
      <c r="F102" s="185"/>
      <c r="G102" s="187"/>
      <c r="H102" s="186"/>
      <c r="I102" s="186"/>
      <c r="J102" s="279">
        <v>0</v>
      </c>
      <c r="K102" s="275">
        <v>0</v>
      </c>
      <c r="L102" s="280">
        <f t="shared" si="1"/>
        <v>0</v>
      </c>
    </row>
    <row r="103" spans="1:12" ht="19.5" customHeight="1">
      <c r="A103" s="185"/>
      <c r="B103" s="185"/>
      <c r="C103" s="185"/>
      <c r="D103" s="185"/>
      <c r="E103" s="185"/>
      <c r="F103" s="185"/>
      <c r="G103" s="187"/>
      <c r="H103" s="186"/>
      <c r="I103" s="186"/>
      <c r="J103" s="279">
        <v>0</v>
      </c>
      <c r="K103" s="275">
        <v>0</v>
      </c>
      <c r="L103" s="280">
        <f t="shared" si="1"/>
        <v>0</v>
      </c>
    </row>
    <row r="104" spans="1:12" ht="19.5" customHeight="1">
      <c r="A104" s="185"/>
      <c r="B104" s="185"/>
      <c r="C104" s="185"/>
      <c r="D104" s="185"/>
      <c r="E104" s="185"/>
      <c r="F104" s="185"/>
      <c r="G104" s="187"/>
      <c r="H104" s="186"/>
      <c r="I104" s="186"/>
      <c r="J104" s="279">
        <v>0</v>
      </c>
      <c r="K104" s="275">
        <v>0</v>
      </c>
      <c r="L104" s="280">
        <f t="shared" si="1"/>
        <v>0</v>
      </c>
    </row>
    <row r="105" spans="1:12" ht="19.5" customHeight="1">
      <c r="A105" s="185"/>
      <c r="B105" s="185"/>
      <c r="C105" s="185"/>
      <c r="D105" s="185"/>
      <c r="E105" s="185"/>
      <c r="F105" s="185"/>
      <c r="G105" s="187"/>
      <c r="H105" s="186"/>
      <c r="I105" s="186"/>
      <c r="J105" s="279">
        <v>0</v>
      </c>
      <c r="K105" s="275">
        <v>0</v>
      </c>
      <c r="L105" s="280">
        <f t="shared" si="1"/>
        <v>0</v>
      </c>
    </row>
    <row r="106" spans="1:12" ht="26.25" customHeight="1">
      <c r="A106" s="185"/>
      <c r="B106" s="185"/>
      <c r="C106" s="185"/>
      <c r="D106" s="185"/>
      <c r="E106" s="185"/>
      <c r="F106" s="185"/>
      <c r="G106" s="187"/>
      <c r="H106" s="186"/>
      <c r="I106" s="186"/>
      <c r="J106" s="279">
        <v>0</v>
      </c>
      <c r="K106" s="275">
        <v>0</v>
      </c>
      <c r="L106" s="280">
        <f t="shared" si="1"/>
        <v>0</v>
      </c>
    </row>
    <row r="107" spans="1:12" ht="20.100000000000001" customHeight="1">
      <c r="A107" s="32" t="s">
        <v>1025</v>
      </c>
      <c r="B107" s="420" t="s">
        <v>2587</v>
      </c>
      <c r="C107" s="430"/>
      <c r="D107" s="430"/>
      <c r="E107" s="430"/>
      <c r="F107" s="430"/>
      <c r="G107" s="45" t="s">
        <v>58</v>
      </c>
      <c r="H107" s="534"/>
      <c r="I107" s="534"/>
      <c r="J107" s="279">
        <v>9567.9359999999997</v>
      </c>
      <c r="K107" s="275">
        <v>0</v>
      </c>
      <c r="L107" s="280">
        <f t="shared" si="1"/>
        <v>0</v>
      </c>
    </row>
    <row r="108" spans="1:12" ht="20.100000000000001" customHeight="1">
      <c r="A108" s="32" t="s">
        <v>1026</v>
      </c>
      <c r="B108" s="420" t="s">
        <v>1037</v>
      </c>
      <c r="C108" s="431"/>
      <c r="D108" s="431"/>
      <c r="E108" s="431"/>
      <c r="F108" s="431"/>
      <c r="G108" s="13" t="s">
        <v>2</v>
      </c>
      <c r="H108" s="214"/>
      <c r="I108" s="214"/>
      <c r="J108" s="279">
        <v>9886.867199999997</v>
      </c>
      <c r="K108" s="275">
        <v>0</v>
      </c>
      <c r="L108" s="280">
        <f t="shared" si="1"/>
        <v>0</v>
      </c>
    </row>
    <row r="109" spans="1:12" ht="20.100000000000001" customHeight="1">
      <c r="A109" s="32" t="s">
        <v>1027</v>
      </c>
      <c r="B109" s="420" t="s">
        <v>1038</v>
      </c>
      <c r="C109" s="431"/>
      <c r="D109" s="431"/>
      <c r="E109" s="431"/>
      <c r="F109" s="431"/>
      <c r="G109" s="13" t="s">
        <v>2</v>
      </c>
      <c r="H109" s="214"/>
      <c r="I109" s="214"/>
      <c r="J109" s="279">
        <v>10205.798399999998</v>
      </c>
      <c r="K109" s="275">
        <v>0</v>
      </c>
      <c r="L109" s="280">
        <f t="shared" si="1"/>
        <v>0</v>
      </c>
    </row>
    <row r="110" spans="1:12" ht="20.100000000000001" customHeight="1">
      <c r="A110" s="32" t="s">
        <v>1028</v>
      </c>
      <c r="B110" s="420" t="s">
        <v>1039</v>
      </c>
      <c r="C110" s="431"/>
      <c r="D110" s="431"/>
      <c r="E110" s="431"/>
      <c r="F110" s="431"/>
      <c r="G110" s="13" t="s">
        <v>2</v>
      </c>
      <c r="H110" s="214"/>
      <c r="I110" s="214"/>
      <c r="J110" s="279">
        <v>10524.729599999999</v>
      </c>
      <c r="K110" s="275">
        <v>0</v>
      </c>
      <c r="L110" s="280">
        <f t="shared" si="1"/>
        <v>0</v>
      </c>
    </row>
    <row r="111" spans="1:12" ht="20.100000000000001" customHeight="1">
      <c r="A111" s="32" t="s">
        <v>1029</v>
      </c>
      <c r="B111" s="420" t="s">
        <v>1033</v>
      </c>
      <c r="C111" s="430"/>
      <c r="D111" s="430"/>
      <c r="E111" s="430"/>
      <c r="F111" s="430"/>
      <c r="G111" s="13" t="s">
        <v>2</v>
      </c>
      <c r="H111" s="214"/>
      <c r="I111" s="214"/>
      <c r="J111" s="279">
        <v>9567.9359999999997</v>
      </c>
      <c r="K111" s="275">
        <v>0</v>
      </c>
      <c r="L111" s="280">
        <f t="shared" si="1"/>
        <v>0</v>
      </c>
    </row>
    <row r="112" spans="1:12" ht="20.100000000000001" customHeight="1">
      <c r="A112" s="32" t="s">
        <v>1030</v>
      </c>
      <c r="B112" s="420" t="s">
        <v>1034</v>
      </c>
      <c r="C112" s="431"/>
      <c r="D112" s="431"/>
      <c r="E112" s="431"/>
      <c r="F112" s="431"/>
      <c r="G112" s="13" t="s">
        <v>2</v>
      </c>
      <c r="H112" s="214"/>
      <c r="I112" s="214"/>
      <c r="J112" s="279">
        <v>9886.867199999997</v>
      </c>
      <c r="K112" s="275">
        <v>0</v>
      </c>
      <c r="L112" s="280">
        <f t="shared" si="1"/>
        <v>0</v>
      </c>
    </row>
    <row r="113" spans="1:12" ht="20.100000000000001" customHeight="1">
      <c r="A113" s="32" t="s">
        <v>1031</v>
      </c>
      <c r="B113" s="420" t="s">
        <v>1035</v>
      </c>
      <c r="C113" s="431"/>
      <c r="D113" s="431"/>
      <c r="E113" s="431"/>
      <c r="F113" s="431"/>
      <c r="G113" s="13" t="s">
        <v>2</v>
      </c>
      <c r="H113" s="214"/>
      <c r="I113" s="214"/>
      <c r="J113" s="279">
        <v>10205.798399999998</v>
      </c>
      <c r="K113" s="275">
        <v>0</v>
      </c>
      <c r="L113" s="280">
        <f t="shared" si="1"/>
        <v>0</v>
      </c>
    </row>
    <row r="114" spans="1:12" ht="20.100000000000001" customHeight="1">
      <c r="A114" s="32" t="s">
        <v>1032</v>
      </c>
      <c r="B114" s="420" t="s">
        <v>1036</v>
      </c>
      <c r="C114" s="431"/>
      <c r="D114" s="431"/>
      <c r="E114" s="431"/>
      <c r="F114" s="431"/>
      <c r="G114" s="72" t="s">
        <v>2</v>
      </c>
      <c r="H114" s="214"/>
      <c r="I114" s="214"/>
      <c r="J114" s="279">
        <v>10524.729599999999</v>
      </c>
      <c r="K114" s="275">
        <v>0</v>
      </c>
      <c r="L114" s="280">
        <f t="shared" si="1"/>
        <v>0</v>
      </c>
    </row>
    <row r="115" spans="1:12" ht="20.100000000000001" customHeight="1">
      <c r="A115" s="373" t="s">
        <v>2612</v>
      </c>
      <c r="B115" s="374"/>
      <c r="C115" s="374"/>
      <c r="D115" s="374"/>
      <c r="E115" s="374"/>
      <c r="F115" s="375"/>
      <c r="G115" s="241"/>
      <c r="H115" s="240"/>
      <c r="I115" s="240"/>
      <c r="J115" s="279">
        <v>0</v>
      </c>
      <c r="K115" s="275">
        <v>0</v>
      </c>
      <c r="L115" s="280">
        <f t="shared" si="1"/>
        <v>0</v>
      </c>
    </row>
    <row r="116" spans="1:12" ht="57" customHeight="1">
      <c r="A116" s="422" t="s">
        <v>4540</v>
      </c>
      <c r="B116" s="423"/>
      <c r="C116" s="423"/>
      <c r="D116" s="423"/>
      <c r="E116" s="423"/>
      <c r="F116" s="423"/>
      <c r="G116" s="423"/>
      <c r="H116" s="262"/>
      <c r="I116" s="262"/>
      <c r="J116" s="279">
        <v>0</v>
      </c>
      <c r="K116" s="275">
        <v>0</v>
      </c>
      <c r="L116" s="280">
        <f t="shared" si="1"/>
        <v>0</v>
      </c>
    </row>
    <row r="117" spans="1:12" ht="20.25" customHeight="1">
      <c r="A117" s="185"/>
      <c r="B117" s="188"/>
      <c r="C117" s="188"/>
      <c r="D117" s="188"/>
      <c r="E117" s="188"/>
      <c r="F117" s="188"/>
      <c r="G117" s="188"/>
      <c r="H117" s="193"/>
      <c r="I117" s="193"/>
      <c r="J117" s="279">
        <v>0</v>
      </c>
      <c r="K117" s="275">
        <v>0</v>
      </c>
      <c r="L117" s="280">
        <f t="shared" si="1"/>
        <v>0</v>
      </c>
    </row>
    <row r="118" spans="1:12" ht="20.25" customHeight="1">
      <c r="A118" s="185"/>
      <c r="B118" s="188"/>
      <c r="C118" s="188"/>
      <c r="D118" s="188"/>
      <c r="E118" s="188"/>
      <c r="F118" s="188"/>
      <c r="G118" s="188"/>
      <c r="H118" s="193"/>
      <c r="I118" s="193"/>
      <c r="J118" s="279">
        <v>0</v>
      </c>
      <c r="K118" s="275">
        <v>0</v>
      </c>
      <c r="L118" s="280">
        <f t="shared" si="1"/>
        <v>0</v>
      </c>
    </row>
    <row r="119" spans="1:12" ht="20.25" customHeight="1">
      <c r="A119" s="185"/>
      <c r="B119" s="188"/>
      <c r="C119" s="188"/>
      <c r="D119" s="188"/>
      <c r="E119" s="188"/>
      <c r="F119" s="188"/>
      <c r="G119" s="188"/>
      <c r="H119" s="193"/>
      <c r="I119" s="193"/>
      <c r="J119" s="279">
        <v>0</v>
      </c>
      <c r="K119" s="275">
        <v>0</v>
      </c>
      <c r="L119" s="280">
        <f t="shared" si="1"/>
        <v>0</v>
      </c>
    </row>
    <row r="120" spans="1:12" ht="20.25" customHeight="1">
      <c r="A120" s="185"/>
      <c r="B120" s="188"/>
      <c r="C120" s="188"/>
      <c r="D120" s="188"/>
      <c r="E120" s="188"/>
      <c r="F120" s="188"/>
      <c r="G120" s="188"/>
      <c r="H120" s="193"/>
      <c r="I120" s="193"/>
      <c r="J120" s="279">
        <v>0</v>
      </c>
      <c r="K120" s="275">
        <v>0</v>
      </c>
      <c r="L120" s="280">
        <f t="shared" si="1"/>
        <v>0</v>
      </c>
    </row>
    <row r="121" spans="1:12" ht="20.25" customHeight="1">
      <c r="A121" s="185"/>
      <c r="B121" s="188"/>
      <c r="C121" s="188"/>
      <c r="D121" s="188"/>
      <c r="E121" s="188"/>
      <c r="F121" s="188"/>
      <c r="G121" s="188"/>
      <c r="H121" s="193"/>
      <c r="I121" s="193"/>
      <c r="J121" s="279">
        <v>0</v>
      </c>
      <c r="K121" s="275">
        <v>0</v>
      </c>
      <c r="L121" s="280">
        <f t="shared" si="1"/>
        <v>0</v>
      </c>
    </row>
    <row r="122" spans="1:12" ht="20.25" customHeight="1">
      <c r="A122" s="185"/>
      <c r="B122" s="188"/>
      <c r="C122" s="188"/>
      <c r="D122" s="188"/>
      <c r="E122" s="188"/>
      <c r="F122" s="188"/>
      <c r="G122" s="188"/>
      <c r="H122" s="193"/>
      <c r="I122" s="193"/>
      <c r="J122" s="279">
        <v>0</v>
      </c>
      <c r="K122" s="275">
        <v>0</v>
      </c>
      <c r="L122" s="280">
        <f t="shared" si="1"/>
        <v>0</v>
      </c>
    </row>
    <row r="123" spans="1:12" ht="20.25" customHeight="1">
      <c r="A123" s="185"/>
      <c r="B123" s="188"/>
      <c r="C123" s="188"/>
      <c r="D123" s="188"/>
      <c r="E123" s="188"/>
      <c r="F123" s="188"/>
      <c r="G123" s="188"/>
      <c r="H123" s="193"/>
      <c r="I123" s="193"/>
      <c r="J123" s="279">
        <v>0</v>
      </c>
      <c r="K123" s="275">
        <v>0</v>
      </c>
      <c r="L123" s="280">
        <f t="shared" si="1"/>
        <v>0</v>
      </c>
    </row>
    <row r="124" spans="1:12" ht="20.25" customHeight="1">
      <c r="A124" s="185"/>
      <c r="B124" s="188"/>
      <c r="C124" s="188"/>
      <c r="D124" s="188"/>
      <c r="E124" s="188"/>
      <c r="F124" s="188"/>
      <c r="G124" s="188"/>
      <c r="H124" s="193"/>
      <c r="I124" s="193"/>
      <c r="J124" s="279">
        <v>0</v>
      </c>
      <c r="K124" s="275">
        <v>0</v>
      </c>
      <c r="L124" s="280">
        <f t="shared" si="1"/>
        <v>0</v>
      </c>
    </row>
    <row r="125" spans="1:12" ht="20.25" customHeight="1">
      <c r="A125" s="185"/>
      <c r="B125" s="188"/>
      <c r="C125" s="188"/>
      <c r="D125" s="188"/>
      <c r="E125" s="188"/>
      <c r="F125" s="188"/>
      <c r="G125" s="188"/>
      <c r="H125" s="193"/>
      <c r="I125" s="193"/>
      <c r="J125" s="279">
        <v>0</v>
      </c>
      <c r="K125" s="275">
        <v>0</v>
      </c>
      <c r="L125" s="280">
        <f t="shared" si="1"/>
        <v>0</v>
      </c>
    </row>
    <row r="126" spans="1:12" ht="20.25" customHeight="1">
      <c r="A126" s="185"/>
      <c r="B126" s="188"/>
      <c r="C126" s="188"/>
      <c r="D126" s="188"/>
      <c r="E126" s="188"/>
      <c r="F126" s="188"/>
      <c r="G126" s="188"/>
      <c r="H126" s="193"/>
      <c r="I126" s="193"/>
      <c r="J126" s="279">
        <v>0</v>
      </c>
      <c r="K126" s="275">
        <v>0</v>
      </c>
      <c r="L126" s="280">
        <f t="shared" si="1"/>
        <v>0</v>
      </c>
    </row>
    <row r="127" spans="1:12" ht="20.25" customHeight="1">
      <c r="A127" s="185"/>
      <c r="B127" s="188"/>
      <c r="C127" s="188"/>
      <c r="D127" s="188"/>
      <c r="E127" s="188"/>
      <c r="F127" s="188"/>
      <c r="G127" s="188"/>
      <c r="H127" s="193"/>
      <c r="I127" s="193"/>
      <c r="J127" s="279">
        <v>0</v>
      </c>
      <c r="K127" s="275">
        <v>0</v>
      </c>
      <c r="L127" s="280">
        <f t="shared" si="1"/>
        <v>0</v>
      </c>
    </row>
    <row r="128" spans="1:12" ht="20.25" customHeight="1">
      <c r="A128" s="185"/>
      <c r="B128" s="188"/>
      <c r="C128" s="188"/>
      <c r="D128" s="188"/>
      <c r="E128" s="188"/>
      <c r="F128" s="188"/>
      <c r="G128" s="188"/>
      <c r="H128" s="193"/>
      <c r="I128" s="193"/>
      <c r="J128" s="279">
        <v>0</v>
      </c>
      <c r="K128" s="275">
        <v>0</v>
      </c>
      <c r="L128" s="280">
        <f t="shared" si="1"/>
        <v>0</v>
      </c>
    </row>
    <row r="129" spans="1:12" ht="20.25" customHeight="1">
      <c r="A129" s="185"/>
      <c r="B129" s="188"/>
      <c r="C129" s="188"/>
      <c r="D129" s="188"/>
      <c r="E129" s="188"/>
      <c r="F129" s="188"/>
      <c r="G129" s="188"/>
      <c r="H129" s="193"/>
      <c r="I129" s="193"/>
      <c r="J129" s="279">
        <v>0</v>
      </c>
      <c r="K129" s="275">
        <v>0</v>
      </c>
      <c r="L129" s="280">
        <f t="shared" si="1"/>
        <v>0</v>
      </c>
    </row>
    <row r="130" spans="1:12" ht="19.5" customHeight="1">
      <c r="A130" s="185"/>
      <c r="B130" s="188"/>
      <c r="C130" s="188"/>
      <c r="D130" s="188"/>
      <c r="E130" s="188"/>
      <c r="F130" s="188"/>
      <c r="G130" s="188"/>
      <c r="H130" s="193"/>
      <c r="I130" s="193"/>
      <c r="J130" s="279">
        <v>0</v>
      </c>
      <c r="K130" s="275">
        <v>0</v>
      </c>
      <c r="L130" s="280">
        <f t="shared" si="1"/>
        <v>0</v>
      </c>
    </row>
    <row r="131" spans="1:12" s="49" customFormat="1" ht="20.100000000000001" customHeight="1">
      <c r="A131" s="53" t="s">
        <v>1086</v>
      </c>
      <c r="B131" s="418" t="s">
        <v>2404</v>
      </c>
      <c r="C131" s="418"/>
      <c r="D131" s="418"/>
      <c r="E131" s="418"/>
      <c r="F131" s="418"/>
      <c r="G131" s="87" t="s">
        <v>2014</v>
      </c>
      <c r="H131" s="284"/>
      <c r="I131" s="284"/>
      <c r="J131" s="279">
        <v>16584.422399999996</v>
      </c>
      <c r="K131" s="275">
        <v>0</v>
      </c>
      <c r="L131" s="280">
        <f t="shared" si="1"/>
        <v>0</v>
      </c>
    </row>
    <row r="132" spans="1:12" ht="20.100000000000001" customHeight="1">
      <c r="A132" s="373" t="s">
        <v>2613</v>
      </c>
      <c r="B132" s="374"/>
      <c r="C132" s="374"/>
      <c r="D132" s="374"/>
      <c r="E132" s="374"/>
      <c r="F132" s="375"/>
      <c r="G132" s="241"/>
      <c r="H132" s="240"/>
      <c r="I132" s="240"/>
      <c r="J132" s="279">
        <v>0</v>
      </c>
      <c r="K132" s="275">
        <v>0</v>
      </c>
      <c r="L132" s="280">
        <f t="shared" si="1"/>
        <v>0</v>
      </c>
    </row>
    <row r="133" spans="1:12" ht="50.25" customHeight="1">
      <c r="A133" s="422" t="s">
        <v>3908</v>
      </c>
      <c r="B133" s="423"/>
      <c r="C133" s="423"/>
      <c r="D133" s="423"/>
      <c r="E133" s="423"/>
      <c r="F133" s="423"/>
      <c r="G133" s="423"/>
      <c r="H133" s="262"/>
      <c r="I133" s="262"/>
      <c r="J133" s="279">
        <v>0</v>
      </c>
      <c r="K133" s="275">
        <v>0</v>
      </c>
      <c r="L133" s="280">
        <f t="shared" si="1"/>
        <v>0</v>
      </c>
    </row>
    <row r="134" spans="1:12" ht="20.25" customHeight="1">
      <c r="A134" s="185"/>
      <c r="B134" s="188"/>
      <c r="C134" s="188"/>
      <c r="D134" s="188"/>
      <c r="E134" s="188"/>
      <c r="F134" s="188"/>
      <c r="G134" s="188"/>
      <c r="H134" s="193"/>
      <c r="I134" s="193"/>
      <c r="J134" s="279">
        <v>0</v>
      </c>
      <c r="K134" s="275">
        <v>0</v>
      </c>
      <c r="L134" s="280">
        <f t="shared" si="1"/>
        <v>0</v>
      </c>
    </row>
    <row r="135" spans="1:12" ht="20.25" customHeight="1">
      <c r="A135" s="185"/>
      <c r="B135" s="188"/>
      <c r="C135" s="188"/>
      <c r="D135" s="188"/>
      <c r="E135" s="188"/>
      <c r="F135" s="188"/>
      <c r="G135" s="188"/>
      <c r="H135" s="193"/>
      <c r="I135" s="193"/>
      <c r="J135" s="279">
        <v>0</v>
      </c>
      <c r="K135" s="275">
        <v>0</v>
      </c>
      <c r="L135" s="280">
        <f t="shared" ref="L135:L198" si="2">J135*K135</f>
        <v>0</v>
      </c>
    </row>
    <row r="136" spans="1:12" ht="20.25" customHeight="1">
      <c r="A136" s="185"/>
      <c r="B136" s="188"/>
      <c r="C136" s="188"/>
      <c r="D136" s="188"/>
      <c r="E136" s="188"/>
      <c r="F136" s="188"/>
      <c r="G136" s="188"/>
      <c r="H136" s="193"/>
      <c r="I136" s="193"/>
      <c r="J136" s="279">
        <v>0</v>
      </c>
      <c r="K136" s="275">
        <v>0</v>
      </c>
      <c r="L136" s="280">
        <f t="shared" si="2"/>
        <v>0</v>
      </c>
    </row>
    <row r="137" spans="1:12" ht="20.25" customHeight="1">
      <c r="A137" s="185"/>
      <c r="B137" s="188"/>
      <c r="C137" s="188"/>
      <c r="D137" s="188"/>
      <c r="E137" s="188"/>
      <c r="F137" s="188"/>
      <c r="G137" s="188"/>
      <c r="H137" s="193"/>
      <c r="I137" s="193"/>
      <c r="J137" s="279">
        <v>0</v>
      </c>
      <c r="K137" s="275">
        <v>0</v>
      </c>
      <c r="L137" s="280">
        <f t="shared" si="2"/>
        <v>0</v>
      </c>
    </row>
    <row r="138" spans="1:12" ht="20.25" customHeight="1">
      <c r="A138" s="185"/>
      <c r="B138" s="188"/>
      <c r="C138" s="188"/>
      <c r="D138" s="188"/>
      <c r="E138" s="188"/>
      <c r="F138" s="188"/>
      <c r="G138" s="188"/>
      <c r="H138" s="193"/>
      <c r="I138" s="193"/>
      <c r="J138" s="279">
        <v>0</v>
      </c>
      <c r="K138" s="275">
        <v>0</v>
      </c>
      <c r="L138" s="280">
        <f t="shared" si="2"/>
        <v>0</v>
      </c>
    </row>
    <row r="139" spans="1:12" ht="20.25" customHeight="1">
      <c r="A139" s="185"/>
      <c r="B139" s="188"/>
      <c r="C139" s="188"/>
      <c r="D139" s="188"/>
      <c r="E139" s="188"/>
      <c r="F139" s="188"/>
      <c r="G139" s="188"/>
      <c r="H139" s="193"/>
      <c r="I139" s="193"/>
      <c r="J139" s="279">
        <v>0</v>
      </c>
      <c r="K139" s="275">
        <v>0</v>
      </c>
      <c r="L139" s="280">
        <f t="shared" si="2"/>
        <v>0</v>
      </c>
    </row>
    <row r="140" spans="1:12" ht="20.25" customHeight="1">
      <c r="A140" s="185"/>
      <c r="B140" s="188"/>
      <c r="C140" s="188"/>
      <c r="D140" s="188"/>
      <c r="E140" s="188"/>
      <c r="F140" s="188"/>
      <c r="G140" s="188"/>
      <c r="H140" s="193"/>
      <c r="I140" s="193"/>
      <c r="J140" s="279">
        <v>0</v>
      </c>
      <c r="K140" s="275">
        <v>0</v>
      </c>
      <c r="L140" s="280">
        <f t="shared" si="2"/>
        <v>0</v>
      </c>
    </row>
    <row r="141" spans="1:12" ht="20.25" customHeight="1">
      <c r="A141" s="185"/>
      <c r="B141" s="188"/>
      <c r="C141" s="188"/>
      <c r="D141" s="188"/>
      <c r="E141" s="188"/>
      <c r="F141" s="188"/>
      <c r="G141" s="188"/>
      <c r="H141" s="193"/>
      <c r="I141" s="193"/>
      <c r="J141" s="279">
        <v>0</v>
      </c>
      <c r="K141" s="275">
        <v>0</v>
      </c>
      <c r="L141" s="280">
        <f t="shared" si="2"/>
        <v>0</v>
      </c>
    </row>
    <row r="142" spans="1:12" ht="20.25" customHeight="1">
      <c r="A142" s="185"/>
      <c r="B142" s="188"/>
      <c r="C142" s="188"/>
      <c r="D142" s="188"/>
      <c r="E142" s="188"/>
      <c r="F142" s="188"/>
      <c r="G142" s="188"/>
      <c r="H142" s="193"/>
      <c r="I142" s="193"/>
      <c r="J142" s="279">
        <v>0</v>
      </c>
      <c r="K142" s="275">
        <v>0</v>
      </c>
      <c r="L142" s="280">
        <f t="shared" si="2"/>
        <v>0</v>
      </c>
    </row>
    <row r="143" spans="1:12" ht="20.25" customHeight="1">
      <c r="A143" s="185"/>
      <c r="B143" s="188"/>
      <c r="C143" s="188"/>
      <c r="D143" s="188"/>
      <c r="E143" s="188"/>
      <c r="F143" s="188"/>
      <c r="G143" s="188"/>
      <c r="H143" s="193"/>
      <c r="I143" s="193"/>
      <c r="J143" s="279">
        <v>0</v>
      </c>
      <c r="K143" s="275">
        <v>0</v>
      </c>
      <c r="L143" s="280">
        <f t="shared" si="2"/>
        <v>0</v>
      </c>
    </row>
    <row r="144" spans="1:12" ht="20.25" customHeight="1">
      <c r="A144" s="185"/>
      <c r="B144" s="188"/>
      <c r="C144" s="188"/>
      <c r="D144" s="188"/>
      <c r="E144" s="188"/>
      <c r="F144" s="188"/>
      <c r="G144" s="188"/>
      <c r="H144" s="193"/>
      <c r="I144" s="193"/>
      <c r="J144" s="279">
        <v>0</v>
      </c>
      <c r="K144" s="275">
        <v>0</v>
      </c>
      <c r="L144" s="280">
        <f t="shared" si="2"/>
        <v>0</v>
      </c>
    </row>
    <row r="145" spans="1:12" ht="20.25" customHeight="1">
      <c r="A145" s="185"/>
      <c r="B145" s="188"/>
      <c r="C145" s="188"/>
      <c r="D145" s="188"/>
      <c r="E145" s="188"/>
      <c r="F145" s="188"/>
      <c r="G145" s="188"/>
      <c r="H145" s="193"/>
      <c r="I145" s="193"/>
      <c r="J145" s="279">
        <v>0</v>
      </c>
      <c r="K145" s="275">
        <v>0</v>
      </c>
      <c r="L145" s="280">
        <f t="shared" si="2"/>
        <v>0</v>
      </c>
    </row>
    <row r="146" spans="1:12" ht="20.25" customHeight="1">
      <c r="A146" s="185"/>
      <c r="B146" s="188"/>
      <c r="C146" s="188"/>
      <c r="D146" s="188"/>
      <c r="E146" s="188"/>
      <c r="F146" s="188"/>
      <c r="G146" s="188"/>
      <c r="H146" s="193"/>
      <c r="I146" s="193"/>
      <c r="J146" s="279">
        <v>0</v>
      </c>
      <c r="K146" s="275">
        <v>0</v>
      </c>
      <c r="L146" s="280">
        <f t="shared" si="2"/>
        <v>0</v>
      </c>
    </row>
    <row r="147" spans="1:12" ht="18" customHeight="1">
      <c r="A147" s="185"/>
      <c r="B147" s="188"/>
      <c r="C147" s="188"/>
      <c r="D147" s="188"/>
      <c r="E147" s="188"/>
      <c r="F147" s="188"/>
      <c r="G147" s="188"/>
      <c r="H147" s="193"/>
      <c r="I147" s="193"/>
      <c r="J147" s="279">
        <v>0</v>
      </c>
      <c r="K147" s="275">
        <v>0</v>
      </c>
      <c r="L147" s="280">
        <f t="shared" si="2"/>
        <v>0</v>
      </c>
    </row>
    <row r="148" spans="1:12" s="49" customFormat="1" ht="20.100000000000001" customHeight="1">
      <c r="A148" s="133" t="s">
        <v>2610</v>
      </c>
      <c r="B148" s="434" t="s">
        <v>2608</v>
      </c>
      <c r="C148" s="434"/>
      <c r="D148" s="434"/>
      <c r="E148" s="434"/>
      <c r="F148" s="434"/>
      <c r="G148" s="134" t="s">
        <v>2</v>
      </c>
      <c r="H148" s="535"/>
      <c r="I148" s="535"/>
      <c r="J148" s="279">
        <v>9089.5391999999974</v>
      </c>
      <c r="K148" s="275">
        <v>0</v>
      </c>
      <c r="L148" s="280">
        <f t="shared" si="2"/>
        <v>0</v>
      </c>
    </row>
    <row r="149" spans="1:12" s="49" customFormat="1" ht="20.100000000000001" customHeight="1">
      <c r="A149" s="99" t="s">
        <v>2611</v>
      </c>
      <c r="B149" s="418" t="s">
        <v>2609</v>
      </c>
      <c r="C149" s="418"/>
      <c r="D149" s="418"/>
      <c r="E149" s="418"/>
      <c r="F149" s="418"/>
      <c r="G149" s="87" t="s">
        <v>2</v>
      </c>
      <c r="H149" s="284"/>
      <c r="I149" s="284"/>
      <c r="J149" s="279">
        <v>16584.422399999996</v>
      </c>
      <c r="K149" s="275">
        <v>0</v>
      </c>
      <c r="L149" s="280">
        <f t="shared" si="2"/>
        <v>0</v>
      </c>
    </row>
    <row r="150" spans="1:12" ht="20.100000000000001" customHeight="1">
      <c r="A150" s="366" t="s">
        <v>2405</v>
      </c>
      <c r="B150" s="366"/>
      <c r="C150" s="366"/>
      <c r="D150" s="366"/>
      <c r="E150" s="366"/>
      <c r="F150" s="366"/>
      <c r="G150" s="241"/>
      <c r="H150" s="240"/>
      <c r="I150" s="240"/>
      <c r="J150" s="279">
        <v>0</v>
      </c>
      <c r="K150" s="275">
        <v>0</v>
      </c>
      <c r="L150" s="280">
        <f t="shared" si="2"/>
        <v>0</v>
      </c>
    </row>
    <row r="151" spans="1:12" ht="50.25" customHeight="1">
      <c r="A151" s="422" t="s">
        <v>3907</v>
      </c>
      <c r="B151" s="422"/>
      <c r="C151" s="422"/>
      <c r="D151" s="422"/>
      <c r="E151" s="422"/>
      <c r="F151" s="422"/>
      <c r="G151" s="422"/>
      <c r="H151" s="253"/>
      <c r="I151" s="253"/>
      <c r="J151" s="279">
        <v>0</v>
      </c>
      <c r="K151" s="275">
        <v>0</v>
      </c>
      <c r="L151" s="280">
        <f t="shared" si="2"/>
        <v>0</v>
      </c>
    </row>
    <row r="152" spans="1:12" ht="20.25" customHeight="1">
      <c r="A152" s="185"/>
      <c r="B152" s="185"/>
      <c r="C152" s="185"/>
      <c r="D152" s="185"/>
      <c r="E152" s="185"/>
      <c r="F152" s="185"/>
      <c r="G152" s="185"/>
      <c r="H152" s="186"/>
      <c r="I152" s="186"/>
      <c r="J152" s="279">
        <v>0</v>
      </c>
      <c r="K152" s="275">
        <v>0</v>
      </c>
      <c r="L152" s="280">
        <f t="shared" si="2"/>
        <v>0</v>
      </c>
    </row>
    <row r="153" spans="1:12" ht="20.25" customHeight="1">
      <c r="A153" s="185"/>
      <c r="B153" s="185"/>
      <c r="C153" s="185"/>
      <c r="D153" s="185"/>
      <c r="E153" s="185"/>
      <c r="F153" s="185"/>
      <c r="G153" s="185"/>
      <c r="H153" s="186"/>
      <c r="I153" s="186"/>
      <c r="J153" s="279">
        <v>0</v>
      </c>
      <c r="K153" s="275">
        <v>0</v>
      </c>
      <c r="L153" s="280">
        <f t="shared" si="2"/>
        <v>0</v>
      </c>
    </row>
    <row r="154" spans="1:12" ht="20.25" customHeight="1">
      <c r="A154" s="185"/>
      <c r="B154" s="185"/>
      <c r="C154" s="185"/>
      <c r="D154" s="185"/>
      <c r="E154" s="185"/>
      <c r="F154" s="185"/>
      <c r="G154" s="185"/>
      <c r="H154" s="186"/>
      <c r="I154" s="186"/>
      <c r="J154" s="279">
        <v>0</v>
      </c>
      <c r="K154" s="275">
        <v>0</v>
      </c>
      <c r="L154" s="280">
        <f t="shared" si="2"/>
        <v>0</v>
      </c>
    </row>
    <row r="155" spans="1:12" ht="20.25" customHeight="1">
      <c r="A155" s="185"/>
      <c r="B155" s="185"/>
      <c r="C155" s="185"/>
      <c r="D155" s="185"/>
      <c r="E155" s="185"/>
      <c r="F155" s="185"/>
      <c r="G155" s="185"/>
      <c r="H155" s="186"/>
      <c r="I155" s="186"/>
      <c r="J155" s="279">
        <v>0</v>
      </c>
      <c r="K155" s="275">
        <v>0</v>
      </c>
      <c r="L155" s="280">
        <f t="shared" si="2"/>
        <v>0</v>
      </c>
    </row>
    <row r="156" spans="1:12" ht="20.25" customHeight="1">
      <c r="A156" s="185"/>
      <c r="B156" s="185"/>
      <c r="C156" s="185"/>
      <c r="D156" s="185"/>
      <c r="E156" s="185"/>
      <c r="F156" s="185"/>
      <c r="G156" s="185"/>
      <c r="H156" s="186"/>
      <c r="I156" s="186"/>
      <c r="J156" s="279">
        <v>0</v>
      </c>
      <c r="K156" s="275">
        <v>0</v>
      </c>
      <c r="L156" s="280">
        <f t="shared" si="2"/>
        <v>0</v>
      </c>
    </row>
    <row r="157" spans="1:12" ht="20.25" customHeight="1">
      <c r="A157" s="185"/>
      <c r="B157" s="185"/>
      <c r="C157" s="185"/>
      <c r="D157" s="185"/>
      <c r="E157" s="185"/>
      <c r="F157" s="185"/>
      <c r="G157" s="185"/>
      <c r="H157" s="186"/>
      <c r="I157" s="186"/>
      <c r="J157" s="279">
        <v>0</v>
      </c>
      <c r="K157" s="275">
        <v>0</v>
      </c>
      <c r="L157" s="280">
        <f t="shared" si="2"/>
        <v>0</v>
      </c>
    </row>
    <row r="158" spans="1:12" ht="20.25" customHeight="1">
      <c r="A158" s="185"/>
      <c r="B158" s="185"/>
      <c r="C158" s="185"/>
      <c r="D158" s="185"/>
      <c r="E158" s="185"/>
      <c r="F158" s="185"/>
      <c r="G158" s="185"/>
      <c r="H158" s="186"/>
      <c r="I158" s="186"/>
      <c r="J158" s="279">
        <v>0</v>
      </c>
      <c r="K158" s="275">
        <v>0</v>
      </c>
      <c r="L158" s="280">
        <f t="shared" si="2"/>
        <v>0</v>
      </c>
    </row>
    <row r="159" spans="1:12" ht="20.25" customHeight="1">
      <c r="A159" s="185"/>
      <c r="B159" s="185"/>
      <c r="C159" s="185"/>
      <c r="D159" s="185"/>
      <c r="E159" s="185"/>
      <c r="F159" s="185"/>
      <c r="G159" s="185"/>
      <c r="H159" s="186"/>
      <c r="I159" s="186"/>
      <c r="J159" s="279">
        <v>0</v>
      </c>
      <c r="K159" s="275">
        <v>0</v>
      </c>
      <c r="L159" s="280">
        <f t="shared" si="2"/>
        <v>0</v>
      </c>
    </row>
    <row r="160" spans="1:12" ht="20.25" customHeight="1">
      <c r="A160" s="185"/>
      <c r="B160" s="185"/>
      <c r="C160" s="185"/>
      <c r="D160" s="185"/>
      <c r="E160" s="185"/>
      <c r="F160" s="185"/>
      <c r="G160" s="185"/>
      <c r="H160" s="186"/>
      <c r="I160" s="186"/>
      <c r="J160" s="279">
        <v>0</v>
      </c>
      <c r="K160" s="275">
        <v>0</v>
      </c>
      <c r="L160" s="280">
        <f t="shared" si="2"/>
        <v>0</v>
      </c>
    </row>
    <row r="161" spans="1:12" ht="20.25" customHeight="1">
      <c r="A161" s="185"/>
      <c r="B161" s="185"/>
      <c r="C161" s="185"/>
      <c r="D161" s="185"/>
      <c r="E161" s="185"/>
      <c r="F161" s="185"/>
      <c r="G161" s="185"/>
      <c r="H161" s="186"/>
      <c r="I161" s="186"/>
      <c r="J161" s="279">
        <v>0</v>
      </c>
      <c r="K161" s="275">
        <v>0</v>
      </c>
      <c r="L161" s="280">
        <f t="shared" si="2"/>
        <v>0</v>
      </c>
    </row>
    <row r="162" spans="1:12" ht="20.25" customHeight="1">
      <c r="A162" s="185"/>
      <c r="B162" s="185"/>
      <c r="C162" s="185"/>
      <c r="D162" s="185"/>
      <c r="E162" s="185"/>
      <c r="F162" s="185"/>
      <c r="G162" s="185"/>
      <c r="H162" s="186"/>
      <c r="I162" s="186"/>
      <c r="J162" s="279">
        <v>0</v>
      </c>
      <c r="K162" s="275">
        <v>0</v>
      </c>
      <c r="L162" s="280">
        <f t="shared" si="2"/>
        <v>0</v>
      </c>
    </row>
    <row r="163" spans="1:12" ht="20.25" customHeight="1">
      <c r="A163" s="185"/>
      <c r="B163" s="185"/>
      <c r="C163" s="185"/>
      <c r="D163" s="185"/>
      <c r="E163" s="185"/>
      <c r="F163" s="185"/>
      <c r="G163" s="185"/>
      <c r="H163" s="186"/>
      <c r="I163" s="186"/>
      <c r="J163" s="279">
        <v>0</v>
      </c>
      <c r="K163" s="275">
        <v>0</v>
      </c>
      <c r="L163" s="280">
        <f t="shared" si="2"/>
        <v>0</v>
      </c>
    </row>
    <row r="164" spans="1:12" ht="20.25" customHeight="1">
      <c r="A164" s="185"/>
      <c r="B164" s="185"/>
      <c r="C164" s="185"/>
      <c r="D164" s="185"/>
      <c r="E164" s="185"/>
      <c r="F164" s="185"/>
      <c r="G164" s="185"/>
      <c r="H164" s="186"/>
      <c r="I164" s="186"/>
      <c r="J164" s="279">
        <v>0</v>
      </c>
      <c r="K164" s="275">
        <v>0</v>
      </c>
      <c r="L164" s="280">
        <f t="shared" si="2"/>
        <v>0</v>
      </c>
    </row>
    <row r="165" spans="1:12" ht="20.25" customHeight="1">
      <c r="A165" s="185"/>
      <c r="B165" s="185"/>
      <c r="C165" s="185"/>
      <c r="D165" s="185"/>
      <c r="E165" s="185"/>
      <c r="F165" s="185"/>
      <c r="G165" s="185"/>
      <c r="H165" s="186"/>
      <c r="I165" s="186"/>
      <c r="J165" s="279">
        <v>0</v>
      </c>
      <c r="K165" s="275">
        <v>0</v>
      </c>
      <c r="L165" s="280">
        <f t="shared" si="2"/>
        <v>0</v>
      </c>
    </row>
    <row r="166" spans="1:12" ht="20.100000000000001" customHeight="1">
      <c r="A166" s="132" t="s">
        <v>763</v>
      </c>
      <c r="B166" s="419" t="s">
        <v>766</v>
      </c>
      <c r="C166" s="433"/>
      <c r="D166" s="433"/>
      <c r="E166" s="433"/>
      <c r="F166" s="433"/>
      <c r="G166" s="135" t="s">
        <v>58</v>
      </c>
      <c r="H166" s="536"/>
      <c r="I166" s="536"/>
      <c r="J166" s="279">
        <v>11959.919999999998</v>
      </c>
      <c r="K166" s="275">
        <v>0</v>
      </c>
      <c r="L166" s="280">
        <f t="shared" si="2"/>
        <v>0</v>
      </c>
    </row>
    <row r="167" spans="1:12" ht="20.100000000000001" customHeight="1">
      <c r="A167" s="132" t="s">
        <v>764</v>
      </c>
      <c r="B167" s="419" t="s">
        <v>767</v>
      </c>
      <c r="C167" s="433"/>
      <c r="D167" s="433"/>
      <c r="E167" s="433"/>
      <c r="F167" s="433"/>
      <c r="G167" s="136" t="s">
        <v>2</v>
      </c>
      <c r="H167" s="537"/>
      <c r="I167" s="537"/>
      <c r="J167" s="279">
        <v>12438.316800000001</v>
      </c>
      <c r="K167" s="275">
        <v>0</v>
      </c>
      <c r="L167" s="280">
        <f t="shared" si="2"/>
        <v>0</v>
      </c>
    </row>
    <row r="168" spans="1:12" ht="20.100000000000001" customHeight="1">
      <c r="A168" s="132" t="s">
        <v>765</v>
      </c>
      <c r="B168" s="419" t="s">
        <v>768</v>
      </c>
      <c r="C168" s="433"/>
      <c r="D168" s="433"/>
      <c r="E168" s="433"/>
      <c r="F168" s="433"/>
      <c r="G168" s="136" t="s">
        <v>2</v>
      </c>
      <c r="H168" s="537"/>
      <c r="I168" s="537"/>
      <c r="J168" s="279">
        <v>12597.782399999996</v>
      </c>
      <c r="K168" s="275">
        <v>0</v>
      </c>
      <c r="L168" s="280">
        <f t="shared" si="2"/>
        <v>0</v>
      </c>
    </row>
    <row r="169" spans="1:12" ht="36" customHeight="1">
      <c r="A169" s="366" t="s">
        <v>289</v>
      </c>
      <c r="B169" s="366"/>
      <c r="C169" s="366"/>
      <c r="D169" s="366"/>
      <c r="E169" s="366"/>
      <c r="F169" s="366"/>
      <c r="G169" s="241"/>
      <c r="H169" s="240"/>
      <c r="I169" s="240"/>
      <c r="J169" s="279">
        <v>0</v>
      </c>
      <c r="K169" s="275">
        <v>0</v>
      </c>
      <c r="L169" s="280">
        <f t="shared" si="2"/>
        <v>0</v>
      </c>
    </row>
    <row r="170" spans="1:12" ht="50.25" customHeight="1">
      <c r="A170" s="422" t="s">
        <v>292</v>
      </c>
      <c r="B170" s="422"/>
      <c r="C170" s="422"/>
      <c r="D170" s="422"/>
      <c r="E170" s="422"/>
      <c r="F170" s="422"/>
      <c r="G170" s="422"/>
      <c r="H170" s="253"/>
      <c r="I170" s="253"/>
      <c r="J170" s="279">
        <v>0</v>
      </c>
      <c r="K170" s="275">
        <v>0</v>
      </c>
      <c r="L170" s="280">
        <f t="shared" si="2"/>
        <v>0</v>
      </c>
    </row>
    <row r="171" spans="1:12" ht="16.5" customHeight="1">
      <c r="A171" s="185"/>
      <c r="B171" s="185"/>
      <c r="C171" s="185"/>
      <c r="D171" s="185"/>
      <c r="E171" s="185"/>
      <c r="F171" s="185"/>
      <c r="G171" s="185"/>
      <c r="H171" s="186"/>
      <c r="I171" s="186"/>
      <c r="J171" s="279">
        <v>0</v>
      </c>
      <c r="K171" s="275">
        <v>0</v>
      </c>
      <c r="L171" s="280">
        <f t="shared" si="2"/>
        <v>0</v>
      </c>
    </row>
    <row r="172" spans="1:12" ht="16.5" customHeight="1">
      <c r="A172" s="185"/>
      <c r="B172" s="185"/>
      <c r="C172" s="185"/>
      <c r="D172" s="185"/>
      <c r="E172" s="185"/>
      <c r="F172" s="185"/>
      <c r="G172" s="185"/>
      <c r="H172" s="186"/>
      <c r="I172" s="186"/>
      <c r="J172" s="279">
        <v>0</v>
      </c>
      <c r="K172" s="275">
        <v>0</v>
      </c>
      <c r="L172" s="280">
        <f t="shared" si="2"/>
        <v>0</v>
      </c>
    </row>
    <row r="173" spans="1:12" ht="16.5" customHeight="1">
      <c r="A173" s="185"/>
      <c r="B173" s="185"/>
      <c r="C173" s="185"/>
      <c r="D173" s="185"/>
      <c r="E173" s="185"/>
      <c r="F173" s="185"/>
      <c r="G173" s="185"/>
      <c r="H173" s="186"/>
      <c r="I173" s="186"/>
      <c r="J173" s="279">
        <v>0</v>
      </c>
      <c r="K173" s="275">
        <v>0</v>
      </c>
      <c r="L173" s="280">
        <f t="shared" si="2"/>
        <v>0</v>
      </c>
    </row>
    <row r="174" spans="1:12" ht="16.5" customHeight="1">
      <c r="A174" s="185"/>
      <c r="B174" s="185"/>
      <c r="C174" s="185"/>
      <c r="D174" s="185"/>
      <c r="E174" s="185"/>
      <c r="F174" s="185"/>
      <c r="G174" s="185"/>
      <c r="H174" s="186"/>
      <c r="I174" s="186"/>
      <c r="J174" s="279">
        <v>0</v>
      </c>
      <c r="K174" s="275">
        <v>0</v>
      </c>
      <c r="L174" s="280">
        <f t="shared" si="2"/>
        <v>0</v>
      </c>
    </row>
    <row r="175" spans="1:12" ht="16.5" customHeight="1">
      <c r="A175" s="185"/>
      <c r="B175" s="185"/>
      <c r="C175" s="185"/>
      <c r="D175" s="185"/>
      <c r="E175" s="185"/>
      <c r="F175" s="185"/>
      <c r="G175" s="185"/>
      <c r="H175" s="186"/>
      <c r="I175" s="186"/>
      <c r="J175" s="279">
        <v>0</v>
      </c>
      <c r="K175" s="275">
        <v>0</v>
      </c>
      <c r="L175" s="280">
        <f t="shared" si="2"/>
        <v>0</v>
      </c>
    </row>
    <row r="176" spans="1:12" ht="16.5" customHeight="1">
      <c r="A176" s="185"/>
      <c r="B176" s="185"/>
      <c r="C176" s="185"/>
      <c r="D176" s="185"/>
      <c r="E176" s="185"/>
      <c r="F176" s="185"/>
      <c r="G176" s="185"/>
      <c r="H176" s="186"/>
      <c r="I176" s="186"/>
      <c r="J176" s="279">
        <v>0</v>
      </c>
      <c r="K176" s="275">
        <v>0</v>
      </c>
      <c r="L176" s="280">
        <f t="shared" si="2"/>
        <v>0</v>
      </c>
    </row>
    <row r="177" spans="1:12" ht="16.5" customHeight="1">
      <c r="A177" s="185"/>
      <c r="B177" s="185"/>
      <c r="C177" s="185"/>
      <c r="D177" s="185"/>
      <c r="E177" s="185"/>
      <c r="F177" s="185"/>
      <c r="G177" s="185"/>
      <c r="H177" s="186"/>
      <c r="I177" s="186"/>
      <c r="J177" s="279">
        <v>0</v>
      </c>
      <c r="K177" s="275">
        <v>0</v>
      </c>
      <c r="L177" s="280">
        <f t="shared" si="2"/>
        <v>0</v>
      </c>
    </row>
    <row r="178" spans="1:12" ht="16.5" customHeight="1">
      <c r="A178" s="185"/>
      <c r="B178" s="185"/>
      <c r="C178" s="185"/>
      <c r="D178" s="185"/>
      <c r="E178" s="185"/>
      <c r="F178" s="185"/>
      <c r="G178" s="185"/>
      <c r="H178" s="186"/>
      <c r="I178" s="186"/>
      <c r="J178" s="279">
        <v>0</v>
      </c>
      <c r="K178" s="275">
        <v>0</v>
      </c>
      <c r="L178" s="280">
        <f t="shared" si="2"/>
        <v>0</v>
      </c>
    </row>
    <row r="179" spans="1:12" ht="16.5" customHeight="1">
      <c r="A179" s="185"/>
      <c r="B179" s="185"/>
      <c r="C179" s="185"/>
      <c r="D179" s="185"/>
      <c r="E179" s="185"/>
      <c r="F179" s="185"/>
      <c r="G179" s="185"/>
      <c r="H179" s="186"/>
      <c r="I179" s="186"/>
      <c r="J179" s="279">
        <v>0</v>
      </c>
      <c r="K179" s="275">
        <v>0</v>
      </c>
      <c r="L179" s="280">
        <f t="shared" si="2"/>
        <v>0</v>
      </c>
    </row>
    <row r="180" spans="1:12" ht="16.5" customHeight="1">
      <c r="A180" s="185"/>
      <c r="B180" s="185"/>
      <c r="C180" s="185"/>
      <c r="D180" s="185"/>
      <c r="E180" s="185"/>
      <c r="F180" s="185"/>
      <c r="G180" s="185"/>
      <c r="H180" s="186"/>
      <c r="I180" s="186"/>
      <c r="J180" s="279">
        <v>0</v>
      </c>
      <c r="K180" s="275">
        <v>0</v>
      </c>
      <c r="L180" s="280">
        <f t="shared" si="2"/>
        <v>0</v>
      </c>
    </row>
    <row r="181" spans="1:12" ht="16.5" customHeight="1">
      <c r="A181" s="185"/>
      <c r="B181" s="185"/>
      <c r="C181" s="185"/>
      <c r="D181" s="185"/>
      <c r="E181" s="185"/>
      <c r="F181" s="185"/>
      <c r="G181" s="185"/>
      <c r="H181" s="186"/>
      <c r="I181" s="186"/>
      <c r="J181" s="279">
        <v>0</v>
      </c>
      <c r="K181" s="275">
        <v>0</v>
      </c>
      <c r="L181" s="280">
        <f t="shared" si="2"/>
        <v>0</v>
      </c>
    </row>
    <row r="182" spans="1:12" ht="16.5" customHeight="1">
      <c r="A182" s="185"/>
      <c r="B182" s="185"/>
      <c r="C182" s="185"/>
      <c r="D182" s="185"/>
      <c r="E182" s="185"/>
      <c r="F182" s="185"/>
      <c r="G182" s="185"/>
      <c r="H182" s="186"/>
      <c r="I182" s="186"/>
      <c r="J182" s="279">
        <v>0</v>
      </c>
      <c r="K182" s="275">
        <v>0</v>
      </c>
      <c r="L182" s="280">
        <f t="shared" si="2"/>
        <v>0</v>
      </c>
    </row>
    <row r="183" spans="1:12" ht="16.5" customHeight="1">
      <c r="A183" s="185"/>
      <c r="B183" s="185"/>
      <c r="C183" s="185"/>
      <c r="D183" s="185"/>
      <c r="E183" s="185"/>
      <c r="F183" s="185"/>
      <c r="G183" s="185"/>
      <c r="H183" s="186"/>
      <c r="I183" s="186"/>
      <c r="J183" s="279">
        <v>0</v>
      </c>
      <c r="K183" s="275">
        <v>0</v>
      </c>
      <c r="L183" s="280">
        <f t="shared" si="2"/>
        <v>0</v>
      </c>
    </row>
    <row r="184" spans="1:12" ht="16.5" customHeight="1">
      <c r="A184" s="185"/>
      <c r="B184" s="185"/>
      <c r="C184" s="185"/>
      <c r="D184" s="185"/>
      <c r="E184" s="185"/>
      <c r="F184" s="185"/>
      <c r="G184" s="185"/>
      <c r="H184" s="186"/>
      <c r="I184" s="186"/>
      <c r="J184" s="279">
        <v>0</v>
      </c>
      <c r="K184" s="275">
        <v>0</v>
      </c>
      <c r="L184" s="280">
        <f t="shared" si="2"/>
        <v>0</v>
      </c>
    </row>
    <row r="185" spans="1:12" ht="16.5" customHeight="1">
      <c r="A185" s="185"/>
      <c r="B185" s="185"/>
      <c r="C185" s="185"/>
      <c r="D185" s="185"/>
      <c r="E185" s="185"/>
      <c r="F185" s="185"/>
      <c r="G185" s="185"/>
      <c r="H185" s="186"/>
      <c r="I185" s="186"/>
      <c r="J185" s="279">
        <v>0</v>
      </c>
      <c r="K185" s="275">
        <v>0</v>
      </c>
      <c r="L185" s="280">
        <f t="shared" si="2"/>
        <v>0</v>
      </c>
    </row>
    <row r="186" spans="1:12" ht="16.5" customHeight="1">
      <c r="A186" s="185"/>
      <c r="B186" s="185"/>
      <c r="C186" s="185"/>
      <c r="D186" s="185"/>
      <c r="E186" s="185"/>
      <c r="F186" s="185"/>
      <c r="G186" s="185"/>
      <c r="H186" s="186"/>
      <c r="I186" s="186"/>
      <c r="J186" s="279">
        <v>0</v>
      </c>
      <c r="K186" s="275">
        <v>0</v>
      </c>
      <c r="L186" s="280">
        <f t="shared" si="2"/>
        <v>0</v>
      </c>
    </row>
    <row r="187" spans="1:12" ht="18.75" customHeight="1">
      <c r="A187" s="185"/>
      <c r="B187" s="185"/>
      <c r="C187" s="185"/>
      <c r="D187" s="185"/>
      <c r="E187" s="185"/>
      <c r="F187" s="185"/>
      <c r="G187" s="185"/>
      <c r="H187" s="186"/>
      <c r="I187" s="186"/>
      <c r="J187" s="279">
        <v>0</v>
      </c>
      <c r="K187" s="275">
        <v>0</v>
      </c>
      <c r="L187" s="280">
        <f t="shared" si="2"/>
        <v>0</v>
      </c>
    </row>
    <row r="188" spans="1:12" ht="20.25" customHeight="1">
      <c r="A188" s="32" t="s">
        <v>279</v>
      </c>
      <c r="B188" s="420" t="s">
        <v>285</v>
      </c>
      <c r="C188" s="430"/>
      <c r="D188" s="430"/>
      <c r="E188" s="430"/>
      <c r="F188" s="430"/>
      <c r="G188" s="81" t="s">
        <v>58</v>
      </c>
      <c r="H188" s="534"/>
      <c r="I188" s="534"/>
      <c r="J188" s="279">
        <v>30617.395199999992</v>
      </c>
      <c r="K188" s="275">
        <v>0</v>
      </c>
      <c r="L188" s="280">
        <f t="shared" si="2"/>
        <v>0</v>
      </c>
    </row>
    <row r="189" spans="1:12" ht="20.100000000000001" customHeight="1">
      <c r="A189" s="32" t="s">
        <v>280</v>
      </c>
      <c r="B189" s="420" t="s">
        <v>286</v>
      </c>
      <c r="C189" s="430"/>
      <c r="D189" s="430"/>
      <c r="E189" s="430"/>
      <c r="F189" s="430"/>
      <c r="G189" s="72" t="s">
        <v>2</v>
      </c>
      <c r="H189" s="214"/>
      <c r="I189" s="214"/>
      <c r="J189" s="279">
        <v>31893.119999999992</v>
      </c>
      <c r="K189" s="275">
        <v>0</v>
      </c>
      <c r="L189" s="280">
        <f t="shared" si="2"/>
        <v>0</v>
      </c>
    </row>
    <row r="190" spans="1:12" ht="20.100000000000001" customHeight="1">
      <c r="A190" s="32" t="s">
        <v>281</v>
      </c>
      <c r="B190" s="420" t="s">
        <v>287</v>
      </c>
      <c r="C190" s="430"/>
      <c r="D190" s="430"/>
      <c r="E190" s="430"/>
      <c r="F190" s="430"/>
      <c r="G190" s="72" t="s">
        <v>2</v>
      </c>
      <c r="H190" s="214"/>
      <c r="I190" s="214"/>
      <c r="J190" s="279">
        <v>33168.844799999992</v>
      </c>
      <c r="K190" s="275">
        <v>0</v>
      </c>
      <c r="L190" s="280">
        <f t="shared" si="2"/>
        <v>0</v>
      </c>
    </row>
    <row r="191" spans="1:12" ht="20.100000000000001" customHeight="1">
      <c r="A191" s="32" t="s">
        <v>282</v>
      </c>
      <c r="B191" s="420" t="s">
        <v>288</v>
      </c>
      <c r="C191" s="430"/>
      <c r="D191" s="430"/>
      <c r="E191" s="430"/>
      <c r="F191" s="430"/>
      <c r="G191" s="72" t="s">
        <v>2</v>
      </c>
      <c r="H191" s="214"/>
      <c r="I191" s="214"/>
      <c r="J191" s="279">
        <v>30617.395199999992</v>
      </c>
      <c r="K191" s="275">
        <v>0</v>
      </c>
      <c r="L191" s="280">
        <f t="shared" si="2"/>
        <v>0</v>
      </c>
    </row>
    <row r="192" spans="1:12" ht="20.100000000000001" customHeight="1">
      <c r="A192" s="32" t="s">
        <v>283</v>
      </c>
      <c r="B192" s="420" t="s">
        <v>290</v>
      </c>
      <c r="C192" s="430"/>
      <c r="D192" s="430"/>
      <c r="E192" s="430"/>
      <c r="F192" s="430"/>
      <c r="G192" s="72" t="s">
        <v>2</v>
      </c>
      <c r="H192" s="214"/>
      <c r="I192" s="214"/>
      <c r="J192" s="279">
        <v>31893.119999999992</v>
      </c>
      <c r="K192" s="275">
        <v>0</v>
      </c>
      <c r="L192" s="280">
        <f t="shared" si="2"/>
        <v>0</v>
      </c>
    </row>
    <row r="193" spans="1:12" ht="20.100000000000001" customHeight="1">
      <c r="A193" s="32" t="s">
        <v>284</v>
      </c>
      <c r="B193" s="420" t="s">
        <v>291</v>
      </c>
      <c r="C193" s="430"/>
      <c r="D193" s="430"/>
      <c r="E193" s="430"/>
      <c r="F193" s="430"/>
      <c r="G193" s="72" t="s">
        <v>2</v>
      </c>
      <c r="H193" s="214"/>
      <c r="I193" s="214"/>
      <c r="J193" s="279">
        <v>33168.844799999992</v>
      </c>
      <c r="K193" s="275">
        <v>0</v>
      </c>
      <c r="L193" s="280">
        <f t="shared" si="2"/>
        <v>0</v>
      </c>
    </row>
    <row r="194" spans="1:12" ht="20.100000000000001" customHeight="1">
      <c r="A194" s="32" t="s">
        <v>2406</v>
      </c>
      <c r="B194" s="420" t="s">
        <v>2412</v>
      </c>
      <c r="C194" s="430"/>
      <c r="D194" s="430"/>
      <c r="E194" s="430"/>
      <c r="F194" s="430"/>
      <c r="G194" s="81" t="s">
        <v>58</v>
      </c>
      <c r="H194" s="534"/>
      <c r="I194" s="534"/>
      <c r="J194" s="279">
        <v>30617.395199999992</v>
      </c>
      <c r="K194" s="275">
        <v>0</v>
      </c>
      <c r="L194" s="280">
        <f t="shared" si="2"/>
        <v>0</v>
      </c>
    </row>
    <row r="195" spans="1:12" ht="20.100000000000001" customHeight="1">
      <c r="A195" s="32" t="s">
        <v>2407</v>
      </c>
      <c r="B195" s="420" t="s">
        <v>2413</v>
      </c>
      <c r="C195" s="430"/>
      <c r="D195" s="430"/>
      <c r="E195" s="430"/>
      <c r="F195" s="430"/>
      <c r="G195" s="72" t="s">
        <v>2</v>
      </c>
      <c r="H195" s="214"/>
      <c r="I195" s="214"/>
      <c r="J195" s="279">
        <v>31893.119999999992</v>
      </c>
      <c r="K195" s="275">
        <v>0</v>
      </c>
      <c r="L195" s="280">
        <f t="shared" si="2"/>
        <v>0</v>
      </c>
    </row>
    <row r="196" spans="1:12" ht="20.100000000000001" customHeight="1">
      <c r="A196" s="32" t="s">
        <v>2408</v>
      </c>
      <c r="B196" s="420" t="s">
        <v>2414</v>
      </c>
      <c r="C196" s="430"/>
      <c r="D196" s="430"/>
      <c r="E196" s="430"/>
      <c r="F196" s="430"/>
      <c r="G196" s="72" t="s">
        <v>2</v>
      </c>
      <c r="H196" s="214"/>
      <c r="I196" s="214"/>
      <c r="J196" s="279">
        <v>33168.844799999992</v>
      </c>
      <c r="K196" s="275">
        <v>0</v>
      </c>
      <c r="L196" s="280">
        <f t="shared" si="2"/>
        <v>0</v>
      </c>
    </row>
    <row r="197" spans="1:12" ht="20.100000000000001" customHeight="1">
      <c r="A197" s="32" t="s">
        <v>2409</v>
      </c>
      <c r="B197" s="420" t="s">
        <v>2415</v>
      </c>
      <c r="C197" s="430"/>
      <c r="D197" s="430"/>
      <c r="E197" s="430"/>
      <c r="F197" s="430"/>
      <c r="G197" s="72" t="s">
        <v>2</v>
      </c>
      <c r="H197" s="214"/>
      <c r="I197" s="214"/>
      <c r="J197" s="279">
        <v>30617.395199999992</v>
      </c>
      <c r="K197" s="275">
        <v>0</v>
      </c>
      <c r="L197" s="280">
        <f t="shared" si="2"/>
        <v>0</v>
      </c>
    </row>
    <row r="198" spans="1:12" ht="20.100000000000001" customHeight="1">
      <c r="A198" s="32" t="s">
        <v>2410</v>
      </c>
      <c r="B198" s="420" t="s">
        <v>2416</v>
      </c>
      <c r="C198" s="430"/>
      <c r="D198" s="430"/>
      <c r="E198" s="430"/>
      <c r="F198" s="430"/>
      <c r="G198" s="72" t="s">
        <v>2</v>
      </c>
      <c r="H198" s="214"/>
      <c r="I198" s="214"/>
      <c r="J198" s="279">
        <v>31893.119999999992</v>
      </c>
      <c r="K198" s="275">
        <v>0</v>
      </c>
      <c r="L198" s="280">
        <f t="shared" si="2"/>
        <v>0</v>
      </c>
    </row>
    <row r="199" spans="1:12" ht="20.100000000000001" customHeight="1">
      <c r="A199" s="32" t="s">
        <v>2411</v>
      </c>
      <c r="B199" s="420" t="s">
        <v>2417</v>
      </c>
      <c r="C199" s="430"/>
      <c r="D199" s="430"/>
      <c r="E199" s="430"/>
      <c r="F199" s="430"/>
      <c r="G199" s="72" t="s">
        <v>2</v>
      </c>
      <c r="H199" s="214"/>
      <c r="I199" s="214"/>
      <c r="J199" s="279">
        <v>33168.844799999992</v>
      </c>
      <c r="K199" s="275">
        <v>0</v>
      </c>
      <c r="L199" s="280">
        <f t="shared" ref="L199:L262" si="3">J199*K199</f>
        <v>0</v>
      </c>
    </row>
    <row r="200" spans="1:12" ht="33.75" customHeight="1">
      <c r="A200" s="366" t="s">
        <v>1127</v>
      </c>
      <c r="B200" s="366"/>
      <c r="C200" s="366"/>
      <c r="D200" s="366"/>
      <c r="E200" s="366"/>
      <c r="F200" s="366"/>
      <c r="G200" s="241"/>
      <c r="H200" s="240"/>
      <c r="I200" s="240"/>
      <c r="J200" s="279">
        <v>0</v>
      </c>
      <c r="K200" s="275">
        <v>0</v>
      </c>
      <c r="L200" s="280">
        <f t="shared" si="3"/>
        <v>0</v>
      </c>
    </row>
    <row r="201" spans="1:12" ht="30.75" customHeight="1">
      <c r="A201" s="422" t="s">
        <v>1129</v>
      </c>
      <c r="B201" s="422"/>
      <c r="C201" s="422"/>
      <c r="D201" s="422"/>
      <c r="E201" s="422"/>
      <c r="F201" s="422"/>
      <c r="G201" s="422"/>
      <c r="H201" s="253"/>
      <c r="I201" s="253"/>
      <c r="J201" s="279">
        <v>0</v>
      </c>
      <c r="K201" s="275">
        <v>0</v>
      </c>
      <c r="L201" s="280">
        <f t="shared" si="3"/>
        <v>0</v>
      </c>
    </row>
    <row r="202" spans="1:12" ht="20.25" customHeight="1">
      <c r="A202" s="185"/>
      <c r="B202" s="185"/>
      <c r="C202" s="185"/>
      <c r="D202" s="185"/>
      <c r="E202" s="185"/>
      <c r="F202" s="185"/>
      <c r="G202" s="185"/>
      <c r="H202" s="186"/>
      <c r="I202" s="186"/>
      <c r="J202" s="279">
        <v>0</v>
      </c>
      <c r="K202" s="275">
        <v>0</v>
      </c>
      <c r="L202" s="280">
        <f t="shared" si="3"/>
        <v>0</v>
      </c>
    </row>
    <row r="203" spans="1:12" ht="20.25" customHeight="1">
      <c r="A203" s="185"/>
      <c r="B203" s="185"/>
      <c r="C203" s="185"/>
      <c r="D203" s="185"/>
      <c r="E203" s="185"/>
      <c r="F203" s="185"/>
      <c r="G203" s="185"/>
      <c r="H203" s="186"/>
      <c r="I203" s="186"/>
      <c r="J203" s="279">
        <v>0</v>
      </c>
      <c r="K203" s="275">
        <v>0</v>
      </c>
      <c r="L203" s="280">
        <f t="shared" si="3"/>
        <v>0</v>
      </c>
    </row>
    <row r="204" spans="1:12" ht="20.25" customHeight="1">
      <c r="A204" s="185"/>
      <c r="B204" s="185"/>
      <c r="C204" s="185"/>
      <c r="D204" s="185"/>
      <c r="E204" s="185"/>
      <c r="F204" s="185"/>
      <c r="G204" s="185"/>
      <c r="H204" s="186"/>
      <c r="I204" s="186"/>
      <c r="J204" s="279">
        <v>0</v>
      </c>
      <c r="K204" s="275">
        <v>0</v>
      </c>
      <c r="L204" s="280">
        <f t="shared" si="3"/>
        <v>0</v>
      </c>
    </row>
    <row r="205" spans="1:12" ht="20.25" customHeight="1">
      <c r="A205" s="185"/>
      <c r="B205" s="185"/>
      <c r="C205" s="185"/>
      <c r="D205" s="185"/>
      <c r="E205" s="185"/>
      <c r="F205" s="185"/>
      <c r="G205" s="185"/>
      <c r="H205" s="186"/>
      <c r="I205" s="186"/>
      <c r="J205" s="279">
        <v>0</v>
      </c>
      <c r="K205" s="275">
        <v>0</v>
      </c>
      <c r="L205" s="280">
        <f t="shared" si="3"/>
        <v>0</v>
      </c>
    </row>
    <row r="206" spans="1:12" ht="20.25" customHeight="1">
      <c r="A206" s="185"/>
      <c r="B206" s="185"/>
      <c r="C206" s="185"/>
      <c r="D206" s="185"/>
      <c r="E206" s="185"/>
      <c r="F206" s="185"/>
      <c r="G206" s="185"/>
      <c r="H206" s="186"/>
      <c r="I206" s="186"/>
      <c r="J206" s="279">
        <v>0</v>
      </c>
      <c r="K206" s="275">
        <v>0</v>
      </c>
      <c r="L206" s="280">
        <f t="shared" si="3"/>
        <v>0</v>
      </c>
    </row>
    <row r="207" spans="1:12" ht="20.25" customHeight="1">
      <c r="A207" s="185"/>
      <c r="B207" s="185"/>
      <c r="C207" s="185"/>
      <c r="D207" s="185"/>
      <c r="E207" s="185"/>
      <c r="F207" s="185"/>
      <c r="G207" s="185"/>
      <c r="H207" s="186"/>
      <c r="I207" s="186"/>
      <c r="J207" s="279">
        <v>0</v>
      </c>
      <c r="K207" s="275">
        <v>0</v>
      </c>
      <c r="L207" s="280">
        <f t="shared" si="3"/>
        <v>0</v>
      </c>
    </row>
    <row r="208" spans="1:12" ht="20.25" customHeight="1">
      <c r="A208" s="185"/>
      <c r="B208" s="185"/>
      <c r="C208" s="185"/>
      <c r="D208" s="185"/>
      <c r="E208" s="185"/>
      <c r="F208" s="185"/>
      <c r="G208" s="185"/>
      <c r="H208" s="186"/>
      <c r="I208" s="186"/>
      <c r="J208" s="279">
        <v>0</v>
      </c>
      <c r="K208" s="275">
        <v>0</v>
      </c>
      <c r="L208" s="280">
        <f t="shared" si="3"/>
        <v>0</v>
      </c>
    </row>
    <row r="209" spans="1:12" ht="20.25" customHeight="1">
      <c r="A209" s="185"/>
      <c r="B209" s="185"/>
      <c r="C209" s="185"/>
      <c r="D209" s="185"/>
      <c r="E209" s="185"/>
      <c r="F209" s="185"/>
      <c r="G209" s="185"/>
      <c r="H209" s="186"/>
      <c r="I209" s="186"/>
      <c r="J209" s="279">
        <v>0</v>
      </c>
      <c r="K209" s="275">
        <v>0</v>
      </c>
      <c r="L209" s="280">
        <f t="shared" si="3"/>
        <v>0</v>
      </c>
    </row>
    <row r="210" spans="1:12" ht="20.25" customHeight="1">
      <c r="A210" s="185"/>
      <c r="B210" s="185"/>
      <c r="C210" s="185"/>
      <c r="D210" s="185"/>
      <c r="E210" s="185"/>
      <c r="F210" s="185"/>
      <c r="G210" s="185"/>
      <c r="H210" s="186"/>
      <c r="I210" s="186"/>
      <c r="J210" s="279">
        <v>0</v>
      </c>
      <c r="K210" s="275">
        <v>0</v>
      </c>
      <c r="L210" s="280">
        <f t="shared" si="3"/>
        <v>0</v>
      </c>
    </row>
    <row r="211" spans="1:12" ht="20.25" customHeight="1">
      <c r="A211" s="185"/>
      <c r="B211" s="185"/>
      <c r="C211" s="185"/>
      <c r="D211" s="185"/>
      <c r="E211" s="185"/>
      <c r="F211" s="185"/>
      <c r="G211" s="185"/>
      <c r="H211" s="186"/>
      <c r="I211" s="186"/>
      <c r="J211" s="279">
        <v>0</v>
      </c>
      <c r="K211" s="275">
        <v>0</v>
      </c>
      <c r="L211" s="280">
        <f t="shared" si="3"/>
        <v>0</v>
      </c>
    </row>
    <row r="212" spans="1:12" ht="20.25" customHeight="1">
      <c r="A212" s="185"/>
      <c r="B212" s="185"/>
      <c r="C212" s="185"/>
      <c r="D212" s="185"/>
      <c r="E212" s="185"/>
      <c r="F212" s="185"/>
      <c r="G212" s="185"/>
      <c r="H212" s="186"/>
      <c r="I212" s="186"/>
      <c r="J212" s="279">
        <v>0</v>
      </c>
      <c r="K212" s="275">
        <v>0</v>
      </c>
      <c r="L212" s="280">
        <f t="shared" si="3"/>
        <v>0</v>
      </c>
    </row>
    <row r="213" spans="1:12" ht="20.25" customHeight="1">
      <c r="A213" s="185"/>
      <c r="B213" s="185"/>
      <c r="C213" s="185"/>
      <c r="D213" s="185"/>
      <c r="E213" s="185"/>
      <c r="F213" s="185"/>
      <c r="G213" s="185"/>
      <c r="H213" s="186"/>
      <c r="I213" s="186"/>
      <c r="J213" s="279">
        <v>0</v>
      </c>
      <c r="K213" s="275">
        <v>0</v>
      </c>
      <c r="L213" s="280">
        <f t="shared" si="3"/>
        <v>0</v>
      </c>
    </row>
    <row r="214" spans="1:12" ht="20.25" customHeight="1">
      <c r="A214" s="185"/>
      <c r="B214" s="185"/>
      <c r="C214" s="185"/>
      <c r="D214" s="185"/>
      <c r="E214" s="185"/>
      <c r="F214" s="185"/>
      <c r="G214" s="185"/>
      <c r="H214" s="186"/>
      <c r="I214" s="186"/>
      <c r="J214" s="279">
        <v>0</v>
      </c>
      <c r="K214" s="275">
        <v>0</v>
      </c>
      <c r="L214" s="280">
        <f t="shared" si="3"/>
        <v>0</v>
      </c>
    </row>
    <row r="215" spans="1:12" ht="20.25" customHeight="1">
      <c r="A215" s="185"/>
      <c r="B215" s="185"/>
      <c r="C215" s="185"/>
      <c r="D215" s="185"/>
      <c r="E215" s="185"/>
      <c r="F215" s="185"/>
      <c r="G215" s="185"/>
      <c r="H215" s="186"/>
      <c r="I215" s="186"/>
      <c r="J215" s="279">
        <v>0</v>
      </c>
      <c r="K215" s="275">
        <v>0</v>
      </c>
      <c r="L215" s="280">
        <f t="shared" si="3"/>
        <v>0</v>
      </c>
    </row>
    <row r="216" spans="1:12" s="49" customFormat="1" ht="15.95" customHeight="1">
      <c r="A216" s="53" t="s">
        <v>1121</v>
      </c>
      <c r="B216" s="418" t="s">
        <v>2418</v>
      </c>
      <c r="C216" s="418"/>
      <c r="D216" s="418"/>
      <c r="E216" s="418"/>
      <c r="F216" s="418"/>
      <c r="G216" s="87" t="s">
        <v>8</v>
      </c>
      <c r="H216" s="284"/>
      <c r="I216" s="284"/>
      <c r="J216" s="279">
        <v>5023.1663999999982</v>
      </c>
      <c r="K216" s="275">
        <v>0</v>
      </c>
      <c r="L216" s="280">
        <f t="shared" si="3"/>
        <v>0</v>
      </c>
    </row>
    <row r="217" spans="1:12" s="49" customFormat="1" ht="15.95" customHeight="1">
      <c r="A217" s="53" t="s">
        <v>1122</v>
      </c>
      <c r="B217" s="418" t="s">
        <v>2419</v>
      </c>
      <c r="C217" s="418"/>
      <c r="D217" s="418"/>
      <c r="E217" s="418"/>
      <c r="F217" s="418"/>
      <c r="G217" s="87" t="s">
        <v>8</v>
      </c>
      <c r="H217" s="284"/>
      <c r="I217" s="284"/>
      <c r="J217" s="279">
        <v>5078.9793599999985</v>
      </c>
      <c r="K217" s="275">
        <v>0</v>
      </c>
      <c r="L217" s="280">
        <f t="shared" si="3"/>
        <v>0</v>
      </c>
    </row>
    <row r="218" spans="1:12" s="49" customFormat="1" ht="15.95" customHeight="1">
      <c r="A218" s="53" t="s">
        <v>1123</v>
      </c>
      <c r="B218" s="418" t="s">
        <v>2420</v>
      </c>
      <c r="C218" s="418"/>
      <c r="D218" s="418"/>
      <c r="E218" s="418"/>
      <c r="F218" s="418"/>
      <c r="G218" s="87" t="s">
        <v>8</v>
      </c>
      <c r="H218" s="284"/>
      <c r="I218" s="284"/>
      <c r="J218" s="279">
        <v>5134.7923199999987</v>
      </c>
      <c r="K218" s="275">
        <v>0</v>
      </c>
      <c r="L218" s="280">
        <f t="shared" si="3"/>
        <v>0</v>
      </c>
    </row>
    <row r="219" spans="1:12" s="49" customFormat="1" ht="15.95" customHeight="1">
      <c r="A219" s="53" t="s">
        <v>1124</v>
      </c>
      <c r="B219" s="418" t="s">
        <v>2421</v>
      </c>
      <c r="C219" s="418"/>
      <c r="D219" s="418"/>
      <c r="E219" s="418"/>
      <c r="F219" s="418"/>
      <c r="G219" s="87" t="s">
        <v>8</v>
      </c>
      <c r="H219" s="284"/>
      <c r="I219" s="284"/>
      <c r="J219" s="279">
        <v>5023.1663999999982</v>
      </c>
      <c r="K219" s="275">
        <v>0</v>
      </c>
      <c r="L219" s="280">
        <f t="shared" si="3"/>
        <v>0</v>
      </c>
    </row>
    <row r="220" spans="1:12" s="49" customFormat="1" ht="15.95" customHeight="1">
      <c r="A220" s="53" t="s">
        <v>1125</v>
      </c>
      <c r="B220" s="418" t="s">
        <v>2422</v>
      </c>
      <c r="C220" s="418"/>
      <c r="D220" s="418"/>
      <c r="E220" s="418"/>
      <c r="F220" s="418"/>
      <c r="G220" s="87" t="s">
        <v>8</v>
      </c>
      <c r="H220" s="284"/>
      <c r="I220" s="284"/>
      <c r="J220" s="279">
        <v>5078.9793599999985</v>
      </c>
      <c r="K220" s="275">
        <v>0</v>
      </c>
      <c r="L220" s="280">
        <f t="shared" si="3"/>
        <v>0</v>
      </c>
    </row>
    <row r="221" spans="1:12" s="49" customFormat="1" ht="15.95" customHeight="1">
      <c r="A221" s="53" t="s">
        <v>1126</v>
      </c>
      <c r="B221" s="418" t="s">
        <v>2423</v>
      </c>
      <c r="C221" s="418"/>
      <c r="D221" s="418"/>
      <c r="E221" s="418"/>
      <c r="F221" s="418"/>
      <c r="G221" s="87" t="s">
        <v>8</v>
      </c>
      <c r="H221" s="284"/>
      <c r="I221" s="284"/>
      <c r="J221" s="279">
        <v>5134.7923199999987</v>
      </c>
      <c r="K221" s="275">
        <v>0</v>
      </c>
      <c r="L221" s="280">
        <f t="shared" si="3"/>
        <v>0</v>
      </c>
    </row>
    <row r="222" spans="1:12" ht="44.25" customHeight="1">
      <c r="A222" s="421" t="s">
        <v>3558</v>
      </c>
      <c r="B222" s="421"/>
      <c r="C222" s="421"/>
      <c r="D222" s="421"/>
      <c r="E222" s="421"/>
      <c r="F222" s="421"/>
      <c r="G222" s="248"/>
      <c r="H222" s="247"/>
      <c r="I222" s="247"/>
      <c r="J222" s="279">
        <v>0</v>
      </c>
      <c r="K222" s="275">
        <v>0</v>
      </c>
      <c r="L222" s="280">
        <f t="shared" si="3"/>
        <v>0</v>
      </c>
    </row>
    <row r="223" spans="1:12" ht="35.25" customHeight="1">
      <c r="A223" s="422" t="s">
        <v>273</v>
      </c>
      <c r="B223" s="422"/>
      <c r="C223" s="422"/>
      <c r="D223" s="422"/>
      <c r="E223" s="422"/>
      <c r="F223" s="422"/>
      <c r="G223" s="422"/>
      <c r="H223" s="253"/>
      <c r="I223" s="253"/>
      <c r="J223" s="279">
        <v>0</v>
      </c>
      <c r="K223" s="275">
        <v>0</v>
      </c>
      <c r="L223" s="280">
        <f t="shared" si="3"/>
        <v>0</v>
      </c>
    </row>
    <row r="224" spans="1:12" ht="16.5" customHeight="1">
      <c r="A224" s="185"/>
      <c r="B224" s="185"/>
      <c r="C224" s="185"/>
      <c r="D224" s="185"/>
      <c r="E224" s="185"/>
      <c r="F224" s="185"/>
      <c r="G224" s="185"/>
      <c r="H224" s="186"/>
      <c r="I224" s="186"/>
      <c r="J224" s="279">
        <v>0</v>
      </c>
      <c r="K224" s="275">
        <v>0</v>
      </c>
      <c r="L224" s="280">
        <f t="shared" si="3"/>
        <v>0</v>
      </c>
    </row>
    <row r="225" spans="1:12" ht="16.5" customHeight="1">
      <c r="A225" s="185"/>
      <c r="B225" s="185"/>
      <c r="C225" s="185"/>
      <c r="D225" s="185"/>
      <c r="E225" s="185"/>
      <c r="F225" s="185"/>
      <c r="G225" s="185"/>
      <c r="H225" s="186"/>
      <c r="I225" s="186"/>
      <c r="J225" s="279">
        <v>0</v>
      </c>
      <c r="K225" s="275">
        <v>0</v>
      </c>
      <c r="L225" s="280">
        <f t="shared" si="3"/>
        <v>0</v>
      </c>
    </row>
    <row r="226" spans="1:12" ht="16.5" customHeight="1">
      <c r="A226" s="185"/>
      <c r="B226" s="185"/>
      <c r="C226" s="185"/>
      <c r="D226" s="185"/>
      <c r="E226" s="185"/>
      <c r="F226" s="185"/>
      <c r="G226" s="185"/>
      <c r="H226" s="186"/>
      <c r="I226" s="186"/>
      <c r="J226" s="279">
        <v>0</v>
      </c>
      <c r="K226" s="275">
        <v>0</v>
      </c>
      <c r="L226" s="280">
        <f t="shared" si="3"/>
        <v>0</v>
      </c>
    </row>
    <row r="227" spans="1:12" ht="16.5" customHeight="1">
      <c r="A227" s="185"/>
      <c r="B227" s="185"/>
      <c r="C227" s="185"/>
      <c r="D227" s="185"/>
      <c r="E227" s="185"/>
      <c r="F227" s="185"/>
      <c r="G227" s="185"/>
      <c r="H227" s="186"/>
      <c r="I227" s="186"/>
      <c r="J227" s="279">
        <v>0</v>
      </c>
      <c r="K227" s="275">
        <v>0</v>
      </c>
      <c r="L227" s="280">
        <f t="shared" si="3"/>
        <v>0</v>
      </c>
    </row>
    <row r="228" spans="1:12" ht="16.5" customHeight="1">
      <c r="A228" s="185"/>
      <c r="B228" s="185"/>
      <c r="C228" s="185"/>
      <c r="D228" s="185"/>
      <c r="E228" s="185"/>
      <c r="F228" s="185"/>
      <c r="G228" s="185"/>
      <c r="H228" s="186"/>
      <c r="I228" s="186"/>
      <c r="J228" s="279">
        <v>0</v>
      </c>
      <c r="K228" s="275">
        <v>0</v>
      </c>
      <c r="L228" s="280">
        <f t="shared" si="3"/>
        <v>0</v>
      </c>
    </row>
    <row r="229" spans="1:12" ht="16.5" customHeight="1">
      <c r="A229" s="185"/>
      <c r="B229" s="185"/>
      <c r="C229" s="185"/>
      <c r="D229" s="185"/>
      <c r="E229" s="185"/>
      <c r="F229" s="185"/>
      <c r="G229" s="185"/>
      <c r="H229" s="186"/>
      <c r="I229" s="186"/>
      <c r="J229" s="279">
        <v>0</v>
      </c>
      <c r="K229" s="275">
        <v>0</v>
      </c>
      <c r="L229" s="280">
        <f t="shared" si="3"/>
        <v>0</v>
      </c>
    </row>
    <row r="230" spans="1:12" ht="16.5" customHeight="1">
      <c r="A230" s="185"/>
      <c r="B230" s="185"/>
      <c r="C230" s="185"/>
      <c r="D230" s="185"/>
      <c r="E230" s="185"/>
      <c r="F230" s="185"/>
      <c r="G230" s="185"/>
      <c r="H230" s="186"/>
      <c r="I230" s="186"/>
      <c r="J230" s="279">
        <v>0</v>
      </c>
      <c r="K230" s="275">
        <v>0</v>
      </c>
      <c r="L230" s="280">
        <f t="shared" si="3"/>
        <v>0</v>
      </c>
    </row>
    <row r="231" spans="1:12" ht="16.5" customHeight="1">
      <c r="A231" s="185"/>
      <c r="B231" s="185"/>
      <c r="C231" s="185"/>
      <c r="D231" s="185"/>
      <c r="E231" s="185"/>
      <c r="F231" s="185"/>
      <c r="G231" s="185"/>
      <c r="H231" s="186"/>
      <c r="I231" s="186"/>
      <c r="J231" s="279">
        <v>0</v>
      </c>
      <c r="K231" s="275">
        <v>0</v>
      </c>
      <c r="L231" s="280">
        <f t="shared" si="3"/>
        <v>0</v>
      </c>
    </row>
    <row r="232" spans="1:12" ht="16.5" customHeight="1">
      <c r="A232" s="185"/>
      <c r="B232" s="185"/>
      <c r="C232" s="185"/>
      <c r="D232" s="185"/>
      <c r="E232" s="185"/>
      <c r="F232" s="185"/>
      <c r="G232" s="185"/>
      <c r="H232" s="186"/>
      <c r="I232" s="186"/>
      <c r="J232" s="279">
        <v>0</v>
      </c>
      <c r="K232" s="275">
        <v>0</v>
      </c>
      <c r="L232" s="280">
        <f t="shared" si="3"/>
        <v>0</v>
      </c>
    </row>
    <row r="233" spans="1:12" ht="16.5" customHeight="1">
      <c r="A233" s="185"/>
      <c r="B233" s="185"/>
      <c r="C233" s="185"/>
      <c r="D233" s="185"/>
      <c r="E233" s="185"/>
      <c r="F233" s="185"/>
      <c r="G233" s="185"/>
      <c r="H233" s="186"/>
      <c r="I233" s="186"/>
      <c r="J233" s="279">
        <v>0</v>
      </c>
      <c r="K233" s="275">
        <v>0</v>
      </c>
      <c r="L233" s="280">
        <f t="shared" si="3"/>
        <v>0</v>
      </c>
    </row>
    <row r="234" spans="1:12" ht="16.5" customHeight="1">
      <c r="A234" s="185"/>
      <c r="B234" s="185"/>
      <c r="C234" s="185"/>
      <c r="D234" s="185"/>
      <c r="E234" s="185"/>
      <c r="F234" s="185"/>
      <c r="G234" s="185"/>
      <c r="H234" s="186"/>
      <c r="I234" s="186"/>
      <c r="J234" s="279">
        <v>0</v>
      </c>
      <c r="K234" s="275">
        <v>0</v>
      </c>
      <c r="L234" s="280">
        <f t="shared" si="3"/>
        <v>0</v>
      </c>
    </row>
    <row r="235" spans="1:12" ht="16.5" customHeight="1">
      <c r="A235" s="185"/>
      <c r="B235" s="185"/>
      <c r="C235" s="185"/>
      <c r="D235" s="185"/>
      <c r="E235" s="185"/>
      <c r="F235" s="185"/>
      <c r="G235" s="185"/>
      <c r="H235" s="186"/>
      <c r="I235" s="186"/>
      <c r="J235" s="279">
        <v>0</v>
      </c>
      <c r="K235" s="275">
        <v>0</v>
      </c>
      <c r="L235" s="280">
        <f t="shared" si="3"/>
        <v>0</v>
      </c>
    </row>
    <row r="236" spans="1:12" ht="16.5" customHeight="1">
      <c r="A236" s="185"/>
      <c r="B236" s="185"/>
      <c r="C236" s="185"/>
      <c r="D236" s="185"/>
      <c r="E236" s="185"/>
      <c r="F236" s="185"/>
      <c r="G236" s="185"/>
      <c r="H236" s="186"/>
      <c r="I236" s="186"/>
      <c r="J236" s="279">
        <v>0</v>
      </c>
      <c r="K236" s="275">
        <v>0</v>
      </c>
      <c r="L236" s="280">
        <f t="shared" si="3"/>
        <v>0</v>
      </c>
    </row>
    <row r="237" spans="1:12" ht="16.5" customHeight="1">
      <c r="A237" s="185"/>
      <c r="B237" s="185"/>
      <c r="C237" s="185"/>
      <c r="D237" s="185"/>
      <c r="E237" s="185"/>
      <c r="F237" s="185"/>
      <c r="G237" s="185"/>
      <c r="H237" s="186"/>
      <c r="I237" s="186"/>
      <c r="J237" s="279">
        <v>0</v>
      </c>
      <c r="K237" s="275">
        <v>0</v>
      </c>
      <c r="L237" s="280">
        <f t="shared" si="3"/>
        <v>0</v>
      </c>
    </row>
    <row r="238" spans="1:12" ht="16.5" customHeight="1">
      <c r="A238" s="185"/>
      <c r="B238" s="185"/>
      <c r="C238" s="185"/>
      <c r="D238" s="185"/>
      <c r="E238" s="185"/>
      <c r="F238" s="185"/>
      <c r="G238" s="185"/>
      <c r="H238" s="186"/>
      <c r="I238" s="186"/>
      <c r="J238" s="279">
        <v>0</v>
      </c>
      <c r="K238" s="275">
        <v>0</v>
      </c>
      <c r="L238" s="280">
        <f t="shared" si="3"/>
        <v>0</v>
      </c>
    </row>
    <row r="239" spans="1:12" ht="16.5" customHeight="1">
      <c r="A239" s="185"/>
      <c r="B239" s="185"/>
      <c r="C239" s="185"/>
      <c r="D239" s="185"/>
      <c r="E239" s="185"/>
      <c r="F239" s="185"/>
      <c r="G239" s="185"/>
      <c r="H239" s="186"/>
      <c r="I239" s="186"/>
      <c r="J239" s="279">
        <v>0</v>
      </c>
      <c r="K239" s="275">
        <v>0</v>
      </c>
      <c r="L239" s="280">
        <f t="shared" si="3"/>
        <v>0</v>
      </c>
    </row>
    <row r="240" spans="1:12" ht="16.5" customHeight="1">
      <c r="A240" s="185"/>
      <c r="B240" s="185"/>
      <c r="C240" s="185"/>
      <c r="D240" s="185"/>
      <c r="E240" s="185"/>
      <c r="F240" s="185"/>
      <c r="G240" s="185"/>
      <c r="H240" s="186"/>
      <c r="I240" s="186"/>
      <c r="J240" s="279">
        <v>0</v>
      </c>
      <c r="K240" s="275">
        <v>0</v>
      </c>
      <c r="L240" s="280">
        <f t="shared" si="3"/>
        <v>0</v>
      </c>
    </row>
    <row r="241" spans="1:12" ht="20.100000000000001" customHeight="1">
      <c r="A241" s="104" t="s">
        <v>3559</v>
      </c>
      <c r="B241" s="420" t="s">
        <v>3565</v>
      </c>
      <c r="C241" s="430"/>
      <c r="D241" s="430"/>
      <c r="E241" s="430"/>
      <c r="F241" s="430"/>
      <c r="G241" s="82" t="s">
        <v>58</v>
      </c>
      <c r="H241" s="538"/>
      <c r="I241" s="538"/>
      <c r="J241" s="279">
        <v>10843.660799999998</v>
      </c>
      <c r="K241" s="275">
        <v>0</v>
      </c>
      <c r="L241" s="280">
        <f t="shared" si="3"/>
        <v>0</v>
      </c>
    </row>
    <row r="242" spans="1:12" ht="20.100000000000001" customHeight="1">
      <c r="A242" s="104" t="s">
        <v>3560</v>
      </c>
      <c r="B242" s="420" t="s">
        <v>3566</v>
      </c>
      <c r="C242" s="430"/>
      <c r="D242" s="430"/>
      <c r="E242" s="430"/>
      <c r="F242" s="430"/>
      <c r="G242" s="82" t="s">
        <v>2</v>
      </c>
      <c r="H242" s="538"/>
      <c r="I242" s="538"/>
      <c r="J242" s="279">
        <v>11162.591999999997</v>
      </c>
      <c r="K242" s="275">
        <v>0</v>
      </c>
      <c r="L242" s="280">
        <f t="shared" si="3"/>
        <v>0</v>
      </c>
    </row>
    <row r="243" spans="1:12" ht="20.100000000000001" customHeight="1">
      <c r="A243" s="104" t="s">
        <v>3561</v>
      </c>
      <c r="B243" s="420" t="s">
        <v>3567</v>
      </c>
      <c r="C243" s="430"/>
      <c r="D243" s="430"/>
      <c r="E243" s="430"/>
      <c r="F243" s="430"/>
      <c r="G243" s="82" t="s">
        <v>2</v>
      </c>
      <c r="H243" s="538"/>
      <c r="I243" s="538"/>
      <c r="J243" s="279">
        <v>11481.523199999998</v>
      </c>
      <c r="K243" s="275">
        <v>0</v>
      </c>
      <c r="L243" s="280">
        <f t="shared" si="3"/>
        <v>0</v>
      </c>
    </row>
    <row r="244" spans="1:12" s="49" customFormat="1" ht="20.100000000000001" customHeight="1">
      <c r="A244" s="104" t="s">
        <v>3562</v>
      </c>
      <c r="B244" s="420" t="s">
        <v>3568</v>
      </c>
      <c r="C244" s="430"/>
      <c r="D244" s="430"/>
      <c r="E244" s="430"/>
      <c r="F244" s="430"/>
      <c r="G244" s="41" t="s">
        <v>8</v>
      </c>
      <c r="H244" s="539"/>
      <c r="I244" s="539"/>
      <c r="J244" s="279">
        <v>10843.660799999998</v>
      </c>
      <c r="K244" s="275">
        <v>0</v>
      </c>
      <c r="L244" s="280">
        <f t="shared" si="3"/>
        <v>0</v>
      </c>
    </row>
    <row r="245" spans="1:12" s="49" customFormat="1" ht="20.100000000000001" customHeight="1">
      <c r="A245" s="104" t="s">
        <v>3563</v>
      </c>
      <c r="B245" s="420" t="s">
        <v>3569</v>
      </c>
      <c r="C245" s="430"/>
      <c r="D245" s="430"/>
      <c r="E245" s="430"/>
      <c r="F245" s="430"/>
      <c r="G245" s="41" t="s">
        <v>8</v>
      </c>
      <c r="H245" s="539"/>
      <c r="I245" s="539"/>
      <c r="J245" s="279">
        <v>11162.591999999997</v>
      </c>
      <c r="K245" s="275">
        <v>0</v>
      </c>
      <c r="L245" s="280">
        <f t="shared" si="3"/>
        <v>0</v>
      </c>
    </row>
    <row r="246" spans="1:12" s="49" customFormat="1" ht="20.100000000000001" customHeight="1">
      <c r="A246" s="104" t="s">
        <v>3564</v>
      </c>
      <c r="B246" s="420" t="s">
        <v>3570</v>
      </c>
      <c r="C246" s="430"/>
      <c r="D246" s="430"/>
      <c r="E246" s="430"/>
      <c r="F246" s="430"/>
      <c r="G246" s="41" t="s">
        <v>8</v>
      </c>
      <c r="H246" s="539"/>
      <c r="I246" s="539"/>
      <c r="J246" s="279">
        <v>11481.523199999998</v>
      </c>
      <c r="K246" s="275">
        <v>0</v>
      </c>
      <c r="L246" s="280">
        <f t="shared" si="3"/>
        <v>0</v>
      </c>
    </row>
    <row r="247" spans="1:12" ht="33.75" customHeight="1">
      <c r="A247" s="366" t="s">
        <v>2776</v>
      </c>
      <c r="B247" s="366"/>
      <c r="C247" s="366"/>
      <c r="D247" s="366"/>
      <c r="E247" s="366"/>
      <c r="F247" s="366"/>
      <c r="G247" s="241"/>
      <c r="H247" s="240"/>
      <c r="I247" s="240"/>
      <c r="J247" s="279">
        <v>0</v>
      </c>
      <c r="K247" s="275">
        <v>0</v>
      </c>
      <c r="L247" s="280">
        <f t="shared" si="3"/>
        <v>0</v>
      </c>
    </row>
    <row r="248" spans="1:12" ht="30.75" customHeight="1">
      <c r="A248" s="422" t="s">
        <v>1128</v>
      </c>
      <c r="B248" s="422"/>
      <c r="C248" s="422"/>
      <c r="D248" s="422"/>
      <c r="E248" s="422"/>
      <c r="F248" s="422"/>
      <c r="G248" s="422"/>
      <c r="H248" s="253"/>
      <c r="I248" s="253"/>
      <c r="J248" s="279">
        <v>0</v>
      </c>
      <c r="K248" s="275">
        <v>0</v>
      </c>
      <c r="L248" s="280">
        <f t="shared" si="3"/>
        <v>0</v>
      </c>
    </row>
    <row r="249" spans="1:12" ht="19.5" customHeight="1">
      <c r="A249" s="185"/>
      <c r="B249" s="185"/>
      <c r="C249" s="185"/>
      <c r="D249" s="185"/>
      <c r="E249" s="185"/>
      <c r="F249" s="185"/>
      <c r="G249" s="185"/>
      <c r="H249" s="186"/>
      <c r="I249" s="186"/>
      <c r="J249" s="279">
        <v>0</v>
      </c>
      <c r="K249" s="275">
        <v>0</v>
      </c>
      <c r="L249" s="280">
        <f t="shared" si="3"/>
        <v>0</v>
      </c>
    </row>
    <row r="250" spans="1:12" ht="19.5" customHeight="1">
      <c r="A250" s="185"/>
      <c r="B250" s="185"/>
      <c r="C250" s="185"/>
      <c r="D250" s="185"/>
      <c r="E250" s="185"/>
      <c r="F250" s="185"/>
      <c r="G250" s="185"/>
      <c r="H250" s="186"/>
      <c r="I250" s="186"/>
      <c r="J250" s="279">
        <v>0</v>
      </c>
      <c r="K250" s="275">
        <v>0</v>
      </c>
      <c r="L250" s="280">
        <f t="shared" si="3"/>
        <v>0</v>
      </c>
    </row>
    <row r="251" spans="1:12" ht="19.5" customHeight="1">
      <c r="A251" s="185"/>
      <c r="B251" s="185"/>
      <c r="C251" s="185"/>
      <c r="D251" s="185"/>
      <c r="E251" s="185"/>
      <c r="F251" s="185"/>
      <c r="G251" s="185"/>
      <c r="H251" s="186"/>
      <c r="I251" s="186"/>
      <c r="J251" s="279">
        <v>0</v>
      </c>
      <c r="K251" s="275">
        <v>0</v>
      </c>
      <c r="L251" s="280">
        <f t="shared" si="3"/>
        <v>0</v>
      </c>
    </row>
    <row r="252" spans="1:12" ht="19.5" customHeight="1">
      <c r="A252" s="185"/>
      <c r="B252" s="185"/>
      <c r="C252" s="185"/>
      <c r="D252" s="185"/>
      <c r="E252" s="185"/>
      <c r="F252" s="185"/>
      <c r="G252" s="185"/>
      <c r="H252" s="186"/>
      <c r="I252" s="186"/>
      <c r="J252" s="279">
        <v>0</v>
      </c>
      <c r="K252" s="275">
        <v>0</v>
      </c>
      <c r="L252" s="280">
        <f t="shared" si="3"/>
        <v>0</v>
      </c>
    </row>
    <row r="253" spans="1:12" ht="19.5" customHeight="1">
      <c r="A253" s="185"/>
      <c r="B253" s="185"/>
      <c r="C253" s="185"/>
      <c r="D253" s="185"/>
      <c r="E253" s="185"/>
      <c r="F253" s="185"/>
      <c r="G253" s="185"/>
      <c r="H253" s="186"/>
      <c r="I253" s="186"/>
      <c r="J253" s="279">
        <v>0</v>
      </c>
      <c r="K253" s="275">
        <v>0</v>
      </c>
      <c r="L253" s="280">
        <f t="shared" si="3"/>
        <v>0</v>
      </c>
    </row>
    <row r="254" spans="1:12" ht="19.5" customHeight="1">
      <c r="A254" s="185"/>
      <c r="B254" s="185"/>
      <c r="C254" s="185"/>
      <c r="D254" s="185"/>
      <c r="E254" s="185"/>
      <c r="F254" s="185"/>
      <c r="G254" s="185"/>
      <c r="H254" s="186"/>
      <c r="I254" s="186"/>
      <c r="J254" s="279">
        <v>0</v>
      </c>
      <c r="K254" s="275">
        <v>0</v>
      </c>
      <c r="L254" s="280">
        <f t="shared" si="3"/>
        <v>0</v>
      </c>
    </row>
    <row r="255" spans="1:12" ht="19.5" customHeight="1">
      <c r="A255" s="185"/>
      <c r="B255" s="185"/>
      <c r="C255" s="185"/>
      <c r="D255" s="185"/>
      <c r="E255" s="185"/>
      <c r="F255" s="185"/>
      <c r="G255" s="185"/>
      <c r="H255" s="186"/>
      <c r="I255" s="186"/>
      <c r="J255" s="279">
        <v>0</v>
      </c>
      <c r="K255" s="275">
        <v>0</v>
      </c>
      <c r="L255" s="280">
        <f t="shared" si="3"/>
        <v>0</v>
      </c>
    </row>
    <row r="256" spans="1:12" ht="19.5" customHeight="1">
      <c r="A256" s="185"/>
      <c r="B256" s="185"/>
      <c r="C256" s="185"/>
      <c r="D256" s="185"/>
      <c r="E256" s="185"/>
      <c r="F256" s="185"/>
      <c r="G256" s="185"/>
      <c r="H256" s="186"/>
      <c r="I256" s="186"/>
      <c r="J256" s="279">
        <v>0</v>
      </c>
      <c r="K256" s="275">
        <v>0</v>
      </c>
      <c r="L256" s="280">
        <f t="shared" si="3"/>
        <v>0</v>
      </c>
    </row>
    <row r="257" spans="1:12" ht="19.5" customHeight="1">
      <c r="A257" s="185"/>
      <c r="B257" s="185"/>
      <c r="C257" s="185"/>
      <c r="D257" s="185"/>
      <c r="E257" s="185"/>
      <c r="F257" s="185"/>
      <c r="G257" s="185"/>
      <c r="H257" s="186"/>
      <c r="I257" s="186"/>
      <c r="J257" s="279">
        <v>0</v>
      </c>
      <c r="K257" s="275">
        <v>0</v>
      </c>
      <c r="L257" s="280">
        <f t="shared" si="3"/>
        <v>0</v>
      </c>
    </row>
    <row r="258" spans="1:12" ht="19.5" customHeight="1">
      <c r="A258" s="185"/>
      <c r="B258" s="185"/>
      <c r="C258" s="185"/>
      <c r="D258" s="185"/>
      <c r="E258" s="185"/>
      <c r="F258" s="185"/>
      <c r="G258" s="185"/>
      <c r="H258" s="186"/>
      <c r="I258" s="186"/>
      <c r="J258" s="279">
        <v>0</v>
      </c>
      <c r="K258" s="275">
        <v>0</v>
      </c>
      <c r="L258" s="280">
        <f t="shared" si="3"/>
        <v>0</v>
      </c>
    </row>
    <row r="259" spans="1:12" ht="19.5" customHeight="1">
      <c r="A259" s="185"/>
      <c r="B259" s="185"/>
      <c r="C259" s="185"/>
      <c r="D259" s="185"/>
      <c r="E259" s="185"/>
      <c r="F259" s="185"/>
      <c r="G259" s="185"/>
      <c r="H259" s="186"/>
      <c r="I259" s="186"/>
      <c r="J259" s="279">
        <v>0</v>
      </c>
      <c r="K259" s="275">
        <v>0</v>
      </c>
      <c r="L259" s="280">
        <f t="shared" si="3"/>
        <v>0</v>
      </c>
    </row>
    <row r="260" spans="1:12" ht="19.5" customHeight="1">
      <c r="A260" s="185"/>
      <c r="B260" s="185"/>
      <c r="C260" s="185"/>
      <c r="D260" s="185"/>
      <c r="E260" s="185"/>
      <c r="F260" s="185"/>
      <c r="G260" s="185"/>
      <c r="H260" s="186"/>
      <c r="I260" s="186"/>
      <c r="J260" s="279">
        <v>0</v>
      </c>
      <c r="K260" s="275">
        <v>0</v>
      </c>
      <c r="L260" s="280">
        <f t="shared" si="3"/>
        <v>0</v>
      </c>
    </row>
    <row r="261" spans="1:12" ht="19.5" customHeight="1">
      <c r="A261" s="185"/>
      <c r="B261" s="185"/>
      <c r="C261" s="185"/>
      <c r="D261" s="185"/>
      <c r="E261" s="185"/>
      <c r="F261" s="185"/>
      <c r="G261" s="185"/>
      <c r="H261" s="186"/>
      <c r="I261" s="186"/>
      <c r="J261" s="279">
        <v>0</v>
      </c>
      <c r="K261" s="275">
        <v>0</v>
      </c>
      <c r="L261" s="280">
        <f t="shared" si="3"/>
        <v>0</v>
      </c>
    </row>
    <row r="262" spans="1:12" ht="27" customHeight="1">
      <c r="A262" s="185"/>
      <c r="B262" s="185"/>
      <c r="C262" s="185"/>
      <c r="D262" s="185"/>
      <c r="E262" s="185"/>
      <c r="F262" s="185"/>
      <c r="G262" s="185"/>
      <c r="H262" s="186"/>
      <c r="I262" s="186"/>
      <c r="J262" s="279">
        <v>0</v>
      </c>
      <c r="K262" s="275">
        <v>0</v>
      </c>
      <c r="L262" s="280">
        <f t="shared" si="3"/>
        <v>0</v>
      </c>
    </row>
    <row r="263" spans="1:12" s="49" customFormat="1" ht="15.95" customHeight="1">
      <c r="A263" s="53" t="s">
        <v>3144</v>
      </c>
      <c r="B263" s="418" t="s">
        <v>3143</v>
      </c>
      <c r="C263" s="418"/>
      <c r="D263" s="418"/>
      <c r="E263" s="418"/>
      <c r="F263" s="418"/>
      <c r="G263" s="87" t="s">
        <v>8</v>
      </c>
      <c r="H263" s="284"/>
      <c r="I263" s="284"/>
      <c r="J263" s="279">
        <v>4409.2238399999987</v>
      </c>
      <c r="K263" s="275">
        <v>0</v>
      </c>
      <c r="L263" s="280">
        <f t="shared" ref="L263:L326" si="4">J263*K263</f>
        <v>0</v>
      </c>
    </row>
    <row r="264" spans="1:12" s="49" customFormat="1" ht="15.95" customHeight="1">
      <c r="A264" s="53" t="s">
        <v>3145</v>
      </c>
      <c r="B264" s="418" t="s">
        <v>3915</v>
      </c>
      <c r="C264" s="418"/>
      <c r="D264" s="418"/>
      <c r="E264" s="418"/>
      <c r="F264" s="418"/>
      <c r="G264" s="87" t="s">
        <v>8</v>
      </c>
      <c r="H264" s="284"/>
      <c r="I264" s="284"/>
      <c r="J264" s="279">
        <v>4465.0367999999989</v>
      </c>
      <c r="K264" s="275">
        <v>0</v>
      </c>
      <c r="L264" s="280">
        <f t="shared" si="4"/>
        <v>0</v>
      </c>
    </row>
    <row r="265" spans="1:12" ht="33.75" customHeight="1">
      <c r="A265" s="366" t="s">
        <v>4216</v>
      </c>
      <c r="B265" s="366"/>
      <c r="C265" s="366"/>
      <c r="D265" s="366"/>
      <c r="E265" s="366"/>
      <c r="F265" s="366"/>
      <c r="G265" s="241"/>
      <c r="H265" s="240"/>
      <c r="I265" s="240"/>
      <c r="J265" s="279">
        <v>0</v>
      </c>
      <c r="K265" s="275">
        <v>0</v>
      </c>
      <c r="L265" s="280">
        <f t="shared" si="4"/>
        <v>0</v>
      </c>
    </row>
    <row r="266" spans="1:12" ht="30.75" customHeight="1">
      <c r="A266" s="422" t="s">
        <v>4217</v>
      </c>
      <c r="B266" s="422"/>
      <c r="C266" s="422"/>
      <c r="D266" s="422"/>
      <c r="E266" s="422"/>
      <c r="F266" s="422"/>
      <c r="G266" s="422"/>
      <c r="H266" s="253"/>
      <c r="I266" s="253"/>
      <c r="J266" s="279">
        <v>0</v>
      </c>
      <c r="K266" s="275">
        <v>0</v>
      </c>
      <c r="L266" s="280">
        <f t="shared" si="4"/>
        <v>0</v>
      </c>
    </row>
    <row r="267" spans="1:12" s="49" customFormat="1" ht="15.95" customHeight="1">
      <c r="A267" s="53"/>
      <c r="B267" s="223"/>
      <c r="C267" s="223"/>
      <c r="D267" s="223"/>
      <c r="E267" s="223"/>
      <c r="F267" s="223"/>
      <c r="G267" s="87"/>
      <c r="H267" s="284"/>
      <c r="I267" s="284"/>
      <c r="J267" s="279">
        <v>0</v>
      </c>
      <c r="K267" s="275">
        <v>0</v>
      </c>
      <c r="L267" s="280">
        <f t="shared" si="4"/>
        <v>0</v>
      </c>
    </row>
    <row r="268" spans="1:12" s="49" customFormat="1" ht="15.95" customHeight="1">
      <c r="A268" s="53"/>
      <c r="B268" s="223"/>
      <c r="C268" s="223"/>
      <c r="D268" s="223"/>
      <c r="E268" s="223"/>
      <c r="F268" s="223"/>
      <c r="G268" s="87"/>
      <c r="H268" s="284"/>
      <c r="I268" s="284"/>
      <c r="J268" s="279">
        <v>0</v>
      </c>
      <c r="K268" s="275">
        <v>0</v>
      </c>
      <c r="L268" s="280">
        <f t="shared" si="4"/>
        <v>0</v>
      </c>
    </row>
    <row r="269" spans="1:12" s="49" customFormat="1" ht="15.95" customHeight="1">
      <c r="A269" s="53"/>
      <c r="B269" s="223"/>
      <c r="C269" s="223"/>
      <c r="D269" s="223"/>
      <c r="E269" s="223"/>
      <c r="F269" s="223"/>
      <c r="G269" s="87"/>
      <c r="H269" s="284"/>
      <c r="I269" s="284"/>
      <c r="J269" s="279">
        <v>0</v>
      </c>
      <c r="K269" s="275">
        <v>0</v>
      </c>
      <c r="L269" s="280">
        <f t="shared" si="4"/>
        <v>0</v>
      </c>
    </row>
    <row r="270" spans="1:12" s="49" customFormat="1" ht="15.95" customHeight="1">
      <c r="A270" s="53"/>
      <c r="B270" s="223"/>
      <c r="C270" s="223"/>
      <c r="D270" s="223"/>
      <c r="E270" s="223"/>
      <c r="F270" s="223"/>
      <c r="G270" s="87"/>
      <c r="H270" s="284"/>
      <c r="I270" s="284"/>
      <c r="J270" s="279">
        <v>0</v>
      </c>
      <c r="K270" s="275">
        <v>0</v>
      </c>
      <c r="L270" s="280">
        <f t="shared" si="4"/>
        <v>0</v>
      </c>
    </row>
    <row r="271" spans="1:12" s="49" customFormat="1" ht="15.95" customHeight="1">
      <c r="A271" s="53"/>
      <c r="B271" s="223"/>
      <c r="C271" s="223"/>
      <c r="D271" s="223"/>
      <c r="E271" s="223"/>
      <c r="F271" s="223"/>
      <c r="G271" s="87"/>
      <c r="H271" s="284"/>
      <c r="I271" s="284"/>
      <c r="J271" s="279">
        <v>0</v>
      </c>
      <c r="K271" s="275">
        <v>0</v>
      </c>
      <c r="L271" s="280">
        <f t="shared" si="4"/>
        <v>0</v>
      </c>
    </row>
    <row r="272" spans="1:12" s="49" customFormat="1" ht="15.95" customHeight="1">
      <c r="A272" s="53"/>
      <c r="B272" s="223"/>
      <c r="C272" s="223"/>
      <c r="D272" s="223"/>
      <c r="E272" s="223"/>
      <c r="F272" s="223"/>
      <c r="G272" s="87"/>
      <c r="H272" s="284"/>
      <c r="I272" s="284"/>
      <c r="J272" s="279">
        <v>0</v>
      </c>
      <c r="K272" s="275">
        <v>0</v>
      </c>
      <c r="L272" s="280">
        <f t="shared" si="4"/>
        <v>0</v>
      </c>
    </row>
    <row r="273" spans="1:12" s="49" customFormat="1" ht="15.95" customHeight="1">
      <c r="A273" s="53"/>
      <c r="B273" s="223"/>
      <c r="C273" s="223"/>
      <c r="D273" s="223"/>
      <c r="E273" s="223"/>
      <c r="F273" s="223"/>
      <c r="G273" s="87"/>
      <c r="H273" s="284"/>
      <c r="I273" s="284"/>
      <c r="J273" s="279">
        <v>0</v>
      </c>
      <c r="K273" s="275">
        <v>0</v>
      </c>
      <c r="L273" s="280">
        <f t="shared" si="4"/>
        <v>0</v>
      </c>
    </row>
    <row r="274" spans="1:12" s="49" customFormat="1" ht="15.95" customHeight="1">
      <c r="A274" s="53"/>
      <c r="B274" s="223"/>
      <c r="C274" s="223"/>
      <c r="D274" s="223"/>
      <c r="E274" s="223"/>
      <c r="F274" s="223"/>
      <c r="G274" s="87"/>
      <c r="H274" s="284"/>
      <c r="I274" s="284"/>
      <c r="J274" s="279">
        <v>0</v>
      </c>
      <c r="K274" s="275">
        <v>0</v>
      </c>
      <c r="L274" s="280">
        <f t="shared" si="4"/>
        <v>0</v>
      </c>
    </row>
    <row r="275" spans="1:12" s="49" customFormat="1" ht="15.95" customHeight="1">
      <c r="A275" s="53"/>
      <c r="B275" s="223"/>
      <c r="C275" s="223"/>
      <c r="D275" s="223"/>
      <c r="E275" s="223"/>
      <c r="F275" s="223"/>
      <c r="G275" s="87"/>
      <c r="H275" s="284"/>
      <c r="I275" s="284"/>
      <c r="J275" s="279">
        <v>0</v>
      </c>
      <c r="K275" s="275">
        <v>0</v>
      </c>
      <c r="L275" s="280">
        <f t="shared" si="4"/>
        <v>0</v>
      </c>
    </row>
    <row r="276" spans="1:12" s="49" customFormat="1" ht="15.95" customHeight="1">
      <c r="A276" s="53"/>
      <c r="B276" s="223"/>
      <c r="C276" s="223"/>
      <c r="D276" s="223"/>
      <c r="E276" s="223"/>
      <c r="F276" s="223"/>
      <c r="G276" s="87"/>
      <c r="H276" s="284"/>
      <c r="I276" s="284"/>
      <c r="J276" s="279">
        <v>0</v>
      </c>
      <c r="K276" s="275">
        <v>0</v>
      </c>
      <c r="L276" s="280">
        <f t="shared" si="4"/>
        <v>0</v>
      </c>
    </row>
    <row r="277" spans="1:12" s="49" customFormat="1" ht="15.95" customHeight="1">
      <c r="A277" s="53"/>
      <c r="B277" s="223"/>
      <c r="C277" s="223"/>
      <c r="D277" s="223"/>
      <c r="E277" s="223"/>
      <c r="F277" s="223"/>
      <c r="G277" s="87"/>
      <c r="H277" s="284"/>
      <c r="I277" s="284"/>
      <c r="J277" s="279">
        <v>0</v>
      </c>
      <c r="K277" s="275">
        <v>0</v>
      </c>
      <c r="L277" s="280">
        <f t="shared" si="4"/>
        <v>0</v>
      </c>
    </row>
    <row r="278" spans="1:12" s="49" customFormat="1" ht="15.95" customHeight="1">
      <c r="A278" s="53"/>
      <c r="B278" s="223"/>
      <c r="C278" s="223"/>
      <c r="D278" s="223"/>
      <c r="E278" s="223"/>
      <c r="F278" s="223"/>
      <c r="G278" s="87"/>
      <c r="H278" s="284"/>
      <c r="I278" s="284"/>
      <c r="J278" s="279">
        <v>0</v>
      </c>
      <c r="K278" s="275">
        <v>0</v>
      </c>
      <c r="L278" s="280">
        <f t="shared" si="4"/>
        <v>0</v>
      </c>
    </row>
    <row r="279" spans="1:12" s="49" customFormat="1" ht="15.95" customHeight="1">
      <c r="A279" s="53"/>
      <c r="B279" s="223"/>
      <c r="C279" s="223"/>
      <c r="D279" s="223"/>
      <c r="E279" s="223"/>
      <c r="F279" s="223"/>
      <c r="G279" s="87"/>
      <c r="H279" s="284"/>
      <c r="I279" s="284"/>
      <c r="J279" s="279">
        <v>0</v>
      </c>
      <c r="K279" s="275">
        <v>0</v>
      </c>
      <c r="L279" s="280">
        <f t="shared" si="4"/>
        <v>0</v>
      </c>
    </row>
    <row r="280" spans="1:12" s="49" customFormat="1" ht="15.95" customHeight="1">
      <c r="A280" s="53"/>
      <c r="B280" s="223"/>
      <c r="C280" s="223"/>
      <c r="D280" s="223"/>
      <c r="E280" s="223"/>
      <c r="F280" s="223"/>
      <c r="G280" s="87"/>
      <c r="H280" s="284"/>
      <c r="I280" s="284"/>
      <c r="J280" s="279">
        <v>0</v>
      </c>
      <c r="K280" s="275">
        <v>0</v>
      </c>
      <c r="L280" s="280">
        <f t="shared" si="4"/>
        <v>0</v>
      </c>
    </row>
    <row r="281" spans="1:12" s="49" customFormat="1" ht="15.95" customHeight="1">
      <c r="A281" s="53"/>
      <c r="B281" s="223"/>
      <c r="C281" s="223"/>
      <c r="D281" s="223"/>
      <c r="E281" s="223"/>
      <c r="F281" s="223"/>
      <c r="G281" s="87"/>
      <c r="H281" s="284"/>
      <c r="I281" s="284"/>
      <c r="J281" s="279">
        <v>0</v>
      </c>
      <c r="K281" s="275">
        <v>0</v>
      </c>
      <c r="L281" s="280">
        <f t="shared" si="4"/>
        <v>0</v>
      </c>
    </row>
    <row r="282" spans="1:12" s="49" customFormat="1" ht="15.95" customHeight="1">
      <c r="A282" s="53"/>
      <c r="B282" s="223"/>
      <c r="C282" s="223"/>
      <c r="D282" s="223"/>
      <c r="E282" s="223"/>
      <c r="F282" s="223"/>
      <c r="G282" s="87"/>
      <c r="H282" s="284"/>
      <c r="I282" s="284"/>
      <c r="J282" s="279">
        <v>0</v>
      </c>
      <c r="K282" s="275">
        <v>0</v>
      </c>
      <c r="L282" s="280">
        <f t="shared" si="4"/>
        <v>0</v>
      </c>
    </row>
    <row r="283" spans="1:12" s="49" customFormat="1" ht="15.95" customHeight="1">
      <c r="A283" s="53"/>
      <c r="B283" s="223"/>
      <c r="C283" s="223"/>
      <c r="D283" s="223"/>
      <c r="E283" s="223"/>
      <c r="F283" s="223"/>
      <c r="G283" s="87"/>
      <c r="H283" s="284"/>
      <c r="I283" s="284"/>
      <c r="J283" s="279">
        <v>0</v>
      </c>
      <c r="K283" s="275">
        <v>0</v>
      </c>
      <c r="L283" s="280">
        <f t="shared" si="4"/>
        <v>0</v>
      </c>
    </row>
    <row r="284" spans="1:12" s="49" customFormat="1" ht="15.95" customHeight="1">
      <c r="A284" s="53"/>
      <c r="B284" s="223"/>
      <c r="C284" s="223"/>
      <c r="D284" s="223"/>
      <c r="E284" s="223"/>
      <c r="F284" s="223"/>
      <c r="G284" s="87"/>
      <c r="H284" s="284"/>
      <c r="I284" s="284"/>
      <c r="J284" s="279">
        <v>0</v>
      </c>
      <c r="K284" s="275">
        <v>0</v>
      </c>
      <c r="L284" s="280">
        <f t="shared" si="4"/>
        <v>0</v>
      </c>
    </row>
    <row r="285" spans="1:12" s="49" customFormat="1" ht="15.95" customHeight="1">
      <c r="A285" s="225" t="s">
        <v>4218</v>
      </c>
      <c r="B285" s="418" t="s">
        <v>4219</v>
      </c>
      <c r="C285" s="418"/>
      <c r="D285" s="418"/>
      <c r="E285" s="418"/>
      <c r="F285" s="418"/>
      <c r="G285" s="87" t="s">
        <v>8</v>
      </c>
      <c r="H285" s="284"/>
      <c r="I285" s="284"/>
      <c r="J285" s="279">
        <v>4744.1015999999991</v>
      </c>
      <c r="K285" s="275">
        <v>0</v>
      </c>
      <c r="L285" s="280">
        <f t="shared" si="4"/>
        <v>0</v>
      </c>
    </row>
    <row r="286" spans="1:12" s="49" customFormat="1" ht="15.95" customHeight="1">
      <c r="A286" s="225" t="s">
        <v>4220</v>
      </c>
      <c r="B286" s="418" t="s">
        <v>4221</v>
      </c>
      <c r="C286" s="418"/>
      <c r="D286" s="418"/>
      <c r="E286" s="418"/>
      <c r="F286" s="418"/>
      <c r="G286" s="87" t="s">
        <v>8</v>
      </c>
      <c r="H286" s="284"/>
      <c r="I286" s="284"/>
      <c r="J286" s="279">
        <v>4799.9145599999993</v>
      </c>
      <c r="K286" s="275">
        <v>0</v>
      </c>
      <c r="L286" s="280">
        <f t="shared" si="4"/>
        <v>0</v>
      </c>
    </row>
    <row r="287" spans="1:12" s="49" customFormat="1" ht="15.95" customHeight="1">
      <c r="A287" s="225" t="s">
        <v>4222</v>
      </c>
      <c r="B287" s="418" t="s">
        <v>4223</v>
      </c>
      <c r="C287" s="418"/>
      <c r="D287" s="418"/>
      <c r="E287" s="418"/>
      <c r="F287" s="418"/>
      <c r="G287" s="87" t="s">
        <v>8</v>
      </c>
      <c r="H287" s="284"/>
      <c r="I287" s="284"/>
      <c r="J287" s="279">
        <v>4855.7275199999985</v>
      </c>
      <c r="K287" s="275">
        <v>0</v>
      </c>
      <c r="L287" s="280">
        <f t="shared" si="4"/>
        <v>0</v>
      </c>
    </row>
    <row r="288" spans="1:12" s="49" customFormat="1" ht="15.95" customHeight="1">
      <c r="A288" s="225" t="s">
        <v>4224</v>
      </c>
      <c r="B288" s="418" t="s">
        <v>4225</v>
      </c>
      <c r="C288" s="418"/>
      <c r="D288" s="418"/>
      <c r="E288" s="418"/>
      <c r="F288" s="418"/>
      <c r="G288" s="87" t="s">
        <v>8</v>
      </c>
      <c r="H288" s="284"/>
      <c r="I288" s="284"/>
      <c r="J288" s="279">
        <v>4911.5404799999988</v>
      </c>
      <c r="K288" s="275">
        <v>0</v>
      </c>
      <c r="L288" s="280">
        <f t="shared" si="4"/>
        <v>0</v>
      </c>
    </row>
    <row r="289" spans="1:12" s="49" customFormat="1" ht="15.95" customHeight="1">
      <c r="A289" s="225" t="s">
        <v>4226</v>
      </c>
      <c r="B289" s="418" t="s">
        <v>4227</v>
      </c>
      <c r="C289" s="418"/>
      <c r="D289" s="418"/>
      <c r="E289" s="418"/>
      <c r="F289" s="418"/>
      <c r="G289" s="87" t="s">
        <v>8</v>
      </c>
      <c r="H289" s="284"/>
      <c r="I289" s="284"/>
      <c r="J289" s="279">
        <v>4744.1015999999991</v>
      </c>
      <c r="K289" s="275">
        <v>0</v>
      </c>
      <c r="L289" s="280">
        <f t="shared" si="4"/>
        <v>0</v>
      </c>
    </row>
    <row r="290" spans="1:12" s="49" customFormat="1" ht="15.95" customHeight="1">
      <c r="A290" s="225" t="s">
        <v>4228</v>
      </c>
      <c r="B290" s="418" t="s">
        <v>4229</v>
      </c>
      <c r="C290" s="418"/>
      <c r="D290" s="418"/>
      <c r="E290" s="418"/>
      <c r="F290" s="418"/>
      <c r="G290" s="87" t="s">
        <v>8</v>
      </c>
      <c r="H290" s="284"/>
      <c r="I290" s="284"/>
      <c r="J290" s="279">
        <v>4799.9145599999993</v>
      </c>
      <c r="K290" s="275">
        <v>0</v>
      </c>
      <c r="L290" s="280">
        <f t="shared" si="4"/>
        <v>0</v>
      </c>
    </row>
    <row r="291" spans="1:12" s="49" customFormat="1" ht="15.95" customHeight="1">
      <c r="A291" s="225" t="s">
        <v>4230</v>
      </c>
      <c r="B291" s="418" t="s">
        <v>4231</v>
      </c>
      <c r="C291" s="418"/>
      <c r="D291" s="418"/>
      <c r="E291" s="418"/>
      <c r="F291" s="418"/>
      <c r="G291" s="87" t="s">
        <v>8</v>
      </c>
      <c r="H291" s="284"/>
      <c r="I291" s="284"/>
      <c r="J291" s="279">
        <v>4855.7275199999985</v>
      </c>
      <c r="K291" s="275">
        <v>0</v>
      </c>
      <c r="L291" s="280">
        <f t="shared" si="4"/>
        <v>0</v>
      </c>
    </row>
    <row r="292" spans="1:12" s="49" customFormat="1" ht="15.95" customHeight="1">
      <c r="A292" s="225" t="s">
        <v>4232</v>
      </c>
      <c r="B292" s="418" t="s">
        <v>4233</v>
      </c>
      <c r="C292" s="418"/>
      <c r="D292" s="418"/>
      <c r="E292" s="418"/>
      <c r="F292" s="418"/>
      <c r="G292" s="87" t="s">
        <v>8</v>
      </c>
      <c r="H292" s="284"/>
      <c r="I292" s="284"/>
      <c r="J292" s="279">
        <v>4911.5404799999988</v>
      </c>
      <c r="K292" s="275">
        <v>0</v>
      </c>
      <c r="L292" s="280">
        <f t="shared" si="4"/>
        <v>0</v>
      </c>
    </row>
    <row r="293" spans="1:12" ht="20.100000000000001" customHeight="1">
      <c r="A293" s="438" t="s">
        <v>3606</v>
      </c>
      <c r="B293" s="439"/>
      <c r="C293" s="439"/>
      <c r="D293" s="439"/>
      <c r="E293" s="439"/>
      <c r="F293" s="440"/>
      <c r="G293" s="241"/>
      <c r="H293" s="240"/>
      <c r="I293" s="240"/>
      <c r="J293" s="279">
        <v>0</v>
      </c>
      <c r="K293" s="275">
        <v>0</v>
      </c>
      <c r="L293" s="280">
        <f t="shared" si="4"/>
        <v>0</v>
      </c>
    </row>
    <row r="294" spans="1:12" ht="44.25" customHeight="1">
      <c r="A294" s="422" t="s">
        <v>3154</v>
      </c>
      <c r="B294" s="423"/>
      <c r="C294" s="423"/>
      <c r="D294" s="423"/>
      <c r="E294" s="423"/>
      <c r="F294" s="423"/>
      <c r="G294" s="423"/>
      <c r="H294" s="262"/>
      <c r="I294" s="262"/>
      <c r="J294" s="279">
        <v>0</v>
      </c>
      <c r="K294" s="275">
        <v>0</v>
      </c>
      <c r="L294" s="280">
        <f t="shared" si="4"/>
        <v>0</v>
      </c>
    </row>
    <row r="295" spans="1:12" ht="20.25" customHeight="1">
      <c r="A295" s="185"/>
      <c r="B295" s="188"/>
      <c r="C295" s="188"/>
      <c r="D295" s="188"/>
      <c r="E295" s="188"/>
      <c r="F295" s="188"/>
      <c r="G295" s="188"/>
      <c r="H295" s="193"/>
      <c r="I295" s="193"/>
      <c r="J295" s="279">
        <v>0</v>
      </c>
      <c r="K295" s="275">
        <v>0</v>
      </c>
      <c r="L295" s="280">
        <f t="shared" si="4"/>
        <v>0</v>
      </c>
    </row>
    <row r="296" spans="1:12" ht="20.25" customHeight="1">
      <c r="A296" s="185"/>
      <c r="B296" s="188"/>
      <c r="C296" s="188"/>
      <c r="D296" s="188"/>
      <c r="E296" s="188"/>
      <c r="F296" s="188"/>
      <c r="G296" s="188"/>
      <c r="H296" s="193"/>
      <c r="I296" s="193"/>
      <c r="J296" s="279">
        <v>0</v>
      </c>
      <c r="K296" s="275">
        <v>0</v>
      </c>
      <c r="L296" s="280">
        <f t="shared" si="4"/>
        <v>0</v>
      </c>
    </row>
    <row r="297" spans="1:12" ht="20.25" customHeight="1">
      <c r="A297" s="185"/>
      <c r="B297" s="188"/>
      <c r="C297" s="188"/>
      <c r="D297" s="188"/>
      <c r="E297" s="188"/>
      <c r="F297" s="188"/>
      <c r="G297" s="188"/>
      <c r="H297" s="193"/>
      <c r="I297" s="193"/>
      <c r="J297" s="279">
        <v>0</v>
      </c>
      <c r="K297" s="275">
        <v>0</v>
      </c>
      <c r="L297" s="280">
        <f t="shared" si="4"/>
        <v>0</v>
      </c>
    </row>
    <row r="298" spans="1:12" ht="20.25" customHeight="1">
      <c r="A298" s="185"/>
      <c r="B298" s="188"/>
      <c r="C298" s="188"/>
      <c r="D298" s="188"/>
      <c r="E298" s="188"/>
      <c r="F298" s="188"/>
      <c r="G298" s="188"/>
      <c r="H298" s="193"/>
      <c r="I298" s="193"/>
      <c r="J298" s="279">
        <v>0</v>
      </c>
      <c r="K298" s="275">
        <v>0</v>
      </c>
      <c r="L298" s="280">
        <f t="shared" si="4"/>
        <v>0</v>
      </c>
    </row>
    <row r="299" spans="1:12" ht="20.25" customHeight="1">
      <c r="A299" s="185"/>
      <c r="B299" s="188"/>
      <c r="C299" s="188"/>
      <c r="D299" s="188"/>
      <c r="E299" s="188"/>
      <c r="F299" s="188"/>
      <c r="G299" s="188"/>
      <c r="H299" s="193"/>
      <c r="I299" s="193"/>
      <c r="J299" s="279">
        <v>0</v>
      </c>
      <c r="K299" s="275">
        <v>0</v>
      </c>
      <c r="L299" s="280">
        <f t="shared" si="4"/>
        <v>0</v>
      </c>
    </row>
    <row r="300" spans="1:12" ht="20.25" customHeight="1">
      <c r="A300" s="185"/>
      <c r="B300" s="188"/>
      <c r="C300" s="188"/>
      <c r="D300" s="188"/>
      <c r="E300" s="188"/>
      <c r="F300" s="188"/>
      <c r="G300" s="188"/>
      <c r="H300" s="193"/>
      <c r="I300" s="193"/>
      <c r="J300" s="279">
        <v>0</v>
      </c>
      <c r="K300" s="275">
        <v>0</v>
      </c>
      <c r="L300" s="280">
        <f t="shared" si="4"/>
        <v>0</v>
      </c>
    </row>
    <row r="301" spans="1:12" ht="20.25" customHeight="1">
      <c r="A301" s="185"/>
      <c r="B301" s="188"/>
      <c r="C301" s="188"/>
      <c r="D301" s="188"/>
      <c r="E301" s="188"/>
      <c r="F301" s="188"/>
      <c r="G301" s="188"/>
      <c r="H301" s="193"/>
      <c r="I301" s="193"/>
      <c r="J301" s="279">
        <v>0</v>
      </c>
      <c r="K301" s="275">
        <v>0</v>
      </c>
      <c r="L301" s="280">
        <f t="shared" si="4"/>
        <v>0</v>
      </c>
    </row>
    <row r="302" spans="1:12" ht="20.25" customHeight="1">
      <c r="A302" s="185"/>
      <c r="B302" s="188"/>
      <c r="C302" s="188"/>
      <c r="D302" s="188"/>
      <c r="E302" s="188"/>
      <c r="F302" s="188"/>
      <c r="G302" s="188"/>
      <c r="H302" s="193"/>
      <c r="I302" s="193"/>
      <c r="J302" s="279">
        <v>0</v>
      </c>
      <c r="K302" s="275">
        <v>0</v>
      </c>
      <c r="L302" s="280">
        <f t="shared" si="4"/>
        <v>0</v>
      </c>
    </row>
    <row r="303" spans="1:12" ht="20.25" customHeight="1">
      <c r="A303" s="185"/>
      <c r="B303" s="188"/>
      <c r="C303" s="188"/>
      <c r="D303" s="188"/>
      <c r="E303" s="188"/>
      <c r="F303" s="188"/>
      <c r="G303" s="188"/>
      <c r="H303" s="193"/>
      <c r="I303" s="193"/>
      <c r="J303" s="279">
        <v>0</v>
      </c>
      <c r="K303" s="275">
        <v>0</v>
      </c>
      <c r="L303" s="280">
        <f t="shared" si="4"/>
        <v>0</v>
      </c>
    </row>
    <row r="304" spans="1:12" ht="20.25" customHeight="1">
      <c r="A304" s="185"/>
      <c r="B304" s="188"/>
      <c r="C304" s="188"/>
      <c r="D304" s="188"/>
      <c r="E304" s="188"/>
      <c r="F304" s="188"/>
      <c r="G304" s="188"/>
      <c r="H304" s="193"/>
      <c r="I304" s="193"/>
      <c r="J304" s="279">
        <v>0</v>
      </c>
      <c r="K304" s="275">
        <v>0</v>
      </c>
      <c r="L304" s="280">
        <f t="shared" si="4"/>
        <v>0</v>
      </c>
    </row>
    <row r="305" spans="1:12" ht="20.25" customHeight="1">
      <c r="A305" s="185"/>
      <c r="B305" s="188"/>
      <c r="C305" s="188"/>
      <c r="D305" s="188"/>
      <c r="E305" s="188"/>
      <c r="F305" s="188"/>
      <c r="G305" s="188"/>
      <c r="H305" s="193"/>
      <c r="I305" s="193"/>
      <c r="J305" s="279">
        <v>0</v>
      </c>
      <c r="K305" s="275">
        <v>0</v>
      </c>
      <c r="L305" s="280">
        <f t="shared" si="4"/>
        <v>0</v>
      </c>
    </row>
    <row r="306" spans="1:12" ht="20.25" customHeight="1">
      <c r="A306" s="185"/>
      <c r="B306" s="188"/>
      <c r="C306" s="188"/>
      <c r="D306" s="188"/>
      <c r="E306" s="188"/>
      <c r="F306" s="188"/>
      <c r="G306" s="188"/>
      <c r="H306" s="193"/>
      <c r="I306" s="193"/>
      <c r="J306" s="279">
        <v>0</v>
      </c>
      <c r="K306" s="275">
        <v>0</v>
      </c>
      <c r="L306" s="280">
        <f t="shared" si="4"/>
        <v>0</v>
      </c>
    </row>
    <row r="307" spans="1:12" ht="20.25" customHeight="1">
      <c r="A307" s="185"/>
      <c r="B307" s="188"/>
      <c r="C307" s="188"/>
      <c r="D307" s="188"/>
      <c r="E307" s="188"/>
      <c r="F307" s="188"/>
      <c r="G307" s="188"/>
      <c r="H307" s="193"/>
      <c r="I307" s="193"/>
      <c r="J307" s="279">
        <v>0</v>
      </c>
      <c r="K307" s="275">
        <v>0</v>
      </c>
      <c r="L307" s="280">
        <f t="shared" si="4"/>
        <v>0</v>
      </c>
    </row>
    <row r="308" spans="1:12" ht="15.75" customHeight="1">
      <c r="A308" s="185"/>
      <c r="B308" s="188"/>
      <c r="C308" s="188"/>
      <c r="D308" s="188"/>
      <c r="E308" s="188"/>
      <c r="F308" s="188"/>
      <c r="G308" s="188"/>
      <c r="H308" s="193"/>
      <c r="I308" s="193"/>
      <c r="J308" s="279">
        <v>0</v>
      </c>
      <c r="K308" s="275">
        <v>0</v>
      </c>
      <c r="L308" s="280">
        <f t="shared" si="4"/>
        <v>0</v>
      </c>
    </row>
    <row r="309" spans="1:12" s="51" customFormat="1" ht="20.100000000000001" customHeight="1">
      <c r="A309" s="111" t="s">
        <v>3604</v>
      </c>
      <c r="B309" s="420" t="s">
        <v>3608</v>
      </c>
      <c r="C309" s="420"/>
      <c r="D309" s="420"/>
      <c r="E309" s="420"/>
      <c r="F309" s="420"/>
      <c r="G309" s="55" t="s">
        <v>2</v>
      </c>
      <c r="H309" s="540"/>
      <c r="I309" s="540"/>
      <c r="J309" s="279">
        <v>19135.871999999999</v>
      </c>
      <c r="K309" s="275">
        <v>0</v>
      </c>
      <c r="L309" s="280">
        <f t="shared" si="4"/>
        <v>0</v>
      </c>
    </row>
    <row r="310" spans="1:12" s="51" customFormat="1" ht="20.100000000000001" customHeight="1">
      <c r="A310" s="111" t="s">
        <v>3605</v>
      </c>
      <c r="B310" s="420" t="s">
        <v>3609</v>
      </c>
      <c r="C310" s="420"/>
      <c r="D310" s="420"/>
      <c r="E310" s="420"/>
      <c r="F310" s="420"/>
      <c r="G310" s="55" t="s">
        <v>2</v>
      </c>
      <c r="H310" s="540"/>
      <c r="I310" s="540"/>
      <c r="J310" s="279">
        <v>19773.734399999994</v>
      </c>
      <c r="K310" s="275">
        <v>0</v>
      </c>
      <c r="L310" s="280">
        <f t="shared" si="4"/>
        <v>0</v>
      </c>
    </row>
    <row r="311" spans="1:12" ht="44.25" customHeight="1">
      <c r="A311" s="421" t="s">
        <v>4054</v>
      </c>
      <c r="B311" s="421"/>
      <c r="C311" s="421"/>
      <c r="D311" s="421"/>
      <c r="E311" s="421"/>
      <c r="F311" s="421"/>
      <c r="G311" s="241"/>
      <c r="H311" s="240"/>
      <c r="I311" s="240"/>
      <c r="J311" s="279">
        <v>0</v>
      </c>
      <c r="K311" s="275">
        <v>0</v>
      </c>
      <c r="L311" s="280">
        <f t="shared" si="4"/>
        <v>0</v>
      </c>
    </row>
    <row r="312" spans="1:12" ht="50.25" customHeight="1">
      <c r="A312" s="422" t="s">
        <v>4045</v>
      </c>
      <c r="B312" s="422"/>
      <c r="C312" s="422"/>
      <c r="D312" s="422"/>
      <c r="E312" s="422"/>
      <c r="F312" s="422"/>
      <c r="G312" s="422"/>
      <c r="H312" s="253"/>
      <c r="I312" s="253"/>
      <c r="J312" s="279">
        <v>0</v>
      </c>
      <c r="K312" s="275">
        <v>0</v>
      </c>
      <c r="L312" s="280">
        <f t="shared" si="4"/>
        <v>0</v>
      </c>
    </row>
    <row r="313" spans="1:12" ht="19.5" customHeight="1">
      <c r="A313" s="185"/>
      <c r="B313" s="185"/>
      <c r="C313" s="185"/>
      <c r="D313" s="185"/>
      <c r="E313" s="185"/>
      <c r="F313" s="185"/>
      <c r="G313" s="185"/>
      <c r="H313" s="186"/>
      <c r="I313" s="186"/>
      <c r="J313" s="279">
        <v>0</v>
      </c>
      <c r="K313" s="275">
        <v>0</v>
      </c>
      <c r="L313" s="280">
        <f t="shared" si="4"/>
        <v>0</v>
      </c>
    </row>
    <row r="314" spans="1:12" ht="19.5" customHeight="1">
      <c r="A314" s="185"/>
      <c r="B314" s="185"/>
      <c r="C314" s="185"/>
      <c r="D314" s="185"/>
      <c r="E314" s="185"/>
      <c r="F314" s="185"/>
      <c r="G314" s="185"/>
      <c r="H314" s="186"/>
      <c r="I314" s="186"/>
      <c r="J314" s="279">
        <v>0</v>
      </c>
      <c r="K314" s="275">
        <v>0</v>
      </c>
      <c r="L314" s="280">
        <f t="shared" si="4"/>
        <v>0</v>
      </c>
    </row>
    <row r="315" spans="1:12" ht="19.5" customHeight="1">
      <c r="A315" s="185"/>
      <c r="B315" s="185"/>
      <c r="C315" s="185"/>
      <c r="D315" s="185"/>
      <c r="E315" s="185"/>
      <c r="F315" s="185"/>
      <c r="G315" s="185"/>
      <c r="H315" s="186"/>
      <c r="I315" s="186"/>
      <c r="J315" s="279">
        <v>0</v>
      </c>
      <c r="K315" s="275">
        <v>0</v>
      </c>
      <c r="L315" s="280">
        <f t="shared" si="4"/>
        <v>0</v>
      </c>
    </row>
    <row r="316" spans="1:12" ht="19.5" customHeight="1">
      <c r="A316" s="185"/>
      <c r="B316" s="185"/>
      <c r="C316" s="185"/>
      <c r="D316" s="185"/>
      <c r="E316" s="185"/>
      <c r="F316" s="185"/>
      <c r="G316" s="185"/>
      <c r="H316" s="186"/>
      <c r="I316" s="186"/>
      <c r="J316" s="279">
        <v>0</v>
      </c>
      <c r="K316" s="275">
        <v>0</v>
      </c>
      <c r="L316" s="280">
        <f t="shared" si="4"/>
        <v>0</v>
      </c>
    </row>
    <row r="317" spans="1:12" ht="19.5" customHeight="1">
      <c r="A317" s="185"/>
      <c r="B317" s="185"/>
      <c r="C317" s="185"/>
      <c r="D317" s="185"/>
      <c r="E317" s="185"/>
      <c r="F317" s="185"/>
      <c r="G317" s="185"/>
      <c r="H317" s="186"/>
      <c r="I317" s="186"/>
      <c r="J317" s="279">
        <v>0</v>
      </c>
      <c r="K317" s="275">
        <v>0</v>
      </c>
      <c r="L317" s="280">
        <f t="shared" si="4"/>
        <v>0</v>
      </c>
    </row>
    <row r="318" spans="1:12" ht="19.5" customHeight="1">
      <c r="A318" s="185"/>
      <c r="B318" s="185"/>
      <c r="C318" s="185"/>
      <c r="D318" s="185"/>
      <c r="E318" s="185"/>
      <c r="F318" s="185"/>
      <c r="G318" s="185"/>
      <c r="H318" s="186"/>
      <c r="I318" s="186"/>
      <c r="J318" s="279">
        <v>0</v>
      </c>
      <c r="K318" s="275">
        <v>0</v>
      </c>
      <c r="L318" s="280">
        <f t="shared" si="4"/>
        <v>0</v>
      </c>
    </row>
    <row r="319" spans="1:12" ht="19.5" customHeight="1">
      <c r="A319" s="185"/>
      <c r="B319" s="185"/>
      <c r="C319" s="185"/>
      <c r="D319" s="185"/>
      <c r="E319" s="185"/>
      <c r="F319" s="185"/>
      <c r="G319" s="185"/>
      <c r="H319" s="186"/>
      <c r="I319" s="186"/>
      <c r="J319" s="279">
        <v>0</v>
      </c>
      <c r="K319" s="275">
        <v>0</v>
      </c>
      <c r="L319" s="280">
        <f t="shared" si="4"/>
        <v>0</v>
      </c>
    </row>
    <row r="320" spans="1:12" ht="19.5" customHeight="1">
      <c r="A320" s="185"/>
      <c r="B320" s="185"/>
      <c r="C320" s="185"/>
      <c r="D320" s="185"/>
      <c r="E320" s="185"/>
      <c r="F320" s="185"/>
      <c r="G320" s="185"/>
      <c r="H320" s="186"/>
      <c r="I320" s="186"/>
      <c r="J320" s="279">
        <v>0</v>
      </c>
      <c r="K320" s="275">
        <v>0</v>
      </c>
      <c r="L320" s="280">
        <f t="shared" si="4"/>
        <v>0</v>
      </c>
    </row>
    <row r="321" spans="1:12" ht="19.5" customHeight="1">
      <c r="A321" s="185"/>
      <c r="B321" s="185"/>
      <c r="C321" s="185"/>
      <c r="D321" s="185"/>
      <c r="E321" s="185"/>
      <c r="F321" s="185"/>
      <c r="G321" s="185"/>
      <c r="H321" s="186"/>
      <c r="I321" s="186"/>
      <c r="J321" s="279">
        <v>0</v>
      </c>
      <c r="K321" s="275">
        <v>0</v>
      </c>
      <c r="L321" s="280">
        <f t="shared" si="4"/>
        <v>0</v>
      </c>
    </row>
    <row r="322" spans="1:12" ht="19.5" customHeight="1">
      <c r="A322" s="185"/>
      <c r="B322" s="185"/>
      <c r="C322" s="185"/>
      <c r="D322" s="185"/>
      <c r="E322" s="185"/>
      <c r="F322" s="185"/>
      <c r="G322" s="185"/>
      <c r="H322" s="186"/>
      <c r="I322" s="186"/>
      <c r="J322" s="279">
        <v>0</v>
      </c>
      <c r="K322" s="275">
        <v>0</v>
      </c>
      <c r="L322" s="280">
        <f t="shared" si="4"/>
        <v>0</v>
      </c>
    </row>
    <row r="323" spans="1:12" ht="19.5" customHeight="1">
      <c r="A323" s="185"/>
      <c r="B323" s="185"/>
      <c r="C323" s="185"/>
      <c r="D323" s="185"/>
      <c r="E323" s="185"/>
      <c r="F323" s="185"/>
      <c r="G323" s="185"/>
      <c r="H323" s="186"/>
      <c r="I323" s="186"/>
      <c r="J323" s="279">
        <v>0</v>
      </c>
      <c r="K323" s="275">
        <v>0</v>
      </c>
      <c r="L323" s="280">
        <f t="shared" si="4"/>
        <v>0</v>
      </c>
    </row>
    <row r="324" spans="1:12" ht="19.5" customHeight="1">
      <c r="A324" s="185"/>
      <c r="B324" s="185"/>
      <c r="C324" s="185"/>
      <c r="D324" s="185"/>
      <c r="E324" s="185"/>
      <c r="F324" s="185"/>
      <c r="G324" s="185"/>
      <c r="H324" s="186"/>
      <c r="I324" s="186"/>
      <c r="J324" s="279">
        <v>0</v>
      </c>
      <c r="K324" s="275">
        <v>0</v>
      </c>
      <c r="L324" s="280">
        <f t="shared" si="4"/>
        <v>0</v>
      </c>
    </row>
    <row r="325" spans="1:12" ht="19.5" customHeight="1">
      <c r="A325" s="185"/>
      <c r="B325" s="185"/>
      <c r="C325" s="185"/>
      <c r="D325" s="185"/>
      <c r="E325" s="185"/>
      <c r="F325" s="185"/>
      <c r="G325" s="185"/>
      <c r="H325" s="186"/>
      <c r="I325" s="186"/>
      <c r="J325" s="279">
        <v>0</v>
      </c>
      <c r="K325" s="275">
        <v>0</v>
      </c>
      <c r="L325" s="280">
        <f t="shared" si="4"/>
        <v>0</v>
      </c>
    </row>
    <row r="326" spans="1:12" ht="25.5" customHeight="1">
      <c r="A326" s="185"/>
      <c r="B326" s="185"/>
      <c r="C326" s="185"/>
      <c r="D326" s="185"/>
      <c r="E326" s="185"/>
      <c r="F326" s="185"/>
      <c r="G326" s="185"/>
      <c r="H326" s="186"/>
      <c r="I326" s="186"/>
      <c r="J326" s="279">
        <v>0</v>
      </c>
      <c r="K326" s="275">
        <v>0</v>
      </c>
      <c r="L326" s="280">
        <f t="shared" si="4"/>
        <v>0</v>
      </c>
    </row>
    <row r="327" spans="1:12" s="51" customFormat="1" ht="20.100000000000001" customHeight="1">
      <c r="A327" s="32" t="s">
        <v>4050</v>
      </c>
      <c r="B327" s="420" t="s">
        <v>4046</v>
      </c>
      <c r="C327" s="420"/>
      <c r="D327" s="420"/>
      <c r="E327" s="420"/>
      <c r="F327" s="420"/>
      <c r="G327" s="82" t="s">
        <v>440</v>
      </c>
      <c r="H327" s="538"/>
      <c r="I327" s="538"/>
      <c r="J327" s="279">
        <v>8100.8524799999977</v>
      </c>
      <c r="K327" s="275">
        <v>0</v>
      </c>
      <c r="L327" s="280">
        <f t="shared" ref="L327:L390" si="5">J327*K327</f>
        <v>0</v>
      </c>
    </row>
    <row r="328" spans="1:12" s="51" customFormat="1" ht="20.100000000000001" customHeight="1">
      <c r="A328" s="32" t="s">
        <v>4051</v>
      </c>
      <c r="B328" s="420" t="s">
        <v>4047</v>
      </c>
      <c r="C328" s="441"/>
      <c r="D328" s="441"/>
      <c r="E328" s="441"/>
      <c r="F328" s="441"/>
      <c r="G328" s="82" t="s">
        <v>440</v>
      </c>
      <c r="H328" s="538"/>
      <c r="I328" s="538"/>
      <c r="J328" s="279">
        <v>8228.4249599999966</v>
      </c>
      <c r="K328" s="275">
        <v>0</v>
      </c>
      <c r="L328" s="280">
        <f t="shared" si="5"/>
        <v>0</v>
      </c>
    </row>
    <row r="329" spans="1:12" s="51" customFormat="1" ht="20.100000000000001" customHeight="1">
      <c r="A329" s="32" t="s">
        <v>4052</v>
      </c>
      <c r="B329" s="420" t="s">
        <v>4048</v>
      </c>
      <c r="C329" s="420"/>
      <c r="D329" s="420"/>
      <c r="E329" s="420"/>
      <c r="F329" s="420"/>
      <c r="G329" s="82" t="s">
        <v>440</v>
      </c>
      <c r="H329" s="538"/>
      <c r="I329" s="538"/>
      <c r="J329" s="279">
        <v>8674.9286400000001</v>
      </c>
      <c r="K329" s="275">
        <v>0</v>
      </c>
      <c r="L329" s="280">
        <f t="shared" si="5"/>
        <v>0</v>
      </c>
    </row>
    <row r="330" spans="1:12" s="51" customFormat="1" ht="20.100000000000001" customHeight="1">
      <c r="A330" s="32" t="s">
        <v>4053</v>
      </c>
      <c r="B330" s="420" t="s">
        <v>4049</v>
      </c>
      <c r="C330" s="420"/>
      <c r="D330" s="420"/>
      <c r="E330" s="420"/>
      <c r="F330" s="420"/>
      <c r="G330" s="82" t="s">
        <v>440</v>
      </c>
      <c r="H330" s="538"/>
      <c r="I330" s="538"/>
      <c r="J330" s="279">
        <v>9312.7910399999964</v>
      </c>
      <c r="K330" s="275">
        <v>0</v>
      </c>
      <c r="L330" s="280">
        <f t="shared" si="5"/>
        <v>0</v>
      </c>
    </row>
    <row r="331" spans="1:12" ht="44.25" customHeight="1">
      <c r="A331" s="421" t="s">
        <v>728</v>
      </c>
      <c r="B331" s="421"/>
      <c r="C331" s="421"/>
      <c r="D331" s="421"/>
      <c r="E331" s="421"/>
      <c r="F331" s="421"/>
      <c r="G331" s="241"/>
      <c r="H331" s="240"/>
      <c r="I331" s="240"/>
      <c r="J331" s="279">
        <v>0</v>
      </c>
      <c r="K331" s="275">
        <v>0</v>
      </c>
      <c r="L331" s="280">
        <f t="shared" si="5"/>
        <v>0</v>
      </c>
    </row>
    <row r="332" spans="1:12" ht="50.25" customHeight="1">
      <c r="A332" s="422" t="s">
        <v>439</v>
      </c>
      <c r="B332" s="422"/>
      <c r="C332" s="422"/>
      <c r="D332" s="422"/>
      <c r="E332" s="422"/>
      <c r="F332" s="422"/>
      <c r="G332" s="422"/>
      <c r="H332" s="253"/>
      <c r="I332" s="253"/>
      <c r="J332" s="279">
        <v>0</v>
      </c>
      <c r="K332" s="275">
        <v>0</v>
      </c>
      <c r="L332" s="280">
        <f t="shared" si="5"/>
        <v>0</v>
      </c>
    </row>
    <row r="333" spans="1:12" ht="16.5" customHeight="1">
      <c r="A333" s="185"/>
      <c r="B333" s="185"/>
      <c r="C333" s="185"/>
      <c r="D333" s="185"/>
      <c r="E333" s="185"/>
      <c r="F333" s="185"/>
      <c r="G333" s="185"/>
      <c r="H333" s="186"/>
      <c r="I333" s="186"/>
      <c r="J333" s="279">
        <v>0</v>
      </c>
      <c r="K333" s="275">
        <v>0</v>
      </c>
      <c r="L333" s="280">
        <f t="shared" si="5"/>
        <v>0</v>
      </c>
    </row>
    <row r="334" spans="1:12" ht="16.5" customHeight="1">
      <c r="A334" s="185"/>
      <c r="B334" s="185"/>
      <c r="C334" s="185"/>
      <c r="D334" s="185"/>
      <c r="E334" s="185"/>
      <c r="F334" s="185"/>
      <c r="G334" s="185"/>
      <c r="H334" s="186"/>
      <c r="I334" s="186"/>
      <c r="J334" s="279">
        <v>0</v>
      </c>
      <c r="K334" s="275">
        <v>0</v>
      </c>
      <c r="L334" s="280">
        <f t="shared" si="5"/>
        <v>0</v>
      </c>
    </row>
    <row r="335" spans="1:12" ht="16.5" customHeight="1">
      <c r="A335" s="185"/>
      <c r="B335" s="185"/>
      <c r="C335" s="185"/>
      <c r="D335" s="185"/>
      <c r="E335" s="185"/>
      <c r="F335" s="185"/>
      <c r="G335" s="185"/>
      <c r="H335" s="186"/>
      <c r="I335" s="186"/>
      <c r="J335" s="279">
        <v>0</v>
      </c>
      <c r="K335" s="275">
        <v>0</v>
      </c>
      <c r="L335" s="280">
        <f t="shared" si="5"/>
        <v>0</v>
      </c>
    </row>
    <row r="336" spans="1:12" ht="16.5" customHeight="1">
      <c r="A336" s="185"/>
      <c r="B336" s="185"/>
      <c r="C336" s="185"/>
      <c r="D336" s="185"/>
      <c r="E336" s="185"/>
      <c r="F336" s="185"/>
      <c r="G336" s="185"/>
      <c r="H336" s="186"/>
      <c r="I336" s="186"/>
      <c r="J336" s="279">
        <v>0</v>
      </c>
      <c r="K336" s="275">
        <v>0</v>
      </c>
      <c r="L336" s="280">
        <f t="shared" si="5"/>
        <v>0</v>
      </c>
    </row>
    <row r="337" spans="1:12" ht="16.5" customHeight="1">
      <c r="A337" s="185"/>
      <c r="B337" s="185"/>
      <c r="C337" s="185"/>
      <c r="D337" s="185"/>
      <c r="E337" s="185"/>
      <c r="F337" s="185"/>
      <c r="G337" s="185"/>
      <c r="H337" s="186"/>
      <c r="I337" s="186"/>
      <c r="J337" s="279">
        <v>0</v>
      </c>
      <c r="K337" s="275">
        <v>0</v>
      </c>
      <c r="L337" s="280">
        <f t="shared" si="5"/>
        <v>0</v>
      </c>
    </row>
    <row r="338" spans="1:12" ht="16.5" customHeight="1">
      <c r="A338" s="185"/>
      <c r="B338" s="185"/>
      <c r="C338" s="185"/>
      <c r="D338" s="185"/>
      <c r="E338" s="185"/>
      <c r="F338" s="185"/>
      <c r="G338" s="185"/>
      <c r="H338" s="186"/>
      <c r="I338" s="186"/>
      <c r="J338" s="279">
        <v>0</v>
      </c>
      <c r="K338" s="275">
        <v>0</v>
      </c>
      <c r="L338" s="280">
        <f t="shared" si="5"/>
        <v>0</v>
      </c>
    </row>
    <row r="339" spans="1:12" ht="16.5" customHeight="1">
      <c r="A339" s="185"/>
      <c r="B339" s="185"/>
      <c r="C339" s="185"/>
      <c r="D339" s="185"/>
      <c r="E339" s="185"/>
      <c r="F339" s="185"/>
      <c r="G339" s="185"/>
      <c r="H339" s="186"/>
      <c r="I339" s="186"/>
      <c r="J339" s="279">
        <v>0</v>
      </c>
      <c r="K339" s="275">
        <v>0</v>
      </c>
      <c r="L339" s="280">
        <f t="shared" si="5"/>
        <v>0</v>
      </c>
    </row>
    <row r="340" spans="1:12" ht="16.5" customHeight="1">
      <c r="A340" s="185"/>
      <c r="B340" s="185"/>
      <c r="C340" s="185"/>
      <c r="D340" s="185"/>
      <c r="E340" s="185"/>
      <c r="F340" s="185"/>
      <c r="G340" s="185"/>
      <c r="H340" s="186"/>
      <c r="I340" s="186"/>
      <c r="J340" s="279">
        <v>0</v>
      </c>
      <c r="K340" s="275">
        <v>0</v>
      </c>
      <c r="L340" s="280">
        <f t="shared" si="5"/>
        <v>0</v>
      </c>
    </row>
    <row r="341" spans="1:12" ht="16.5" customHeight="1">
      <c r="A341" s="185"/>
      <c r="B341" s="185"/>
      <c r="C341" s="185"/>
      <c r="D341" s="185"/>
      <c r="E341" s="185"/>
      <c r="F341" s="185"/>
      <c r="G341" s="185"/>
      <c r="H341" s="186"/>
      <c r="I341" s="186"/>
      <c r="J341" s="279">
        <v>0</v>
      </c>
      <c r="K341" s="275">
        <v>0</v>
      </c>
      <c r="L341" s="280">
        <f t="shared" si="5"/>
        <v>0</v>
      </c>
    </row>
    <row r="342" spans="1:12" ht="16.5" customHeight="1">
      <c r="A342" s="185"/>
      <c r="B342" s="185"/>
      <c r="C342" s="185"/>
      <c r="D342" s="185"/>
      <c r="E342" s="185"/>
      <c r="F342" s="185"/>
      <c r="G342" s="185"/>
      <c r="H342" s="186"/>
      <c r="I342" s="186"/>
      <c r="J342" s="279">
        <v>0</v>
      </c>
      <c r="K342" s="275">
        <v>0</v>
      </c>
      <c r="L342" s="280">
        <f t="shared" si="5"/>
        <v>0</v>
      </c>
    </row>
    <row r="343" spans="1:12" ht="16.5" customHeight="1">
      <c r="A343" s="185"/>
      <c r="B343" s="185"/>
      <c r="C343" s="185"/>
      <c r="D343" s="185"/>
      <c r="E343" s="185"/>
      <c r="F343" s="185"/>
      <c r="G343" s="185"/>
      <c r="H343" s="186"/>
      <c r="I343" s="186"/>
      <c r="J343" s="279">
        <v>0</v>
      </c>
      <c r="K343" s="275">
        <v>0</v>
      </c>
      <c r="L343" s="280">
        <f t="shared" si="5"/>
        <v>0</v>
      </c>
    </row>
    <row r="344" spans="1:12" ht="16.5" customHeight="1">
      <c r="A344" s="185"/>
      <c r="B344" s="185"/>
      <c r="C344" s="185"/>
      <c r="D344" s="185"/>
      <c r="E344" s="185"/>
      <c r="F344" s="185"/>
      <c r="G344" s="185"/>
      <c r="H344" s="186"/>
      <c r="I344" s="186"/>
      <c r="J344" s="279">
        <v>0</v>
      </c>
      <c r="K344" s="275">
        <v>0</v>
      </c>
      <c r="L344" s="280">
        <f t="shared" si="5"/>
        <v>0</v>
      </c>
    </row>
    <row r="345" spans="1:12" ht="16.5" customHeight="1">
      <c r="A345" s="185"/>
      <c r="B345" s="185"/>
      <c r="C345" s="185"/>
      <c r="D345" s="185"/>
      <c r="E345" s="185"/>
      <c r="F345" s="185"/>
      <c r="G345" s="185"/>
      <c r="H345" s="186"/>
      <c r="I345" s="186"/>
      <c r="J345" s="279">
        <v>0</v>
      </c>
      <c r="K345" s="275">
        <v>0</v>
      </c>
      <c r="L345" s="280">
        <f t="shared" si="5"/>
        <v>0</v>
      </c>
    </row>
    <row r="346" spans="1:12" ht="16.5" customHeight="1">
      <c r="A346" s="185"/>
      <c r="B346" s="185"/>
      <c r="C346" s="185"/>
      <c r="D346" s="185"/>
      <c r="E346" s="185"/>
      <c r="F346" s="185"/>
      <c r="G346" s="185"/>
      <c r="H346" s="186"/>
      <c r="I346" s="186"/>
      <c r="J346" s="279">
        <v>0</v>
      </c>
      <c r="K346" s="275">
        <v>0</v>
      </c>
      <c r="L346" s="280">
        <f t="shared" si="5"/>
        <v>0</v>
      </c>
    </row>
    <row r="347" spans="1:12" ht="16.5" customHeight="1">
      <c r="A347" s="185"/>
      <c r="B347" s="185"/>
      <c r="C347" s="185"/>
      <c r="D347" s="185"/>
      <c r="E347" s="185"/>
      <c r="F347" s="185"/>
      <c r="G347" s="185"/>
      <c r="H347" s="186"/>
      <c r="I347" s="186"/>
      <c r="J347" s="279">
        <v>0</v>
      </c>
      <c r="K347" s="275">
        <v>0</v>
      </c>
      <c r="L347" s="280">
        <f t="shared" si="5"/>
        <v>0</v>
      </c>
    </row>
    <row r="348" spans="1:12" ht="16.5" customHeight="1">
      <c r="A348" s="185"/>
      <c r="B348" s="185"/>
      <c r="C348" s="185"/>
      <c r="D348" s="185"/>
      <c r="E348" s="185"/>
      <c r="F348" s="185"/>
      <c r="G348" s="185"/>
      <c r="H348" s="186"/>
      <c r="I348" s="186"/>
      <c r="J348" s="279">
        <v>0</v>
      </c>
      <c r="K348" s="275">
        <v>0</v>
      </c>
      <c r="L348" s="280">
        <f t="shared" si="5"/>
        <v>0</v>
      </c>
    </row>
    <row r="349" spans="1:12" ht="18" customHeight="1">
      <c r="A349" s="185"/>
      <c r="B349" s="185"/>
      <c r="C349" s="185"/>
      <c r="D349" s="185"/>
      <c r="E349" s="185"/>
      <c r="F349" s="185"/>
      <c r="G349" s="185"/>
      <c r="H349" s="186"/>
      <c r="I349" s="186"/>
      <c r="J349" s="279">
        <v>0</v>
      </c>
      <c r="K349" s="275">
        <v>0</v>
      </c>
      <c r="L349" s="280">
        <f t="shared" si="5"/>
        <v>0</v>
      </c>
    </row>
    <row r="350" spans="1:12" ht="20.100000000000001" customHeight="1">
      <c r="A350" s="32" t="s">
        <v>729</v>
      </c>
      <c r="B350" s="420" t="s">
        <v>732</v>
      </c>
      <c r="C350" s="420"/>
      <c r="D350" s="420"/>
      <c r="E350" s="420"/>
      <c r="F350" s="420"/>
      <c r="G350" s="82" t="s">
        <v>133</v>
      </c>
      <c r="H350" s="538"/>
      <c r="I350" s="538"/>
      <c r="J350" s="279">
        <v>14032.972799999996</v>
      </c>
      <c r="K350" s="275">
        <v>0</v>
      </c>
      <c r="L350" s="280">
        <f t="shared" si="5"/>
        <v>0</v>
      </c>
    </row>
    <row r="351" spans="1:12" ht="20.100000000000001" customHeight="1">
      <c r="A351" s="32" t="s">
        <v>730</v>
      </c>
      <c r="B351" s="420" t="s">
        <v>733</v>
      </c>
      <c r="C351" s="420"/>
      <c r="D351" s="420"/>
      <c r="E351" s="420"/>
      <c r="F351" s="420"/>
      <c r="G351" s="41" t="s">
        <v>133</v>
      </c>
      <c r="H351" s="539"/>
      <c r="I351" s="539"/>
      <c r="J351" s="279">
        <v>11481.523199999998</v>
      </c>
      <c r="K351" s="275">
        <v>0</v>
      </c>
      <c r="L351" s="280">
        <f t="shared" si="5"/>
        <v>0</v>
      </c>
    </row>
    <row r="352" spans="1:12" ht="20.100000000000001" customHeight="1">
      <c r="A352" s="32" t="s">
        <v>731</v>
      </c>
      <c r="B352" s="420" t="s">
        <v>734</v>
      </c>
      <c r="C352" s="420"/>
      <c r="D352" s="420"/>
      <c r="E352" s="420"/>
      <c r="F352" s="420"/>
      <c r="G352" s="41" t="s">
        <v>133</v>
      </c>
      <c r="H352" s="539"/>
      <c r="I352" s="539"/>
      <c r="J352" s="279">
        <v>10843.660799999998</v>
      </c>
      <c r="K352" s="275">
        <v>0</v>
      </c>
      <c r="L352" s="280">
        <f t="shared" si="5"/>
        <v>0</v>
      </c>
    </row>
    <row r="353" spans="1:12" ht="20.100000000000001" customHeight="1">
      <c r="A353" s="32" t="s">
        <v>881</v>
      </c>
      <c r="B353" s="420" t="s">
        <v>883</v>
      </c>
      <c r="C353" s="420"/>
      <c r="D353" s="420"/>
      <c r="E353" s="420"/>
      <c r="F353" s="420"/>
      <c r="G353" s="41" t="s">
        <v>2</v>
      </c>
      <c r="H353" s="539"/>
      <c r="I353" s="539"/>
      <c r="J353" s="279">
        <v>10843.660799999998</v>
      </c>
      <c r="K353" s="275">
        <v>0</v>
      </c>
      <c r="L353" s="280">
        <f t="shared" si="5"/>
        <v>0</v>
      </c>
    </row>
    <row r="354" spans="1:12" ht="20.100000000000001" customHeight="1">
      <c r="A354" s="32" t="s">
        <v>882</v>
      </c>
      <c r="B354" s="420" t="s">
        <v>884</v>
      </c>
      <c r="C354" s="420"/>
      <c r="D354" s="420"/>
      <c r="E354" s="420"/>
      <c r="F354" s="420"/>
      <c r="G354" s="41" t="s">
        <v>2</v>
      </c>
      <c r="H354" s="539"/>
      <c r="I354" s="539"/>
      <c r="J354" s="279">
        <v>11481.523199999998</v>
      </c>
      <c r="K354" s="275">
        <v>0</v>
      </c>
      <c r="L354" s="280">
        <f t="shared" si="5"/>
        <v>0</v>
      </c>
    </row>
    <row r="355" spans="1:12" ht="44.25" customHeight="1">
      <c r="A355" s="421" t="s">
        <v>3572</v>
      </c>
      <c r="B355" s="421"/>
      <c r="C355" s="421"/>
      <c r="D355" s="421"/>
      <c r="E355" s="421"/>
      <c r="F355" s="421"/>
      <c r="G355" s="241"/>
      <c r="H355" s="240"/>
      <c r="I355" s="240"/>
      <c r="J355" s="279">
        <v>0</v>
      </c>
      <c r="K355" s="275">
        <v>0</v>
      </c>
      <c r="L355" s="280">
        <f t="shared" si="5"/>
        <v>0</v>
      </c>
    </row>
    <row r="356" spans="1:12" ht="50.25" customHeight="1">
      <c r="A356" s="422" t="s">
        <v>3571</v>
      </c>
      <c r="B356" s="422"/>
      <c r="C356" s="422"/>
      <c r="D356" s="422"/>
      <c r="E356" s="422"/>
      <c r="F356" s="422"/>
      <c r="G356" s="422"/>
      <c r="H356" s="253"/>
      <c r="I356" s="253"/>
      <c r="J356" s="279">
        <v>0</v>
      </c>
      <c r="K356" s="275">
        <v>0</v>
      </c>
      <c r="L356" s="280">
        <f t="shared" si="5"/>
        <v>0</v>
      </c>
    </row>
    <row r="357" spans="1:12" ht="16.5" customHeight="1">
      <c r="A357" s="185"/>
      <c r="B357" s="185"/>
      <c r="C357" s="185"/>
      <c r="D357" s="185"/>
      <c r="E357" s="185"/>
      <c r="F357" s="185"/>
      <c r="G357" s="185"/>
      <c r="H357" s="186"/>
      <c r="I357" s="186"/>
      <c r="J357" s="279">
        <v>0</v>
      </c>
      <c r="K357" s="275">
        <v>0</v>
      </c>
      <c r="L357" s="280">
        <f t="shared" si="5"/>
        <v>0</v>
      </c>
    </row>
    <row r="358" spans="1:12" ht="16.5" customHeight="1">
      <c r="A358" s="185"/>
      <c r="B358" s="185"/>
      <c r="C358" s="185"/>
      <c r="D358" s="185"/>
      <c r="E358" s="185"/>
      <c r="F358" s="185"/>
      <c r="G358" s="185"/>
      <c r="H358" s="186"/>
      <c r="I358" s="186"/>
      <c r="J358" s="279">
        <v>0</v>
      </c>
      <c r="K358" s="275">
        <v>0</v>
      </c>
      <c r="L358" s="280">
        <f t="shared" si="5"/>
        <v>0</v>
      </c>
    </row>
    <row r="359" spans="1:12" ht="16.5" customHeight="1">
      <c r="A359" s="185"/>
      <c r="B359" s="185"/>
      <c r="C359" s="185"/>
      <c r="D359" s="185"/>
      <c r="E359" s="185"/>
      <c r="F359" s="185"/>
      <c r="G359" s="185"/>
      <c r="H359" s="186"/>
      <c r="I359" s="186"/>
      <c r="J359" s="279">
        <v>0</v>
      </c>
      <c r="K359" s="275">
        <v>0</v>
      </c>
      <c r="L359" s="280">
        <f t="shared" si="5"/>
        <v>0</v>
      </c>
    </row>
    <row r="360" spans="1:12" ht="16.5" customHeight="1">
      <c r="A360" s="185"/>
      <c r="B360" s="185"/>
      <c r="C360" s="185"/>
      <c r="D360" s="185"/>
      <c r="E360" s="185"/>
      <c r="F360" s="185"/>
      <c r="G360" s="185"/>
      <c r="H360" s="186"/>
      <c r="I360" s="186"/>
      <c r="J360" s="279">
        <v>0</v>
      </c>
      <c r="K360" s="275">
        <v>0</v>
      </c>
      <c r="L360" s="280">
        <f t="shared" si="5"/>
        <v>0</v>
      </c>
    </row>
    <row r="361" spans="1:12" ht="16.5" customHeight="1">
      <c r="A361" s="185"/>
      <c r="B361" s="185"/>
      <c r="C361" s="185"/>
      <c r="D361" s="185"/>
      <c r="E361" s="185"/>
      <c r="F361" s="185"/>
      <c r="G361" s="185"/>
      <c r="H361" s="186"/>
      <c r="I361" s="186"/>
      <c r="J361" s="279">
        <v>0</v>
      </c>
      <c r="K361" s="275">
        <v>0</v>
      </c>
      <c r="L361" s="280">
        <f t="shared" si="5"/>
        <v>0</v>
      </c>
    </row>
    <row r="362" spans="1:12" ht="16.5" customHeight="1">
      <c r="A362" s="185"/>
      <c r="B362" s="185"/>
      <c r="C362" s="185"/>
      <c r="D362" s="185"/>
      <c r="E362" s="185"/>
      <c r="F362" s="185"/>
      <c r="G362" s="185"/>
      <c r="H362" s="186"/>
      <c r="I362" s="186"/>
      <c r="J362" s="279">
        <v>0</v>
      </c>
      <c r="K362" s="275">
        <v>0</v>
      </c>
      <c r="L362" s="280">
        <f t="shared" si="5"/>
        <v>0</v>
      </c>
    </row>
    <row r="363" spans="1:12" ht="16.5" customHeight="1">
      <c r="A363" s="185"/>
      <c r="B363" s="185"/>
      <c r="C363" s="185"/>
      <c r="D363" s="185"/>
      <c r="E363" s="185"/>
      <c r="F363" s="185"/>
      <c r="G363" s="185"/>
      <c r="H363" s="186"/>
      <c r="I363" s="186"/>
      <c r="J363" s="279">
        <v>0</v>
      </c>
      <c r="K363" s="275">
        <v>0</v>
      </c>
      <c r="L363" s="280">
        <f t="shared" si="5"/>
        <v>0</v>
      </c>
    </row>
    <row r="364" spans="1:12" ht="16.5" customHeight="1">
      <c r="A364" s="185"/>
      <c r="B364" s="185"/>
      <c r="C364" s="185"/>
      <c r="D364" s="185"/>
      <c r="E364" s="185"/>
      <c r="F364" s="185"/>
      <c r="G364" s="185"/>
      <c r="H364" s="186"/>
      <c r="I364" s="186"/>
      <c r="J364" s="279">
        <v>0</v>
      </c>
      <c r="K364" s="275">
        <v>0</v>
      </c>
      <c r="L364" s="280">
        <f t="shared" si="5"/>
        <v>0</v>
      </c>
    </row>
    <row r="365" spans="1:12" ht="16.5" customHeight="1">
      <c r="A365" s="185"/>
      <c r="B365" s="185"/>
      <c r="C365" s="185"/>
      <c r="D365" s="185"/>
      <c r="E365" s="185"/>
      <c r="F365" s="185"/>
      <c r="G365" s="185"/>
      <c r="H365" s="186"/>
      <c r="I365" s="186"/>
      <c r="J365" s="279">
        <v>0</v>
      </c>
      <c r="K365" s="275">
        <v>0</v>
      </c>
      <c r="L365" s="280">
        <f t="shared" si="5"/>
        <v>0</v>
      </c>
    </row>
    <row r="366" spans="1:12" ht="16.5" customHeight="1">
      <c r="A366" s="185"/>
      <c r="B366" s="185"/>
      <c r="C366" s="185"/>
      <c r="D366" s="185"/>
      <c r="E366" s="185"/>
      <c r="F366" s="185"/>
      <c r="G366" s="185"/>
      <c r="H366" s="186"/>
      <c r="I366" s="186"/>
      <c r="J366" s="279">
        <v>0</v>
      </c>
      <c r="K366" s="275">
        <v>0</v>
      </c>
      <c r="L366" s="280">
        <f t="shared" si="5"/>
        <v>0</v>
      </c>
    </row>
    <row r="367" spans="1:12" ht="16.5" customHeight="1">
      <c r="A367" s="185"/>
      <c r="B367" s="185"/>
      <c r="C367" s="185"/>
      <c r="D367" s="185"/>
      <c r="E367" s="185"/>
      <c r="F367" s="185"/>
      <c r="G367" s="185"/>
      <c r="H367" s="186"/>
      <c r="I367" s="186"/>
      <c r="J367" s="279">
        <v>0</v>
      </c>
      <c r="K367" s="275">
        <v>0</v>
      </c>
      <c r="L367" s="280">
        <f t="shared" si="5"/>
        <v>0</v>
      </c>
    </row>
    <row r="368" spans="1:12" ht="16.5" customHeight="1">
      <c r="A368" s="185"/>
      <c r="B368" s="185"/>
      <c r="C368" s="185"/>
      <c r="D368" s="185"/>
      <c r="E368" s="185"/>
      <c r="F368" s="185"/>
      <c r="G368" s="185"/>
      <c r="H368" s="186"/>
      <c r="I368" s="186"/>
      <c r="J368" s="279">
        <v>0</v>
      </c>
      <c r="K368" s="275">
        <v>0</v>
      </c>
      <c r="L368" s="280">
        <f t="shared" si="5"/>
        <v>0</v>
      </c>
    </row>
    <row r="369" spans="1:12" ht="16.5" customHeight="1">
      <c r="A369" s="185"/>
      <c r="B369" s="185"/>
      <c r="C369" s="185"/>
      <c r="D369" s="185"/>
      <c r="E369" s="185"/>
      <c r="F369" s="185"/>
      <c r="G369" s="185"/>
      <c r="H369" s="186"/>
      <c r="I369" s="186"/>
      <c r="J369" s="279">
        <v>0</v>
      </c>
      <c r="K369" s="275">
        <v>0</v>
      </c>
      <c r="L369" s="280">
        <f t="shared" si="5"/>
        <v>0</v>
      </c>
    </row>
    <row r="370" spans="1:12" ht="16.5" customHeight="1">
      <c r="A370" s="185"/>
      <c r="B370" s="185"/>
      <c r="C370" s="185"/>
      <c r="D370" s="185"/>
      <c r="E370" s="185"/>
      <c r="F370" s="185"/>
      <c r="G370" s="185"/>
      <c r="H370" s="186"/>
      <c r="I370" s="186"/>
      <c r="J370" s="279">
        <v>0</v>
      </c>
      <c r="K370" s="275">
        <v>0</v>
      </c>
      <c r="L370" s="280">
        <f t="shared" si="5"/>
        <v>0</v>
      </c>
    </row>
    <row r="371" spans="1:12" ht="16.5" customHeight="1">
      <c r="A371" s="185"/>
      <c r="B371" s="185"/>
      <c r="C371" s="185"/>
      <c r="D371" s="185"/>
      <c r="E371" s="185"/>
      <c r="F371" s="185"/>
      <c r="G371" s="185"/>
      <c r="H371" s="186"/>
      <c r="I371" s="186"/>
      <c r="J371" s="279">
        <v>0</v>
      </c>
      <c r="K371" s="275">
        <v>0</v>
      </c>
      <c r="L371" s="280">
        <f t="shared" si="5"/>
        <v>0</v>
      </c>
    </row>
    <row r="372" spans="1:12" ht="16.5" customHeight="1">
      <c r="A372" s="185"/>
      <c r="B372" s="185"/>
      <c r="C372" s="185"/>
      <c r="D372" s="185"/>
      <c r="E372" s="185"/>
      <c r="F372" s="185"/>
      <c r="G372" s="185"/>
      <c r="H372" s="186"/>
      <c r="I372" s="186"/>
      <c r="J372" s="279">
        <v>0</v>
      </c>
      <c r="K372" s="275">
        <v>0</v>
      </c>
      <c r="L372" s="280">
        <f t="shared" si="5"/>
        <v>0</v>
      </c>
    </row>
    <row r="373" spans="1:12" ht="15.75" customHeight="1">
      <c r="A373" s="185"/>
      <c r="B373" s="185"/>
      <c r="C373" s="185"/>
      <c r="D373" s="185"/>
      <c r="E373" s="185"/>
      <c r="F373" s="185"/>
      <c r="G373" s="185"/>
      <c r="H373" s="186"/>
      <c r="I373" s="186"/>
      <c r="J373" s="279">
        <v>0</v>
      </c>
      <c r="K373" s="275">
        <v>0</v>
      </c>
      <c r="L373" s="280">
        <f t="shared" si="5"/>
        <v>0</v>
      </c>
    </row>
    <row r="374" spans="1:12" ht="20.100000000000001" customHeight="1">
      <c r="A374" s="104" t="s">
        <v>3573</v>
      </c>
      <c r="B374" s="420" t="s">
        <v>3577</v>
      </c>
      <c r="C374" s="420"/>
      <c r="D374" s="420"/>
      <c r="E374" s="420"/>
      <c r="F374" s="420"/>
      <c r="G374" s="82" t="s">
        <v>109</v>
      </c>
      <c r="H374" s="538"/>
      <c r="I374" s="538"/>
      <c r="J374" s="279">
        <v>6506.1964799999969</v>
      </c>
      <c r="K374" s="275">
        <v>0</v>
      </c>
      <c r="L374" s="280">
        <f t="shared" si="5"/>
        <v>0</v>
      </c>
    </row>
    <row r="375" spans="1:12" ht="20.100000000000001" customHeight="1">
      <c r="A375" s="104" t="s">
        <v>3574</v>
      </c>
      <c r="B375" s="420" t="s">
        <v>3578</v>
      </c>
      <c r="C375" s="420"/>
      <c r="D375" s="420"/>
      <c r="E375" s="420"/>
      <c r="F375" s="420"/>
      <c r="G375" s="82" t="s">
        <v>109</v>
      </c>
      <c r="H375" s="538"/>
      <c r="I375" s="538"/>
      <c r="J375" s="279">
        <v>6697.5551999999989</v>
      </c>
      <c r="K375" s="275">
        <v>0</v>
      </c>
      <c r="L375" s="280">
        <f t="shared" si="5"/>
        <v>0</v>
      </c>
    </row>
    <row r="376" spans="1:12" ht="20.100000000000001" customHeight="1">
      <c r="A376" s="104" t="s">
        <v>3575</v>
      </c>
      <c r="B376" s="420" t="s">
        <v>3579</v>
      </c>
      <c r="C376" s="420"/>
      <c r="D376" s="420"/>
      <c r="E376" s="420"/>
      <c r="F376" s="420"/>
      <c r="G376" s="82" t="s">
        <v>109</v>
      </c>
      <c r="H376" s="538"/>
      <c r="I376" s="538"/>
      <c r="J376" s="279">
        <v>7016.486399999998</v>
      </c>
      <c r="K376" s="275">
        <v>0</v>
      </c>
      <c r="L376" s="280">
        <f t="shared" si="5"/>
        <v>0</v>
      </c>
    </row>
    <row r="377" spans="1:12" ht="20.100000000000001" customHeight="1">
      <c r="A377" s="104" t="s">
        <v>3576</v>
      </c>
      <c r="B377" s="420" t="s">
        <v>3580</v>
      </c>
      <c r="C377" s="420"/>
      <c r="D377" s="420"/>
      <c r="E377" s="420"/>
      <c r="F377" s="420"/>
      <c r="G377" s="82" t="s">
        <v>109</v>
      </c>
      <c r="H377" s="538"/>
      <c r="I377" s="538"/>
      <c r="J377" s="279">
        <v>7271.6313599999976</v>
      </c>
      <c r="K377" s="275">
        <v>0</v>
      </c>
      <c r="L377" s="280">
        <f t="shared" si="5"/>
        <v>0</v>
      </c>
    </row>
    <row r="378" spans="1:12" ht="44.25" customHeight="1">
      <c r="A378" s="421" t="s">
        <v>3688</v>
      </c>
      <c r="B378" s="421"/>
      <c r="C378" s="421"/>
      <c r="D378" s="421"/>
      <c r="E378" s="421"/>
      <c r="F378" s="421"/>
      <c r="G378" s="241"/>
      <c r="H378" s="240"/>
      <c r="I378" s="240"/>
      <c r="J378" s="279">
        <v>0</v>
      </c>
      <c r="K378" s="275">
        <v>0</v>
      </c>
      <c r="L378" s="280">
        <f t="shared" si="5"/>
        <v>0</v>
      </c>
    </row>
    <row r="379" spans="1:12" ht="50.25" customHeight="1">
      <c r="A379" s="422" t="s">
        <v>3690</v>
      </c>
      <c r="B379" s="422"/>
      <c r="C379" s="422"/>
      <c r="D379" s="422"/>
      <c r="E379" s="422"/>
      <c r="F379" s="422"/>
      <c r="G379" s="422"/>
      <c r="H379" s="253"/>
      <c r="I379" s="253"/>
      <c r="J379" s="279">
        <v>0</v>
      </c>
      <c r="K379" s="275">
        <v>0</v>
      </c>
      <c r="L379" s="280">
        <f t="shared" si="5"/>
        <v>0</v>
      </c>
    </row>
    <row r="380" spans="1:12" ht="15.75" customHeight="1">
      <c r="A380" s="185"/>
      <c r="B380" s="185"/>
      <c r="C380" s="185"/>
      <c r="D380" s="185"/>
      <c r="E380" s="185"/>
      <c r="F380" s="185"/>
      <c r="G380" s="185"/>
      <c r="H380" s="186"/>
      <c r="I380" s="186"/>
      <c r="J380" s="279">
        <v>0</v>
      </c>
      <c r="K380" s="275">
        <v>0</v>
      </c>
      <c r="L380" s="280">
        <f t="shared" si="5"/>
        <v>0</v>
      </c>
    </row>
    <row r="381" spans="1:12" ht="15.75" customHeight="1">
      <c r="A381" s="185"/>
      <c r="B381" s="185"/>
      <c r="C381" s="185"/>
      <c r="D381" s="185"/>
      <c r="E381" s="185"/>
      <c r="F381" s="185"/>
      <c r="G381" s="185"/>
      <c r="H381" s="186"/>
      <c r="I381" s="186"/>
      <c r="J381" s="279">
        <v>0</v>
      </c>
      <c r="K381" s="275">
        <v>0</v>
      </c>
      <c r="L381" s="280">
        <f t="shared" si="5"/>
        <v>0</v>
      </c>
    </row>
    <row r="382" spans="1:12" ht="15.75" customHeight="1">
      <c r="A382" s="185"/>
      <c r="B382" s="185"/>
      <c r="C382" s="185"/>
      <c r="D382" s="185"/>
      <c r="E382" s="185"/>
      <c r="F382" s="185"/>
      <c r="G382" s="185"/>
      <c r="H382" s="186"/>
      <c r="I382" s="186"/>
      <c r="J382" s="279">
        <v>0</v>
      </c>
      <c r="K382" s="275">
        <v>0</v>
      </c>
      <c r="L382" s="280">
        <f t="shared" si="5"/>
        <v>0</v>
      </c>
    </row>
    <row r="383" spans="1:12" ht="15.75" customHeight="1">
      <c r="A383" s="185"/>
      <c r="B383" s="185"/>
      <c r="C383" s="185"/>
      <c r="D383" s="185"/>
      <c r="E383" s="185"/>
      <c r="F383" s="185"/>
      <c r="G383" s="185"/>
      <c r="H383" s="186"/>
      <c r="I383" s="186"/>
      <c r="J383" s="279">
        <v>0</v>
      </c>
      <c r="K383" s="275">
        <v>0</v>
      </c>
      <c r="L383" s="280">
        <f t="shared" si="5"/>
        <v>0</v>
      </c>
    </row>
    <row r="384" spans="1:12" ht="15.75" customHeight="1">
      <c r="A384" s="185"/>
      <c r="B384" s="185"/>
      <c r="C384" s="185"/>
      <c r="D384" s="185"/>
      <c r="E384" s="185"/>
      <c r="F384" s="185"/>
      <c r="G384" s="185"/>
      <c r="H384" s="186"/>
      <c r="I384" s="186"/>
      <c r="J384" s="279">
        <v>0</v>
      </c>
      <c r="K384" s="275">
        <v>0</v>
      </c>
      <c r="L384" s="280">
        <f t="shared" si="5"/>
        <v>0</v>
      </c>
    </row>
    <row r="385" spans="1:12" ht="15.75" customHeight="1">
      <c r="A385" s="185"/>
      <c r="B385" s="185"/>
      <c r="C385" s="185"/>
      <c r="D385" s="185"/>
      <c r="E385" s="185"/>
      <c r="F385" s="185"/>
      <c r="G385" s="185"/>
      <c r="H385" s="186"/>
      <c r="I385" s="186"/>
      <c r="J385" s="279">
        <v>0</v>
      </c>
      <c r="K385" s="275">
        <v>0</v>
      </c>
      <c r="L385" s="280">
        <f t="shared" si="5"/>
        <v>0</v>
      </c>
    </row>
    <row r="386" spans="1:12" ht="15.75" customHeight="1">
      <c r="A386" s="185"/>
      <c r="B386" s="185"/>
      <c r="C386" s="185"/>
      <c r="D386" s="185"/>
      <c r="E386" s="185"/>
      <c r="F386" s="185"/>
      <c r="G386" s="185"/>
      <c r="H386" s="186"/>
      <c r="I386" s="186"/>
      <c r="J386" s="279">
        <v>0</v>
      </c>
      <c r="K386" s="275">
        <v>0</v>
      </c>
      <c r="L386" s="280">
        <f t="shared" si="5"/>
        <v>0</v>
      </c>
    </row>
    <row r="387" spans="1:12" ht="15.75" customHeight="1">
      <c r="A387" s="185"/>
      <c r="B387" s="185"/>
      <c r="C387" s="185"/>
      <c r="D387" s="185"/>
      <c r="E387" s="185"/>
      <c r="F387" s="185"/>
      <c r="G387" s="185"/>
      <c r="H387" s="186"/>
      <c r="I387" s="186"/>
      <c r="J387" s="279">
        <v>0</v>
      </c>
      <c r="K387" s="275">
        <v>0</v>
      </c>
      <c r="L387" s="280">
        <f t="shared" si="5"/>
        <v>0</v>
      </c>
    </row>
    <row r="388" spans="1:12" ht="15.75" customHeight="1">
      <c r="A388" s="185"/>
      <c r="B388" s="185"/>
      <c r="C388" s="185"/>
      <c r="D388" s="185"/>
      <c r="E388" s="185"/>
      <c r="F388" s="185"/>
      <c r="G388" s="185"/>
      <c r="H388" s="186"/>
      <c r="I388" s="186"/>
      <c r="J388" s="279">
        <v>0</v>
      </c>
      <c r="K388" s="275">
        <v>0</v>
      </c>
      <c r="L388" s="280">
        <f t="shared" si="5"/>
        <v>0</v>
      </c>
    </row>
    <row r="389" spans="1:12" ht="15.75" customHeight="1">
      <c r="A389" s="185"/>
      <c r="B389" s="185"/>
      <c r="C389" s="185"/>
      <c r="D389" s="185"/>
      <c r="E389" s="185"/>
      <c r="F389" s="185"/>
      <c r="G389" s="185"/>
      <c r="H389" s="186"/>
      <c r="I389" s="186"/>
      <c r="J389" s="279">
        <v>0</v>
      </c>
      <c r="K389" s="275">
        <v>0</v>
      </c>
      <c r="L389" s="280">
        <f t="shared" si="5"/>
        <v>0</v>
      </c>
    </row>
    <row r="390" spans="1:12" ht="15.75" customHeight="1">
      <c r="A390" s="185"/>
      <c r="B390" s="185"/>
      <c r="C390" s="185"/>
      <c r="D390" s="185"/>
      <c r="E390" s="185"/>
      <c r="F390" s="185"/>
      <c r="G390" s="185"/>
      <c r="H390" s="186"/>
      <c r="I390" s="186"/>
      <c r="J390" s="279">
        <v>0</v>
      </c>
      <c r="K390" s="275">
        <v>0</v>
      </c>
      <c r="L390" s="280">
        <f t="shared" si="5"/>
        <v>0</v>
      </c>
    </row>
    <row r="391" spans="1:12" ht="15.75" customHeight="1">
      <c r="A391" s="185"/>
      <c r="B391" s="185"/>
      <c r="C391" s="185"/>
      <c r="D391" s="185"/>
      <c r="E391" s="185"/>
      <c r="F391" s="185"/>
      <c r="G391" s="185"/>
      <c r="H391" s="186"/>
      <c r="I391" s="186"/>
      <c r="J391" s="279">
        <v>0</v>
      </c>
      <c r="K391" s="275">
        <v>0</v>
      </c>
      <c r="L391" s="280">
        <f t="shared" ref="L391:L454" si="6">J391*K391</f>
        <v>0</v>
      </c>
    </row>
    <row r="392" spans="1:12" ht="15.75" customHeight="1">
      <c r="A392" s="185"/>
      <c r="B392" s="185"/>
      <c r="C392" s="185"/>
      <c r="D392" s="185"/>
      <c r="E392" s="185"/>
      <c r="F392" s="185"/>
      <c r="G392" s="185"/>
      <c r="H392" s="186"/>
      <c r="I392" s="186"/>
      <c r="J392" s="279">
        <v>0</v>
      </c>
      <c r="K392" s="275">
        <v>0</v>
      </c>
      <c r="L392" s="280">
        <f t="shared" si="6"/>
        <v>0</v>
      </c>
    </row>
    <row r="393" spans="1:12" ht="15.75" customHeight="1">
      <c r="A393" s="185"/>
      <c r="B393" s="185"/>
      <c r="C393" s="185"/>
      <c r="D393" s="185"/>
      <c r="E393" s="185"/>
      <c r="F393" s="185"/>
      <c r="G393" s="185"/>
      <c r="H393" s="186"/>
      <c r="I393" s="186"/>
      <c r="J393" s="279">
        <v>0</v>
      </c>
      <c r="K393" s="275">
        <v>0</v>
      </c>
      <c r="L393" s="280">
        <f t="shared" si="6"/>
        <v>0</v>
      </c>
    </row>
    <row r="394" spans="1:12" ht="15.75" customHeight="1">
      <c r="A394" s="185"/>
      <c r="B394" s="185"/>
      <c r="C394" s="185"/>
      <c r="D394" s="185"/>
      <c r="E394" s="185"/>
      <c r="F394" s="185"/>
      <c r="G394" s="185"/>
      <c r="H394" s="186"/>
      <c r="I394" s="186"/>
      <c r="J394" s="279">
        <v>0</v>
      </c>
      <c r="K394" s="275">
        <v>0</v>
      </c>
      <c r="L394" s="280">
        <f t="shared" si="6"/>
        <v>0</v>
      </c>
    </row>
    <row r="395" spans="1:12" ht="15.75" customHeight="1">
      <c r="A395" s="185"/>
      <c r="B395" s="185"/>
      <c r="C395" s="185"/>
      <c r="D395" s="185"/>
      <c r="E395" s="185"/>
      <c r="F395" s="185"/>
      <c r="G395" s="185"/>
      <c r="H395" s="186"/>
      <c r="I395" s="186"/>
      <c r="J395" s="279">
        <v>0</v>
      </c>
      <c r="K395" s="275">
        <v>0</v>
      </c>
      <c r="L395" s="280">
        <f t="shared" si="6"/>
        <v>0</v>
      </c>
    </row>
    <row r="396" spans="1:12" ht="27.75" customHeight="1">
      <c r="A396" s="185"/>
      <c r="B396" s="185"/>
      <c r="C396" s="185"/>
      <c r="D396" s="185"/>
      <c r="E396" s="185"/>
      <c r="F396" s="185"/>
      <c r="G396" s="185"/>
      <c r="H396" s="186"/>
      <c r="I396" s="186"/>
      <c r="J396" s="279">
        <v>0</v>
      </c>
      <c r="K396" s="275">
        <v>0</v>
      </c>
      <c r="L396" s="280">
        <f t="shared" si="6"/>
        <v>0</v>
      </c>
    </row>
    <row r="397" spans="1:12" ht="20.100000000000001" customHeight="1">
      <c r="A397" s="98" t="s">
        <v>3903</v>
      </c>
      <c r="B397" s="420" t="s">
        <v>3904</v>
      </c>
      <c r="C397" s="420"/>
      <c r="D397" s="420"/>
      <c r="E397" s="420"/>
      <c r="F397" s="420"/>
      <c r="G397" s="82" t="s">
        <v>109</v>
      </c>
      <c r="H397" s="538"/>
      <c r="I397" s="538"/>
      <c r="J397" s="279">
        <v>11481.523199999998</v>
      </c>
      <c r="K397" s="275">
        <v>0</v>
      </c>
      <c r="L397" s="280">
        <f t="shared" si="6"/>
        <v>0</v>
      </c>
    </row>
    <row r="398" spans="1:12" ht="20.100000000000001" customHeight="1">
      <c r="A398" s="98" t="s">
        <v>3689</v>
      </c>
      <c r="B398" s="420" t="s">
        <v>3905</v>
      </c>
      <c r="C398" s="420"/>
      <c r="D398" s="420"/>
      <c r="E398" s="420"/>
      <c r="F398" s="420"/>
      <c r="G398" s="82" t="s">
        <v>109</v>
      </c>
      <c r="H398" s="538"/>
      <c r="I398" s="538"/>
      <c r="J398" s="279">
        <v>12119.385599999998</v>
      </c>
      <c r="K398" s="275">
        <v>0</v>
      </c>
      <c r="L398" s="280">
        <f t="shared" si="6"/>
        <v>0</v>
      </c>
    </row>
    <row r="399" spans="1:12" ht="20.100000000000001" customHeight="1">
      <c r="A399" s="98" t="s">
        <v>4067</v>
      </c>
      <c r="B399" s="420" t="s">
        <v>4068</v>
      </c>
      <c r="C399" s="420"/>
      <c r="D399" s="420"/>
      <c r="E399" s="420"/>
      <c r="F399" s="420"/>
      <c r="G399" s="82" t="s">
        <v>109</v>
      </c>
      <c r="H399" s="538"/>
      <c r="I399" s="538"/>
      <c r="J399" s="279">
        <v>11481.523199999998</v>
      </c>
      <c r="K399" s="275">
        <v>0</v>
      </c>
      <c r="L399" s="280">
        <f t="shared" si="6"/>
        <v>0</v>
      </c>
    </row>
    <row r="400" spans="1:12" ht="44.25" customHeight="1">
      <c r="A400" s="421" t="s">
        <v>3635</v>
      </c>
      <c r="B400" s="421"/>
      <c r="C400" s="421"/>
      <c r="D400" s="421"/>
      <c r="E400" s="421"/>
      <c r="F400" s="421"/>
      <c r="G400" s="241"/>
      <c r="H400" s="240"/>
      <c r="I400" s="240"/>
      <c r="J400" s="279">
        <v>0</v>
      </c>
      <c r="K400" s="275">
        <v>0</v>
      </c>
      <c r="L400" s="280">
        <f t="shared" si="6"/>
        <v>0</v>
      </c>
    </row>
    <row r="401" spans="1:12" ht="50.25" customHeight="1">
      <c r="A401" s="422" t="s">
        <v>3634</v>
      </c>
      <c r="B401" s="422"/>
      <c r="C401" s="422"/>
      <c r="D401" s="422"/>
      <c r="E401" s="422"/>
      <c r="F401" s="422"/>
      <c r="G401" s="422"/>
      <c r="H401" s="253"/>
      <c r="I401" s="253"/>
      <c r="J401" s="279">
        <v>0</v>
      </c>
      <c r="K401" s="275">
        <v>0</v>
      </c>
      <c r="L401" s="280">
        <f t="shared" si="6"/>
        <v>0</v>
      </c>
    </row>
    <row r="402" spans="1:12" ht="15.75" customHeight="1">
      <c r="A402" s="185"/>
      <c r="B402" s="185"/>
      <c r="C402" s="185"/>
      <c r="D402" s="185"/>
      <c r="E402" s="185"/>
      <c r="F402" s="185"/>
      <c r="G402" s="185"/>
      <c r="H402" s="186"/>
      <c r="I402" s="186"/>
      <c r="J402" s="279">
        <v>0</v>
      </c>
      <c r="K402" s="275">
        <v>0</v>
      </c>
      <c r="L402" s="280">
        <f t="shared" si="6"/>
        <v>0</v>
      </c>
    </row>
    <row r="403" spans="1:12" ht="15.75" customHeight="1">
      <c r="A403" s="185"/>
      <c r="B403" s="185"/>
      <c r="C403" s="185"/>
      <c r="D403" s="185"/>
      <c r="E403" s="185"/>
      <c r="F403" s="185"/>
      <c r="G403" s="185"/>
      <c r="H403" s="186"/>
      <c r="I403" s="186"/>
      <c r="J403" s="279">
        <v>0</v>
      </c>
      <c r="K403" s="275">
        <v>0</v>
      </c>
      <c r="L403" s="280">
        <f t="shared" si="6"/>
        <v>0</v>
      </c>
    </row>
    <row r="404" spans="1:12" ht="15.75" customHeight="1">
      <c r="A404" s="185"/>
      <c r="B404" s="185"/>
      <c r="C404" s="185"/>
      <c r="D404" s="185"/>
      <c r="E404" s="185"/>
      <c r="F404" s="185"/>
      <c r="G404" s="185"/>
      <c r="H404" s="186"/>
      <c r="I404" s="186"/>
      <c r="J404" s="279">
        <v>0</v>
      </c>
      <c r="K404" s="275">
        <v>0</v>
      </c>
      <c r="L404" s="280">
        <f t="shared" si="6"/>
        <v>0</v>
      </c>
    </row>
    <row r="405" spans="1:12" ht="15.75" customHeight="1">
      <c r="A405" s="185"/>
      <c r="B405" s="185"/>
      <c r="C405" s="185"/>
      <c r="D405" s="185"/>
      <c r="E405" s="185"/>
      <c r="F405" s="185"/>
      <c r="G405" s="185"/>
      <c r="H405" s="186"/>
      <c r="I405" s="186"/>
      <c r="J405" s="279">
        <v>0</v>
      </c>
      <c r="K405" s="275">
        <v>0</v>
      </c>
      <c r="L405" s="280">
        <f t="shared" si="6"/>
        <v>0</v>
      </c>
    </row>
    <row r="406" spans="1:12" ht="15.75" customHeight="1">
      <c r="A406" s="185"/>
      <c r="B406" s="185"/>
      <c r="C406" s="185"/>
      <c r="D406" s="185"/>
      <c r="E406" s="185"/>
      <c r="F406" s="185"/>
      <c r="G406" s="185"/>
      <c r="H406" s="186"/>
      <c r="I406" s="186"/>
      <c r="J406" s="279">
        <v>0</v>
      </c>
      <c r="K406" s="275">
        <v>0</v>
      </c>
      <c r="L406" s="280">
        <f t="shared" si="6"/>
        <v>0</v>
      </c>
    </row>
    <row r="407" spans="1:12" ht="15.75" customHeight="1">
      <c r="A407" s="185"/>
      <c r="B407" s="185"/>
      <c r="C407" s="185"/>
      <c r="D407" s="185"/>
      <c r="E407" s="185"/>
      <c r="F407" s="185"/>
      <c r="G407" s="185"/>
      <c r="H407" s="186"/>
      <c r="I407" s="186"/>
      <c r="J407" s="279">
        <v>0</v>
      </c>
      <c r="K407" s="275">
        <v>0</v>
      </c>
      <c r="L407" s="280">
        <f t="shared" si="6"/>
        <v>0</v>
      </c>
    </row>
    <row r="408" spans="1:12" ht="15.75" customHeight="1">
      <c r="A408" s="185"/>
      <c r="B408" s="185"/>
      <c r="C408" s="185"/>
      <c r="D408" s="185"/>
      <c r="E408" s="185"/>
      <c r="F408" s="185"/>
      <c r="G408" s="185"/>
      <c r="H408" s="186"/>
      <c r="I408" s="186"/>
      <c r="J408" s="279">
        <v>0</v>
      </c>
      <c r="K408" s="275">
        <v>0</v>
      </c>
      <c r="L408" s="280">
        <f t="shared" si="6"/>
        <v>0</v>
      </c>
    </row>
    <row r="409" spans="1:12" ht="15.75" customHeight="1">
      <c r="A409" s="185"/>
      <c r="B409" s="185"/>
      <c r="C409" s="185"/>
      <c r="D409" s="185"/>
      <c r="E409" s="185"/>
      <c r="F409" s="185"/>
      <c r="G409" s="185"/>
      <c r="H409" s="186"/>
      <c r="I409" s="186"/>
      <c r="J409" s="279">
        <v>0</v>
      </c>
      <c r="K409" s="275">
        <v>0</v>
      </c>
      <c r="L409" s="280">
        <f t="shared" si="6"/>
        <v>0</v>
      </c>
    </row>
    <row r="410" spans="1:12" ht="15.75" customHeight="1">
      <c r="A410" s="185"/>
      <c r="B410" s="185"/>
      <c r="C410" s="185"/>
      <c r="D410" s="185"/>
      <c r="E410" s="185"/>
      <c r="F410" s="185"/>
      <c r="G410" s="185"/>
      <c r="H410" s="186"/>
      <c r="I410" s="186"/>
      <c r="J410" s="279">
        <v>0</v>
      </c>
      <c r="K410" s="275">
        <v>0</v>
      </c>
      <c r="L410" s="280">
        <f t="shared" si="6"/>
        <v>0</v>
      </c>
    </row>
    <row r="411" spans="1:12" ht="15.75" customHeight="1">
      <c r="A411" s="185"/>
      <c r="B411" s="185"/>
      <c r="C411" s="185"/>
      <c r="D411" s="185"/>
      <c r="E411" s="185"/>
      <c r="F411" s="185"/>
      <c r="G411" s="185"/>
      <c r="H411" s="186"/>
      <c r="I411" s="186"/>
      <c r="J411" s="279">
        <v>0</v>
      </c>
      <c r="K411" s="275">
        <v>0</v>
      </c>
      <c r="L411" s="280">
        <f t="shared" si="6"/>
        <v>0</v>
      </c>
    </row>
    <row r="412" spans="1:12" ht="15.75" customHeight="1">
      <c r="A412" s="185"/>
      <c r="B412" s="185"/>
      <c r="C412" s="185"/>
      <c r="D412" s="185"/>
      <c r="E412" s="185"/>
      <c r="F412" s="185"/>
      <c r="G412" s="185"/>
      <c r="H412" s="186"/>
      <c r="I412" s="186"/>
      <c r="J412" s="279">
        <v>0</v>
      </c>
      <c r="K412" s="275">
        <v>0</v>
      </c>
      <c r="L412" s="280">
        <f t="shared" si="6"/>
        <v>0</v>
      </c>
    </row>
    <row r="413" spans="1:12" ht="15.75" customHeight="1">
      <c r="A413" s="185"/>
      <c r="B413" s="185"/>
      <c r="C413" s="185"/>
      <c r="D413" s="185"/>
      <c r="E413" s="185"/>
      <c r="F413" s="185"/>
      <c r="G413" s="185"/>
      <c r="H413" s="186"/>
      <c r="I413" s="186"/>
      <c r="J413" s="279">
        <v>0</v>
      </c>
      <c r="K413" s="275">
        <v>0</v>
      </c>
      <c r="L413" s="280">
        <f t="shared" si="6"/>
        <v>0</v>
      </c>
    </row>
    <row r="414" spans="1:12" ht="15.75" customHeight="1">
      <c r="A414" s="185"/>
      <c r="B414" s="185"/>
      <c r="C414" s="185"/>
      <c r="D414" s="185"/>
      <c r="E414" s="185"/>
      <c r="F414" s="185"/>
      <c r="G414" s="185"/>
      <c r="H414" s="186"/>
      <c r="I414" s="186"/>
      <c r="J414" s="279">
        <v>0</v>
      </c>
      <c r="K414" s="275">
        <v>0</v>
      </c>
      <c r="L414" s="280">
        <f t="shared" si="6"/>
        <v>0</v>
      </c>
    </row>
    <row r="415" spans="1:12" ht="15.75" customHeight="1">
      <c r="A415" s="185"/>
      <c r="B415" s="185"/>
      <c r="C415" s="185"/>
      <c r="D415" s="185"/>
      <c r="E415" s="185"/>
      <c r="F415" s="185"/>
      <c r="G415" s="185"/>
      <c r="H415" s="186"/>
      <c r="I415" s="186"/>
      <c r="J415" s="279">
        <v>0</v>
      </c>
      <c r="K415" s="275">
        <v>0</v>
      </c>
      <c r="L415" s="280">
        <f t="shared" si="6"/>
        <v>0</v>
      </c>
    </row>
    <row r="416" spans="1:12" ht="15.75" customHeight="1">
      <c r="A416" s="185"/>
      <c r="B416" s="185"/>
      <c r="C416" s="185"/>
      <c r="D416" s="185"/>
      <c r="E416" s="185"/>
      <c r="F416" s="185"/>
      <c r="G416" s="185"/>
      <c r="H416" s="186"/>
      <c r="I416" s="186"/>
      <c r="J416" s="279">
        <v>0</v>
      </c>
      <c r="K416" s="275">
        <v>0</v>
      </c>
      <c r="L416" s="280">
        <f t="shared" si="6"/>
        <v>0</v>
      </c>
    </row>
    <row r="417" spans="1:12" ht="15.75" customHeight="1">
      <c r="A417" s="185"/>
      <c r="B417" s="185"/>
      <c r="C417" s="185"/>
      <c r="D417" s="185"/>
      <c r="E417" s="185"/>
      <c r="F417" s="185"/>
      <c r="G417" s="185"/>
      <c r="H417" s="186"/>
      <c r="I417" s="186"/>
      <c r="J417" s="279">
        <v>0</v>
      </c>
      <c r="K417" s="275">
        <v>0</v>
      </c>
      <c r="L417" s="280">
        <f t="shared" si="6"/>
        <v>0</v>
      </c>
    </row>
    <row r="418" spans="1:12" ht="26.25" customHeight="1">
      <c r="A418" s="185"/>
      <c r="B418" s="185"/>
      <c r="C418" s="185"/>
      <c r="D418" s="185"/>
      <c r="E418" s="185"/>
      <c r="F418" s="185"/>
      <c r="G418" s="185"/>
      <c r="H418" s="186"/>
      <c r="I418" s="186"/>
      <c r="J418" s="279">
        <v>0</v>
      </c>
      <c r="K418" s="275">
        <v>0</v>
      </c>
      <c r="L418" s="280">
        <f t="shared" si="6"/>
        <v>0</v>
      </c>
    </row>
    <row r="419" spans="1:12" ht="20.100000000000001" customHeight="1">
      <c r="A419" s="32" t="s">
        <v>3637</v>
      </c>
      <c r="B419" s="420" t="s">
        <v>3636</v>
      </c>
      <c r="C419" s="420"/>
      <c r="D419" s="420"/>
      <c r="E419" s="420"/>
      <c r="F419" s="420"/>
      <c r="G419" s="82" t="s">
        <v>2</v>
      </c>
      <c r="H419" s="538"/>
      <c r="I419" s="538"/>
      <c r="J419" s="279">
        <v>6378.6239999999989</v>
      </c>
      <c r="K419" s="275">
        <v>0</v>
      </c>
      <c r="L419" s="280">
        <f t="shared" si="6"/>
        <v>0</v>
      </c>
    </row>
    <row r="420" spans="1:12" ht="44.25" customHeight="1">
      <c r="A420" s="421" t="s">
        <v>3200</v>
      </c>
      <c r="B420" s="421"/>
      <c r="C420" s="421"/>
      <c r="D420" s="421"/>
      <c r="E420" s="421"/>
      <c r="F420" s="421"/>
      <c r="G420" s="241"/>
      <c r="H420" s="240"/>
      <c r="I420" s="240"/>
      <c r="J420" s="279">
        <v>0</v>
      </c>
      <c r="K420" s="275">
        <v>0</v>
      </c>
      <c r="L420" s="280">
        <f t="shared" si="6"/>
        <v>0</v>
      </c>
    </row>
    <row r="421" spans="1:12" ht="50.25" customHeight="1">
      <c r="A421" s="422" t="s">
        <v>3909</v>
      </c>
      <c r="B421" s="422"/>
      <c r="C421" s="422"/>
      <c r="D421" s="422"/>
      <c r="E421" s="422"/>
      <c r="F421" s="422"/>
      <c r="G421" s="422"/>
      <c r="H421" s="253"/>
      <c r="I421" s="253"/>
      <c r="J421" s="279">
        <v>0</v>
      </c>
      <c r="K421" s="275">
        <v>0</v>
      </c>
      <c r="L421" s="280">
        <f t="shared" si="6"/>
        <v>0</v>
      </c>
    </row>
    <row r="422" spans="1:12" ht="16.5" customHeight="1">
      <c r="A422" s="185"/>
      <c r="B422" s="185"/>
      <c r="C422" s="185"/>
      <c r="D422" s="185"/>
      <c r="E422" s="185"/>
      <c r="F422" s="185"/>
      <c r="G422" s="185"/>
      <c r="H422" s="186"/>
      <c r="I422" s="186"/>
      <c r="J422" s="279">
        <v>0</v>
      </c>
      <c r="K422" s="275">
        <v>0</v>
      </c>
      <c r="L422" s="280">
        <f t="shared" si="6"/>
        <v>0</v>
      </c>
    </row>
    <row r="423" spans="1:12" ht="16.5" customHeight="1">
      <c r="A423" s="185"/>
      <c r="B423" s="185"/>
      <c r="C423" s="185"/>
      <c r="D423" s="185"/>
      <c r="E423" s="185"/>
      <c r="F423" s="185"/>
      <c r="G423" s="185"/>
      <c r="H423" s="186"/>
      <c r="I423" s="186"/>
      <c r="J423" s="279">
        <v>0</v>
      </c>
      <c r="K423" s="275">
        <v>0</v>
      </c>
      <c r="L423" s="280">
        <f t="shared" si="6"/>
        <v>0</v>
      </c>
    </row>
    <row r="424" spans="1:12" ht="16.5" customHeight="1">
      <c r="A424" s="185"/>
      <c r="B424" s="185"/>
      <c r="C424" s="185"/>
      <c r="D424" s="185"/>
      <c r="E424" s="185"/>
      <c r="F424" s="185"/>
      <c r="G424" s="185"/>
      <c r="H424" s="186"/>
      <c r="I424" s="186"/>
      <c r="J424" s="279">
        <v>0</v>
      </c>
      <c r="K424" s="275">
        <v>0</v>
      </c>
      <c r="L424" s="280">
        <f t="shared" si="6"/>
        <v>0</v>
      </c>
    </row>
    <row r="425" spans="1:12" ht="16.5" customHeight="1">
      <c r="A425" s="185"/>
      <c r="B425" s="185"/>
      <c r="C425" s="185"/>
      <c r="D425" s="185"/>
      <c r="E425" s="185"/>
      <c r="F425" s="185"/>
      <c r="G425" s="185"/>
      <c r="H425" s="186"/>
      <c r="I425" s="186"/>
      <c r="J425" s="279">
        <v>0</v>
      </c>
      <c r="K425" s="275">
        <v>0</v>
      </c>
      <c r="L425" s="280">
        <f t="shared" si="6"/>
        <v>0</v>
      </c>
    </row>
    <row r="426" spans="1:12" ht="16.5" customHeight="1">
      <c r="A426" s="185"/>
      <c r="B426" s="185"/>
      <c r="C426" s="185"/>
      <c r="D426" s="185"/>
      <c r="E426" s="185"/>
      <c r="F426" s="185"/>
      <c r="G426" s="185"/>
      <c r="H426" s="186"/>
      <c r="I426" s="186"/>
      <c r="J426" s="279">
        <v>0</v>
      </c>
      <c r="K426" s="275">
        <v>0</v>
      </c>
      <c r="L426" s="280">
        <f t="shared" si="6"/>
        <v>0</v>
      </c>
    </row>
    <row r="427" spans="1:12" ht="16.5" customHeight="1">
      <c r="A427" s="185"/>
      <c r="B427" s="185"/>
      <c r="C427" s="185"/>
      <c r="D427" s="185"/>
      <c r="E427" s="185"/>
      <c r="F427" s="185"/>
      <c r="G427" s="185"/>
      <c r="H427" s="186"/>
      <c r="I427" s="186"/>
      <c r="J427" s="279">
        <v>0</v>
      </c>
      <c r="K427" s="275">
        <v>0</v>
      </c>
      <c r="L427" s="280">
        <f t="shared" si="6"/>
        <v>0</v>
      </c>
    </row>
    <row r="428" spans="1:12" ht="16.5" customHeight="1">
      <c r="A428" s="185"/>
      <c r="B428" s="185"/>
      <c r="C428" s="185"/>
      <c r="D428" s="185"/>
      <c r="E428" s="185"/>
      <c r="F428" s="185"/>
      <c r="G428" s="185"/>
      <c r="H428" s="186"/>
      <c r="I428" s="186"/>
      <c r="J428" s="279">
        <v>0</v>
      </c>
      <c r="K428" s="275">
        <v>0</v>
      </c>
      <c r="L428" s="280">
        <f t="shared" si="6"/>
        <v>0</v>
      </c>
    </row>
    <row r="429" spans="1:12" ht="16.5" customHeight="1">
      <c r="A429" s="185"/>
      <c r="B429" s="185"/>
      <c r="C429" s="185"/>
      <c r="D429" s="185"/>
      <c r="E429" s="185"/>
      <c r="F429" s="185"/>
      <c r="G429" s="185"/>
      <c r="H429" s="186"/>
      <c r="I429" s="186"/>
      <c r="J429" s="279">
        <v>0</v>
      </c>
      <c r="K429" s="275">
        <v>0</v>
      </c>
      <c r="L429" s="280">
        <f t="shared" si="6"/>
        <v>0</v>
      </c>
    </row>
    <row r="430" spans="1:12" ht="16.5" customHeight="1">
      <c r="A430" s="185"/>
      <c r="B430" s="185"/>
      <c r="C430" s="185"/>
      <c r="D430" s="185"/>
      <c r="E430" s="185"/>
      <c r="F430" s="185"/>
      <c r="G430" s="185"/>
      <c r="H430" s="186"/>
      <c r="I430" s="186"/>
      <c r="J430" s="279">
        <v>0</v>
      </c>
      <c r="K430" s="275">
        <v>0</v>
      </c>
      <c r="L430" s="280">
        <f t="shared" si="6"/>
        <v>0</v>
      </c>
    </row>
    <row r="431" spans="1:12" ht="16.5" customHeight="1">
      <c r="A431" s="185"/>
      <c r="B431" s="185"/>
      <c r="C431" s="185"/>
      <c r="D431" s="185"/>
      <c r="E431" s="185"/>
      <c r="F431" s="185"/>
      <c r="G431" s="185"/>
      <c r="H431" s="186"/>
      <c r="I431" s="186"/>
      <c r="J431" s="279">
        <v>0</v>
      </c>
      <c r="K431" s="275">
        <v>0</v>
      </c>
      <c r="L431" s="280">
        <f t="shared" si="6"/>
        <v>0</v>
      </c>
    </row>
    <row r="432" spans="1:12" ht="16.5" customHeight="1">
      <c r="A432" s="185"/>
      <c r="B432" s="185"/>
      <c r="C432" s="185"/>
      <c r="D432" s="185"/>
      <c r="E432" s="185"/>
      <c r="F432" s="185"/>
      <c r="G432" s="185"/>
      <c r="H432" s="186"/>
      <c r="I432" s="186"/>
      <c r="J432" s="279">
        <v>0</v>
      </c>
      <c r="K432" s="275">
        <v>0</v>
      </c>
      <c r="L432" s="280">
        <f t="shared" si="6"/>
        <v>0</v>
      </c>
    </row>
    <row r="433" spans="1:12" ht="16.5" customHeight="1">
      <c r="A433" s="185"/>
      <c r="B433" s="185"/>
      <c r="C433" s="185"/>
      <c r="D433" s="185"/>
      <c r="E433" s="185"/>
      <c r="F433" s="185"/>
      <c r="G433" s="185"/>
      <c r="H433" s="186"/>
      <c r="I433" s="186"/>
      <c r="J433" s="279">
        <v>0</v>
      </c>
      <c r="K433" s="275">
        <v>0</v>
      </c>
      <c r="L433" s="280">
        <f t="shared" si="6"/>
        <v>0</v>
      </c>
    </row>
    <row r="434" spans="1:12" ht="16.5" customHeight="1">
      <c r="A434" s="185"/>
      <c r="B434" s="185"/>
      <c r="C434" s="185"/>
      <c r="D434" s="185"/>
      <c r="E434" s="185"/>
      <c r="F434" s="185"/>
      <c r="G434" s="185"/>
      <c r="H434" s="186"/>
      <c r="I434" s="186"/>
      <c r="J434" s="279">
        <v>0</v>
      </c>
      <c r="K434" s="275">
        <v>0</v>
      </c>
      <c r="L434" s="280">
        <f t="shared" si="6"/>
        <v>0</v>
      </c>
    </row>
    <row r="435" spans="1:12" ht="16.5" customHeight="1">
      <c r="A435" s="185"/>
      <c r="B435" s="185"/>
      <c r="C435" s="185"/>
      <c r="D435" s="185"/>
      <c r="E435" s="185"/>
      <c r="F435" s="185"/>
      <c r="G435" s="185"/>
      <c r="H435" s="186"/>
      <c r="I435" s="186"/>
      <c r="J435" s="279">
        <v>0</v>
      </c>
      <c r="K435" s="275">
        <v>0</v>
      </c>
      <c r="L435" s="280">
        <f t="shared" si="6"/>
        <v>0</v>
      </c>
    </row>
    <row r="436" spans="1:12" ht="16.5" customHeight="1">
      <c r="A436" s="185"/>
      <c r="B436" s="185"/>
      <c r="C436" s="185"/>
      <c r="D436" s="185"/>
      <c r="E436" s="185"/>
      <c r="F436" s="185"/>
      <c r="G436" s="185"/>
      <c r="H436" s="186"/>
      <c r="I436" s="186"/>
      <c r="J436" s="279">
        <v>0</v>
      </c>
      <c r="K436" s="275">
        <v>0</v>
      </c>
      <c r="L436" s="280">
        <f t="shared" si="6"/>
        <v>0</v>
      </c>
    </row>
    <row r="437" spans="1:12" ht="16.5" customHeight="1">
      <c r="A437" s="185"/>
      <c r="B437" s="185"/>
      <c r="C437" s="185"/>
      <c r="D437" s="185"/>
      <c r="E437" s="185"/>
      <c r="F437" s="185"/>
      <c r="G437" s="185"/>
      <c r="H437" s="186"/>
      <c r="I437" s="186"/>
      <c r="J437" s="279">
        <v>0</v>
      </c>
      <c r="K437" s="275">
        <v>0</v>
      </c>
      <c r="L437" s="280">
        <f t="shared" si="6"/>
        <v>0</v>
      </c>
    </row>
    <row r="438" spans="1:12" ht="19.5" customHeight="1">
      <c r="A438" s="185"/>
      <c r="B438" s="185"/>
      <c r="C438" s="185"/>
      <c r="D438" s="185"/>
      <c r="E438" s="185"/>
      <c r="F438" s="185"/>
      <c r="G438" s="185"/>
      <c r="H438" s="186"/>
      <c r="I438" s="186"/>
      <c r="J438" s="279">
        <v>0</v>
      </c>
      <c r="K438" s="275">
        <v>0</v>
      </c>
      <c r="L438" s="280">
        <f t="shared" si="6"/>
        <v>0</v>
      </c>
    </row>
    <row r="439" spans="1:12" ht="20.100000000000001" customHeight="1">
      <c r="A439" s="137" t="s">
        <v>3201</v>
      </c>
      <c r="B439" s="419" t="s">
        <v>3203</v>
      </c>
      <c r="C439" s="419"/>
      <c r="D439" s="419"/>
      <c r="E439" s="419"/>
      <c r="F439" s="419"/>
      <c r="G439" s="138" t="s">
        <v>2</v>
      </c>
      <c r="H439" s="541"/>
      <c r="I439" s="541"/>
      <c r="J439" s="279">
        <v>6697.5551999999989</v>
      </c>
      <c r="K439" s="275">
        <v>0</v>
      </c>
      <c r="L439" s="280">
        <f t="shared" si="6"/>
        <v>0</v>
      </c>
    </row>
    <row r="440" spans="1:12" ht="20.100000000000001" customHeight="1">
      <c r="A440" s="137" t="s">
        <v>3202</v>
      </c>
      <c r="B440" s="419" t="s">
        <v>3204</v>
      </c>
      <c r="C440" s="419"/>
      <c r="D440" s="419"/>
      <c r="E440" s="419"/>
      <c r="F440" s="419"/>
      <c r="G440" s="138" t="s">
        <v>2</v>
      </c>
      <c r="H440" s="541"/>
      <c r="I440" s="541"/>
      <c r="J440" s="279">
        <v>6697.5551999999989</v>
      </c>
      <c r="K440" s="275">
        <v>0</v>
      </c>
      <c r="L440" s="280">
        <f t="shared" si="6"/>
        <v>0</v>
      </c>
    </row>
    <row r="441" spans="1:12" ht="20.100000000000001" customHeight="1">
      <c r="A441" s="139" t="s">
        <v>3516</v>
      </c>
      <c r="B441" s="419" t="s">
        <v>3514</v>
      </c>
      <c r="C441" s="419"/>
      <c r="D441" s="419"/>
      <c r="E441" s="419"/>
      <c r="F441" s="419"/>
      <c r="G441" s="138" t="s">
        <v>2</v>
      </c>
      <c r="H441" s="541"/>
      <c r="I441" s="541"/>
      <c r="J441" s="279">
        <v>6857.0207999999984</v>
      </c>
      <c r="K441" s="275">
        <v>0</v>
      </c>
      <c r="L441" s="280">
        <f t="shared" si="6"/>
        <v>0</v>
      </c>
    </row>
    <row r="442" spans="1:12" ht="20.100000000000001" customHeight="1">
      <c r="A442" s="140" t="s">
        <v>3300</v>
      </c>
      <c r="B442" s="419" t="s">
        <v>3299</v>
      </c>
      <c r="C442" s="419"/>
      <c r="D442" s="419"/>
      <c r="E442" s="419"/>
      <c r="F442" s="419"/>
      <c r="G442" s="138" t="s">
        <v>2</v>
      </c>
      <c r="H442" s="541"/>
      <c r="I442" s="541"/>
      <c r="J442" s="279">
        <v>6697.5551999999989</v>
      </c>
      <c r="K442" s="275">
        <v>0</v>
      </c>
      <c r="L442" s="280">
        <f t="shared" si="6"/>
        <v>0</v>
      </c>
    </row>
    <row r="443" spans="1:12" ht="20.100000000000001" customHeight="1">
      <c r="A443" s="141" t="s">
        <v>3517</v>
      </c>
      <c r="B443" s="419" t="s">
        <v>3515</v>
      </c>
      <c r="C443" s="419"/>
      <c r="D443" s="419"/>
      <c r="E443" s="419"/>
      <c r="F443" s="419"/>
      <c r="G443" s="138" t="s">
        <v>2</v>
      </c>
      <c r="H443" s="541"/>
      <c r="I443" s="541"/>
      <c r="J443" s="279">
        <v>6857.0207999999984</v>
      </c>
      <c r="K443" s="275">
        <v>0</v>
      </c>
      <c r="L443" s="280">
        <f t="shared" si="6"/>
        <v>0</v>
      </c>
    </row>
    <row r="444" spans="1:12" ht="20.100000000000001" customHeight="1">
      <c r="A444" s="141" t="s">
        <v>3613</v>
      </c>
      <c r="B444" s="419" t="s">
        <v>3610</v>
      </c>
      <c r="C444" s="419"/>
      <c r="D444" s="419"/>
      <c r="E444" s="419"/>
      <c r="F444" s="419"/>
      <c r="G444" s="138" t="s">
        <v>2</v>
      </c>
      <c r="H444" s="541"/>
      <c r="I444" s="541"/>
      <c r="J444" s="279">
        <v>6697.5551999999989</v>
      </c>
      <c r="K444" s="275">
        <v>0</v>
      </c>
      <c r="L444" s="280">
        <f t="shared" si="6"/>
        <v>0</v>
      </c>
    </row>
    <row r="445" spans="1:12" ht="20.100000000000001" customHeight="1">
      <c r="A445" s="141" t="s">
        <v>3614</v>
      </c>
      <c r="B445" s="419" t="s">
        <v>3611</v>
      </c>
      <c r="C445" s="419"/>
      <c r="D445" s="419"/>
      <c r="E445" s="419"/>
      <c r="F445" s="419"/>
      <c r="G445" s="138" t="s">
        <v>2</v>
      </c>
      <c r="H445" s="541"/>
      <c r="I445" s="541"/>
      <c r="J445" s="279">
        <v>6857.0207999999984</v>
      </c>
      <c r="K445" s="275">
        <v>0</v>
      </c>
      <c r="L445" s="280">
        <f t="shared" si="6"/>
        <v>0</v>
      </c>
    </row>
    <row r="446" spans="1:12" ht="20.100000000000001" customHeight="1">
      <c r="A446" s="141" t="s">
        <v>3615</v>
      </c>
      <c r="B446" s="419" t="s">
        <v>3612</v>
      </c>
      <c r="C446" s="419"/>
      <c r="D446" s="419"/>
      <c r="E446" s="419"/>
      <c r="F446" s="419"/>
      <c r="G446" s="138" t="s">
        <v>2</v>
      </c>
      <c r="H446" s="541"/>
      <c r="I446" s="541"/>
      <c r="J446" s="279">
        <v>6857.0207999999984</v>
      </c>
      <c r="K446" s="275">
        <v>0</v>
      </c>
      <c r="L446" s="280">
        <f t="shared" si="6"/>
        <v>0</v>
      </c>
    </row>
    <row r="447" spans="1:12" ht="44.25" customHeight="1">
      <c r="A447" s="421" t="s">
        <v>3786</v>
      </c>
      <c r="B447" s="421"/>
      <c r="C447" s="421"/>
      <c r="D447" s="421"/>
      <c r="E447" s="421"/>
      <c r="F447" s="421"/>
      <c r="G447" s="248"/>
      <c r="H447" s="247"/>
      <c r="I447" s="247"/>
      <c r="J447" s="279">
        <v>0</v>
      </c>
      <c r="K447" s="275">
        <v>0</v>
      </c>
      <c r="L447" s="280">
        <f t="shared" si="6"/>
        <v>0</v>
      </c>
    </row>
    <row r="448" spans="1:12" ht="50.25" customHeight="1">
      <c r="A448" s="422" t="s">
        <v>3811</v>
      </c>
      <c r="B448" s="422"/>
      <c r="C448" s="422"/>
      <c r="D448" s="422"/>
      <c r="E448" s="422"/>
      <c r="F448" s="422"/>
      <c r="G448" s="422"/>
      <c r="H448" s="253"/>
      <c r="I448" s="253"/>
      <c r="J448" s="279">
        <v>0</v>
      </c>
      <c r="K448" s="275">
        <v>0</v>
      </c>
      <c r="L448" s="280">
        <f t="shared" si="6"/>
        <v>0</v>
      </c>
    </row>
    <row r="449" spans="1:12" ht="16.5" customHeight="1">
      <c r="A449" s="185"/>
      <c r="B449" s="185"/>
      <c r="C449" s="185"/>
      <c r="D449" s="185"/>
      <c r="E449" s="185"/>
      <c r="F449" s="185"/>
      <c r="G449" s="185"/>
      <c r="H449" s="186"/>
      <c r="I449" s="186"/>
      <c r="J449" s="279">
        <v>0</v>
      </c>
      <c r="K449" s="275">
        <v>0</v>
      </c>
      <c r="L449" s="280">
        <f t="shared" si="6"/>
        <v>0</v>
      </c>
    </row>
    <row r="450" spans="1:12" ht="16.5" customHeight="1">
      <c r="A450" s="185"/>
      <c r="B450" s="185"/>
      <c r="C450" s="185"/>
      <c r="D450" s="185"/>
      <c r="E450" s="185"/>
      <c r="F450" s="185"/>
      <c r="G450" s="185"/>
      <c r="H450" s="186"/>
      <c r="I450" s="186"/>
      <c r="J450" s="279">
        <v>0</v>
      </c>
      <c r="K450" s="275">
        <v>0</v>
      </c>
      <c r="L450" s="280">
        <f t="shared" si="6"/>
        <v>0</v>
      </c>
    </row>
    <row r="451" spans="1:12" ht="16.5" customHeight="1">
      <c r="A451" s="185"/>
      <c r="B451" s="185"/>
      <c r="C451" s="185"/>
      <c r="D451" s="185"/>
      <c r="E451" s="185"/>
      <c r="F451" s="185"/>
      <c r="G451" s="185"/>
      <c r="H451" s="186"/>
      <c r="I451" s="186"/>
      <c r="J451" s="279">
        <v>0</v>
      </c>
      <c r="K451" s="275">
        <v>0</v>
      </c>
      <c r="L451" s="280">
        <f t="shared" si="6"/>
        <v>0</v>
      </c>
    </row>
    <row r="452" spans="1:12" ht="16.5" customHeight="1">
      <c r="A452" s="185"/>
      <c r="B452" s="185"/>
      <c r="C452" s="185"/>
      <c r="D452" s="185"/>
      <c r="E452" s="185"/>
      <c r="F452" s="185"/>
      <c r="G452" s="185"/>
      <c r="H452" s="186"/>
      <c r="I452" s="186"/>
      <c r="J452" s="279">
        <v>0</v>
      </c>
      <c r="K452" s="275">
        <v>0</v>
      </c>
      <c r="L452" s="280">
        <f t="shared" si="6"/>
        <v>0</v>
      </c>
    </row>
    <row r="453" spans="1:12" ht="16.5" customHeight="1">
      <c r="A453" s="185"/>
      <c r="B453" s="185"/>
      <c r="C453" s="185"/>
      <c r="D453" s="185"/>
      <c r="E453" s="185"/>
      <c r="F453" s="185"/>
      <c r="G453" s="185"/>
      <c r="H453" s="186"/>
      <c r="I453" s="186"/>
      <c r="J453" s="279">
        <v>0</v>
      </c>
      <c r="K453" s="275">
        <v>0</v>
      </c>
      <c r="L453" s="280">
        <f t="shared" si="6"/>
        <v>0</v>
      </c>
    </row>
    <row r="454" spans="1:12" ht="16.5" customHeight="1">
      <c r="A454" s="185"/>
      <c r="B454" s="185"/>
      <c r="C454" s="185"/>
      <c r="D454" s="185"/>
      <c r="E454" s="185"/>
      <c r="F454" s="185"/>
      <c r="G454" s="185"/>
      <c r="H454" s="186"/>
      <c r="I454" s="186"/>
      <c r="J454" s="279">
        <v>0</v>
      </c>
      <c r="K454" s="275">
        <v>0</v>
      </c>
      <c r="L454" s="280">
        <f t="shared" si="6"/>
        <v>0</v>
      </c>
    </row>
    <row r="455" spans="1:12" ht="16.5" customHeight="1">
      <c r="A455" s="185"/>
      <c r="B455" s="185"/>
      <c r="C455" s="185"/>
      <c r="D455" s="185"/>
      <c r="E455" s="185"/>
      <c r="F455" s="185"/>
      <c r="G455" s="185"/>
      <c r="H455" s="186"/>
      <c r="I455" s="186"/>
      <c r="J455" s="279">
        <v>0</v>
      </c>
      <c r="K455" s="275">
        <v>0</v>
      </c>
      <c r="L455" s="280">
        <f t="shared" ref="L455:L518" si="7">J455*K455</f>
        <v>0</v>
      </c>
    </row>
    <row r="456" spans="1:12" ht="16.5" customHeight="1">
      <c r="A456" s="185"/>
      <c r="B456" s="185"/>
      <c r="C456" s="185"/>
      <c r="D456" s="185"/>
      <c r="E456" s="185"/>
      <c r="F456" s="185"/>
      <c r="G456" s="185"/>
      <c r="H456" s="186"/>
      <c r="I456" s="186"/>
      <c r="J456" s="279">
        <v>0</v>
      </c>
      <c r="K456" s="275">
        <v>0</v>
      </c>
      <c r="L456" s="280">
        <f t="shared" si="7"/>
        <v>0</v>
      </c>
    </row>
    <row r="457" spans="1:12" ht="16.5" customHeight="1">
      <c r="A457" s="185"/>
      <c r="B457" s="185"/>
      <c r="C457" s="185"/>
      <c r="D457" s="185"/>
      <c r="E457" s="185"/>
      <c r="F457" s="185"/>
      <c r="G457" s="185"/>
      <c r="H457" s="186"/>
      <c r="I457" s="186"/>
      <c r="J457" s="279">
        <v>0</v>
      </c>
      <c r="K457" s="275">
        <v>0</v>
      </c>
      <c r="L457" s="280">
        <f t="shared" si="7"/>
        <v>0</v>
      </c>
    </row>
    <row r="458" spans="1:12" ht="16.5" customHeight="1">
      <c r="A458" s="185"/>
      <c r="B458" s="185"/>
      <c r="C458" s="185"/>
      <c r="D458" s="185"/>
      <c r="E458" s="185"/>
      <c r="F458" s="185"/>
      <c r="G458" s="185"/>
      <c r="H458" s="186"/>
      <c r="I458" s="186"/>
      <c r="J458" s="279">
        <v>0</v>
      </c>
      <c r="K458" s="275">
        <v>0</v>
      </c>
      <c r="L458" s="280">
        <f t="shared" si="7"/>
        <v>0</v>
      </c>
    </row>
    <row r="459" spans="1:12" ht="16.5" customHeight="1">
      <c r="A459" s="185"/>
      <c r="B459" s="185"/>
      <c r="C459" s="185"/>
      <c r="D459" s="185"/>
      <c r="E459" s="185"/>
      <c r="F459" s="185"/>
      <c r="G459" s="185"/>
      <c r="H459" s="186"/>
      <c r="I459" s="186"/>
      <c r="J459" s="279">
        <v>0</v>
      </c>
      <c r="K459" s="275">
        <v>0</v>
      </c>
      <c r="L459" s="280">
        <f t="shared" si="7"/>
        <v>0</v>
      </c>
    </row>
    <row r="460" spans="1:12" ht="16.5" customHeight="1">
      <c r="A460" s="185"/>
      <c r="B460" s="185"/>
      <c r="C460" s="185"/>
      <c r="D460" s="185"/>
      <c r="E460" s="185"/>
      <c r="F460" s="185"/>
      <c r="G460" s="185"/>
      <c r="H460" s="186"/>
      <c r="I460" s="186"/>
      <c r="J460" s="279">
        <v>0</v>
      </c>
      <c r="K460" s="275">
        <v>0</v>
      </c>
      <c r="L460" s="280">
        <f t="shared" si="7"/>
        <v>0</v>
      </c>
    </row>
    <row r="461" spans="1:12" ht="16.5" customHeight="1">
      <c r="A461" s="185"/>
      <c r="B461" s="185"/>
      <c r="C461" s="185"/>
      <c r="D461" s="185"/>
      <c r="E461" s="185"/>
      <c r="F461" s="185"/>
      <c r="G461" s="185"/>
      <c r="H461" s="186"/>
      <c r="I461" s="186"/>
      <c r="J461" s="279">
        <v>0</v>
      </c>
      <c r="K461" s="275">
        <v>0</v>
      </c>
      <c r="L461" s="280">
        <f t="shared" si="7"/>
        <v>0</v>
      </c>
    </row>
    <row r="462" spans="1:12" ht="16.5" customHeight="1">
      <c r="A462" s="185"/>
      <c r="B462" s="185"/>
      <c r="C462" s="185"/>
      <c r="D462" s="185"/>
      <c r="E462" s="185"/>
      <c r="F462" s="185"/>
      <c r="G462" s="185"/>
      <c r="H462" s="186"/>
      <c r="I462" s="186"/>
      <c r="J462" s="279">
        <v>0</v>
      </c>
      <c r="K462" s="275">
        <v>0</v>
      </c>
      <c r="L462" s="280">
        <f t="shared" si="7"/>
        <v>0</v>
      </c>
    </row>
    <row r="463" spans="1:12" ht="16.5" customHeight="1">
      <c r="A463" s="185"/>
      <c r="B463" s="185"/>
      <c r="C463" s="185"/>
      <c r="D463" s="185"/>
      <c r="E463" s="185"/>
      <c r="F463" s="185"/>
      <c r="G463" s="185"/>
      <c r="H463" s="186"/>
      <c r="I463" s="186"/>
      <c r="J463" s="279">
        <v>0</v>
      </c>
      <c r="K463" s="275">
        <v>0</v>
      </c>
      <c r="L463" s="280">
        <f t="shared" si="7"/>
        <v>0</v>
      </c>
    </row>
    <row r="464" spans="1:12" ht="16.5" customHeight="1">
      <c r="A464" s="185"/>
      <c r="B464" s="185"/>
      <c r="C464" s="185"/>
      <c r="D464" s="185"/>
      <c r="E464" s="185"/>
      <c r="F464" s="185"/>
      <c r="G464" s="185"/>
      <c r="H464" s="186"/>
      <c r="I464" s="186"/>
      <c r="J464" s="279">
        <v>0</v>
      </c>
      <c r="K464" s="275">
        <v>0</v>
      </c>
      <c r="L464" s="280">
        <f t="shared" si="7"/>
        <v>0</v>
      </c>
    </row>
    <row r="465" spans="1:12" ht="16.5" customHeight="1">
      <c r="A465" s="185"/>
      <c r="B465" s="185"/>
      <c r="C465" s="185"/>
      <c r="D465" s="185"/>
      <c r="E465" s="185"/>
      <c r="F465" s="185"/>
      <c r="G465" s="185"/>
      <c r="H465" s="186"/>
      <c r="I465" s="186"/>
      <c r="J465" s="279">
        <v>0</v>
      </c>
      <c r="K465" s="275">
        <v>0</v>
      </c>
      <c r="L465" s="280">
        <f t="shared" si="7"/>
        <v>0</v>
      </c>
    </row>
    <row r="466" spans="1:12" ht="20.100000000000001" customHeight="1">
      <c r="A466" s="128" t="s">
        <v>3787</v>
      </c>
      <c r="B466" s="420" t="s">
        <v>3801</v>
      </c>
      <c r="C466" s="420"/>
      <c r="D466" s="420"/>
      <c r="E466" s="420"/>
      <c r="F466" s="420"/>
      <c r="G466" s="82" t="s">
        <v>2</v>
      </c>
      <c r="H466" s="538"/>
      <c r="I466" s="538"/>
      <c r="J466" s="279">
        <v>12119.385599999998</v>
      </c>
      <c r="K466" s="275">
        <v>0</v>
      </c>
      <c r="L466" s="280">
        <f t="shared" si="7"/>
        <v>0</v>
      </c>
    </row>
    <row r="467" spans="1:12" ht="20.100000000000001" customHeight="1">
      <c r="A467" s="128" t="s">
        <v>3788</v>
      </c>
      <c r="B467" s="420" t="s">
        <v>3800</v>
      </c>
      <c r="C467" s="420"/>
      <c r="D467" s="420"/>
      <c r="E467" s="420"/>
      <c r="F467" s="420"/>
      <c r="G467" s="82" t="s">
        <v>2</v>
      </c>
      <c r="H467" s="538"/>
      <c r="I467" s="538"/>
      <c r="J467" s="279">
        <v>12119.385599999998</v>
      </c>
      <c r="K467" s="275">
        <v>0</v>
      </c>
      <c r="L467" s="280">
        <f t="shared" si="7"/>
        <v>0</v>
      </c>
    </row>
    <row r="468" spans="1:12" ht="20.100000000000001" customHeight="1">
      <c r="A468" s="128" t="s">
        <v>3789</v>
      </c>
      <c r="B468" s="420" t="s">
        <v>3799</v>
      </c>
      <c r="C468" s="420"/>
      <c r="D468" s="420"/>
      <c r="E468" s="420"/>
      <c r="F468" s="420"/>
      <c r="G468" s="82" t="s">
        <v>2</v>
      </c>
      <c r="H468" s="538"/>
      <c r="I468" s="538"/>
      <c r="J468" s="279">
        <v>12119.385599999998</v>
      </c>
      <c r="K468" s="275">
        <v>0</v>
      </c>
      <c r="L468" s="280">
        <f t="shared" si="7"/>
        <v>0</v>
      </c>
    </row>
    <row r="469" spans="1:12" ht="20.100000000000001" customHeight="1">
      <c r="A469" s="128" t="s">
        <v>3790</v>
      </c>
      <c r="B469" s="420" t="s">
        <v>3802</v>
      </c>
      <c r="C469" s="420"/>
      <c r="D469" s="420"/>
      <c r="E469" s="420"/>
      <c r="F469" s="420"/>
      <c r="G469" s="82" t="s">
        <v>2</v>
      </c>
      <c r="H469" s="538"/>
      <c r="I469" s="538"/>
      <c r="J469" s="279">
        <v>12119.385599999998</v>
      </c>
      <c r="K469" s="275">
        <v>0</v>
      </c>
      <c r="L469" s="280">
        <f t="shared" si="7"/>
        <v>0</v>
      </c>
    </row>
    <row r="470" spans="1:12" ht="20.100000000000001" customHeight="1">
      <c r="A470" s="128" t="s">
        <v>3791</v>
      </c>
      <c r="B470" s="420" t="s">
        <v>3803</v>
      </c>
      <c r="C470" s="420"/>
      <c r="D470" s="420"/>
      <c r="E470" s="420"/>
      <c r="F470" s="420"/>
      <c r="G470" s="82" t="s">
        <v>2</v>
      </c>
      <c r="H470" s="538"/>
      <c r="I470" s="538"/>
      <c r="J470" s="279">
        <v>12757.247999999998</v>
      </c>
      <c r="K470" s="275">
        <v>0</v>
      </c>
      <c r="L470" s="280">
        <f t="shared" si="7"/>
        <v>0</v>
      </c>
    </row>
    <row r="471" spans="1:12" ht="20.100000000000001" customHeight="1">
      <c r="A471" s="128" t="s">
        <v>3792</v>
      </c>
      <c r="B471" s="420" t="s">
        <v>3804</v>
      </c>
      <c r="C471" s="420"/>
      <c r="D471" s="420"/>
      <c r="E471" s="420"/>
      <c r="F471" s="420"/>
      <c r="G471" s="82" t="s">
        <v>2</v>
      </c>
      <c r="H471" s="538"/>
      <c r="I471" s="538"/>
      <c r="J471" s="279">
        <v>12757.247999999998</v>
      </c>
      <c r="K471" s="275">
        <v>0</v>
      </c>
      <c r="L471" s="280">
        <f t="shared" si="7"/>
        <v>0</v>
      </c>
    </row>
    <row r="472" spans="1:12" ht="20.100000000000001" customHeight="1">
      <c r="A472" s="128" t="s">
        <v>3793</v>
      </c>
      <c r="B472" s="420" t="s">
        <v>3805</v>
      </c>
      <c r="C472" s="420"/>
      <c r="D472" s="420"/>
      <c r="E472" s="420"/>
      <c r="F472" s="420"/>
      <c r="G472" s="82" t="s">
        <v>2</v>
      </c>
      <c r="H472" s="538"/>
      <c r="I472" s="538"/>
      <c r="J472" s="279">
        <v>12757.247999999998</v>
      </c>
      <c r="K472" s="275">
        <v>0</v>
      </c>
      <c r="L472" s="280">
        <f t="shared" si="7"/>
        <v>0</v>
      </c>
    </row>
    <row r="473" spans="1:12" ht="20.100000000000001" customHeight="1">
      <c r="A473" s="128" t="s">
        <v>3794</v>
      </c>
      <c r="B473" s="420" t="s">
        <v>3806</v>
      </c>
      <c r="C473" s="420"/>
      <c r="D473" s="420"/>
      <c r="E473" s="420"/>
      <c r="F473" s="420"/>
      <c r="G473" s="82" t="s">
        <v>2</v>
      </c>
      <c r="H473" s="538"/>
      <c r="I473" s="538"/>
      <c r="J473" s="279">
        <v>12757.247999999998</v>
      </c>
      <c r="K473" s="275">
        <v>0</v>
      </c>
      <c r="L473" s="280">
        <f t="shared" si="7"/>
        <v>0</v>
      </c>
    </row>
    <row r="474" spans="1:12" ht="20.100000000000001" customHeight="1">
      <c r="A474" s="128" t="s">
        <v>3795</v>
      </c>
      <c r="B474" s="420" t="s">
        <v>3807</v>
      </c>
      <c r="C474" s="420"/>
      <c r="D474" s="420"/>
      <c r="E474" s="420"/>
      <c r="F474" s="420"/>
      <c r="G474" s="82" t="s">
        <v>2</v>
      </c>
      <c r="H474" s="538"/>
      <c r="I474" s="538"/>
      <c r="J474" s="279">
        <v>13395.110399999998</v>
      </c>
      <c r="K474" s="275">
        <v>0</v>
      </c>
      <c r="L474" s="280">
        <f t="shared" si="7"/>
        <v>0</v>
      </c>
    </row>
    <row r="475" spans="1:12" ht="20.100000000000001" customHeight="1">
      <c r="A475" s="128" t="s">
        <v>3796</v>
      </c>
      <c r="B475" s="420" t="s">
        <v>3808</v>
      </c>
      <c r="C475" s="420"/>
      <c r="D475" s="420"/>
      <c r="E475" s="420"/>
      <c r="F475" s="420"/>
      <c r="G475" s="82" t="s">
        <v>2</v>
      </c>
      <c r="H475" s="538"/>
      <c r="I475" s="538"/>
      <c r="J475" s="279">
        <v>13395.110399999998</v>
      </c>
      <c r="K475" s="275">
        <v>0</v>
      </c>
      <c r="L475" s="280">
        <f t="shared" si="7"/>
        <v>0</v>
      </c>
    </row>
    <row r="476" spans="1:12" ht="20.100000000000001" customHeight="1">
      <c r="A476" s="128" t="s">
        <v>3797</v>
      </c>
      <c r="B476" s="420" t="s">
        <v>3809</v>
      </c>
      <c r="C476" s="420"/>
      <c r="D476" s="420"/>
      <c r="E476" s="420"/>
      <c r="F476" s="420"/>
      <c r="G476" s="82" t="s">
        <v>2</v>
      </c>
      <c r="H476" s="538"/>
      <c r="I476" s="538"/>
      <c r="J476" s="279">
        <v>13395.110399999998</v>
      </c>
      <c r="K476" s="275">
        <v>0</v>
      </c>
      <c r="L476" s="280">
        <f t="shared" si="7"/>
        <v>0</v>
      </c>
    </row>
    <row r="477" spans="1:12" ht="20.100000000000001" customHeight="1">
      <c r="A477" s="128" t="s">
        <v>3798</v>
      </c>
      <c r="B477" s="420" t="s">
        <v>3810</v>
      </c>
      <c r="C477" s="420"/>
      <c r="D477" s="420"/>
      <c r="E477" s="420"/>
      <c r="F477" s="420"/>
      <c r="G477" s="82" t="s">
        <v>2</v>
      </c>
      <c r="H477" s="538"/>
      <c r="I477" s="538"/>
      <c r="J477" s="279">
        <v>13395.110399999998</v>
      </c>
      <c r="K477" s="275">
        <v>0</v>
      </c>
      <c r="L477" s="280">
        <f t="shared" si="7"/>
        <v>0</v>
      </c>
    </row>
    <row r="478" spans="1:12" ht="44.25" customHeight="1">
      <c r="A478" s="421" t="s">
        <v>3996</v>
      </c>
      <c r="B478" s="421"/>
      <c r="C478" s="421"/>
      <c r="D478" s="421"/>
      <c r="E478" s="421"/>
      <c r="F478" s="421"/>
      <c r="G478" s="248"/>
      <c r="H478" s="247"/>
      <c r="I478" s="247"/>
      <c r="J478" s="279">
        <v>0</v>
      </c>
      <c r="K478" s="275">
        <v>0</v>
      </c>
      <c r="L478" s="280">
        <f t="shared" si="7"/>
        <v>0</v>
      </c>
    </row>
    <row r="479" spans="1:12" ht="50.25" customHeight="1">
      <c r="A479" s="422" t="s">
        <v>3998</v>
      </c>
      <c r="B479" s="422"/>
      <c r="C479" s="422"/>
      <c r="D479" s="422"/>
      <c r="E479" s="422"/>
      <c r="F479" s="422"/>
      <c r="G479" s="422"/>
      <c r="H479" s="253"/>
      <c r="I479" s="253"/>
      <c r="J479" s="279">
        <v>0</v>
      </c>
      <c r="K479" s="275">
        <v>0</v>
      </c>
      <c r="L479" s="280">
        <f t="shared" si="7"/>
        <v>0</v>
      </c>
    </row>
    <row r="480" spans="1:12" ht="21" customHeight="1">
      <c r="A480" s="185"/>
      <c r="B480" s="185"/>
      <c r="C480" s="185"/>
      <c r="D480" s="185"/>
      <c r="E480" s="185"/>
      <c r="F480" s="185"/>
      <c r="G480" s="185"/>
      <c r="H480" s="186"/>
      <c r="I480" s="186"/>
      <c r="J480" s="279">
        <v>0</v>
      </c>
      <c r="K480" s="275">
        <v>0</v>
      </c>
      <c r="L480" s="280">
        <f t="shared" si="7"/>
        <v>0</v>
      </c>
    </row>
    <row r="481" spans="1:12" ht="21" customHeight="1">
      <c r="A481" s="185"/>
      <c r="B481" s="185"/>
      <c r="C481" s="185"/>
      <c r="D481" s="185"/>
      <c r="E481" s="185"/>
      <c r="F481" s="185"/>
      <c r="G481" s="185"/>
      <c r="H481" s="186"/>
      <c r="I481" s="186"/>
      <c r="J481" s="279">
        <v>0</v>
      </c>
      <c r="K481" s="275">
        <v>0</v>
      </c>
      <c r="L481" s="280">
        <f t="shared" si="7"/>
        <v>0</v>
      </c>
    </row>
    <row r="482" spans="1:12" ht="21" customHeight="1">
      <c r="A482" s="185"/>
      <c r="B482" s="185"/>
      <c r="C482" s="185"/>
      <c r="D482" s="185"/>
      <c r="E482" s="185"/>
      <c r="F482" s="185"/>
      <c r="G482" s="185"/>
      <c r="H482" s="186"/>
      <c r="I482" s="186"/>
      <c r="J482" s="279">
        <v>0</v>
      </c>
      <c r="K482" s="275">
        <v>0</v>
      </c>
      <c r="L482" s="280">
        <f t="shared" si="7"/>
        <v>0</v>
      </c>
    </row>
    <row r="483" spans="1:12" ht="21" customHeight="1">
      <c r="A483" s="185"/>
      <c r="B483" s="185"/>
      <c r="C483" s="185"/>
      <c r="D483" s="185"/>
      <c r="E483" s="185"/>
      <c r="F483" s="185"/>
      <c r="G483" s="185"/>
      <c r="H483" s="186"/>
      <c r="I483" s="186"/>
      <c r="J483" s="279">
        <v>0</v>
      </c>
      <c r="K483" s="275">
        <v>0</v>
      </c>
      <c r="L483" s="280">
        <f t="shared" si="7"/>
        <v>0</v>
      </c>
    </row>
    <row r="484" spans="1:12" ht="21" customHeight="1">
      <c r="A484" s="185"/>
      <c r="B484" s="185"/>
      <c r="C484" s="185"/>
      <c r="D484" s="185"/>
      <c r="E484" s="185"/>
      <c r="F484" s="185"/>
      <c r="G484" s="185"/>
      <c r="H484" s="186"/>
      <c r="I484" s="186"/>
      <c r="J484" s="279">
        <v>0</v>
      </c>
      <c r="K484" s="275">
        <v>0</v>
      </c>
      <c r="L484" s="280">
        <f t="shared" si="7"/>
        <v>0</v>
      </c>
    </row>
    <row r="485" spans="1:12" ht="21" customHeight="1">
      <c r="A485" s="185"/>
      <c r="B485" s="185"/>
      <c r="C485" s="185"/>
      <c r="D485" s="185"/>
      <c r="E485" s="185"/>
      <c r="F485" s="185"/>
      <c r="G485" s="185"/>
      <c r="H485" s="186"/>
      <c r="I485" s="186"/>
      <c r="J485" s="279">
        <v>0</v>
      </c>
      <c r="K485" s="275">
        <v>0</v>
      </c>
      <c r="L485" s="280">
        <f t="shared" si="7"/>
        <v>0</v>
      </c>
    </row>
    <row r="486" spans="1:12" ht="21" customHeight="1">
      <c r="A486" s="185"/>
      <c r="B486" s="185"/>
      <c r="C486" s="185"/>
      <c r="D486" s="185"/>
      <c r="E486" s="185"/>
      <c r="F486" s="185"/>
      <c r="G486" s="185"/>
      <c r="H486" s="186"/>
      <c r="I486" s="186"/>
      <c r="J486" s="279">
        <v>0</v>
      </c>
      <c r="K486" s="275">
        <v>0</v>
      </c>
      <c r="L486" s="280">
        <f t="shared" si="7"/>
        <v>0</v>
      </c>
    </row>
    <row r="487" spans="1:12" ht="21" customHeight="1">
      <c r="A487" s="185"/>
      <c r="B487" s="185"/>
      <c r="C487" s="185"/>
      <c r="D487" s="185"/>
      <c r="E487" s="185"/>
      <c r="F487" s="185"/>
      <c r="G487" s="185"/>
      <c r="H487" s="186"/>
      <c r="I487" s="186"/>
      <c r="J487" s="279">
        <v>0</v>
      </c>
      <c r="K487" s="275">
        <v>0</v>
      </c>
      <c r="L487" s="280">
        <f t="shared" si="7"/>
        <v>0</v>
      </c>
    </row>
    <row r="488" spans="1:12" ht="21" customHeight="1">
      <c r="A488" s="185"/>
      <c r="B488" s="185"/>
      <c r="C488" s="185"/>
      <c r="D488" s="185"/>
      <c r="E488" s="185"/>
      <c r="F488" s="185"/>
      <c r="G488" s="185"/>
      <c r="H488" s="186"/>
      <c r="I488" s="186"/>
      <c r="J488" s="279">
        <v>0</v>
      </c>
      <c r="K488" s="275">
        <v>0</v>
      </c>
      <c r="L488" s="280">
        <f t="shared" si="7"/>
        <v>0</v>
      </c>
    </row>
    <row r="489" spans="1:12" ht="21" customHeight="1">
      <c r="A489" s="185"/>
      <c r="B489" s="185"/>
      <c r="C489" s="185"/>
      <c r="D489" s="185"/>
      <c r="E489" s="185"/>
      <c r="F489" s="185"/>
      <c r="G489" s="185"/>
      <c r="H489" s="186"/>
      <c r="I489" s="186"/>
      <c r="J489" s="279">
        <v>0</v>
      </c>
      <c r="K489" s="275">
        <v>0</v>
      </c>
      <c r="L489" s="280">
        <f t="shared" si="7"/>
        <v>0</v>
      </c>
    </row>
    <row r="490" spans="1:12" ht="21" customHeight="1">
      <c r="A490" s="185"/>
      <c r="B490" s="185"/>
      <c r="C490" s="185"/>
      <c r="D490" s="185"/>
      <c r="E490" s="185"/>
      <c r="F490" s="185"/>
      <c r="G490" s="185"/>
      <c r="H490" s="186"/>
      <c r="I490" s="186"/>
      <c r="J490" s="279">
        <v>0</v>
      </c>
      <c r="K490" s="275">
        <v>0</v>
      </c>
      <c r="L490" s="280">
        <f t="shared" si="7"/>
        <v>0</v>
      </c>
    </row>
    <row r="491" spans="1:12" ht="21" customHeight="1">
      <c r="A491" s="185"/>
      <c r="B491" s="185"/>
      <c r="C491" s="185"/>
      <c r="D491" s="185"/>
      <c r="E491" s="185"/>
      <c r="F491" s="185"/>
      <c r="G491" s="185"/>
      <c r="H491" s="186"/>
      <c r="I491" s="186"/>
      <c r="J491" s="279">
        <v>0</v>
      </c>
      <c r="K491" s="275">
        <v>0</v>
      </c>
      <c r="L491" s="280">
        <f t="shared" si="7"/>
        <v>0</v>
      </c>
    </row>
    <row r="492" spans="1:12" ht="21" customHeight="1">
      <c r="A492" s="185"/>
      <c r="B492" s="185"/>
      <c r="C492" s="185"/>
      <c r="D492" s="185"/>
      <c r="E492" s="185"/>
      <c r="F492" s="185"/>
      <c r="G492" s="185"/>
      <c r="H492" s="186"/>
      <c r="I492" s="186"/>
      <c r="J492" s="279">
        <v>0</v>
      </c>
      <c r="K492" s="275">
        <v>0</v>
      </c>
      <c r="L492" s="280">
        <f t="shared" si="7"/>
        <v>0</v>
      </c>
    </row>
    <row r="493" spans="1:12" ht="5.25" customHeight="1">
      <c r="A493" s="185"/>
      <c r="B493" s="185"/>
      <c r="C493" s="185"/>
      <c r="D493" s="185"/>
      <c r="E493" s="185"/>
      <c r="F493" s="185"/>
      <c r="G493" s="185"/>
      <c r="H493" s="186"/>
      <c r="I493" s="186"/>
      <c r="J493" s="279">
        <v>0</v>
      </c>
      <c r="K493" s="275">
        <v>0</v>
      </c>
      <c r="L493" s="280">
        <f t="shared" si="7"/>
        <v>0</v>
      </c>
    </row>
    <row r="494" spans="1:12" s="49" customFormat="1" ht="20.100000000000001" customHeight="1">
      <c r="A494" s="111" t="s">
        <v>3540</v>
      </c>
      <c r="B494" s="418" t="s">
        <v>3539</v>
      </c>
      <c r="C494" s="418"/>
      <c r="D494" s="418"/>
      <c r="E494" s="418"/>
      <c r="F494" s="418"/>
      <c r="G494" s="88" t="s">
        <v>2</v>
      </c>
      <c r="H494" s="542"/>
      <c r="I494" s="542"/>
      <c r="J494" s="279">
        <v>6059.6927999999989</v>
      </c>
      <c r="K494" s="275">
        <v>0</v>
      </c>
      <c r="L494" s="280">
        <f t="shared" si="7"/>
        <v>0</v>
      </c>
    </row>
    <row r="495" spans="1:12" s="49" customFormat="1" ht="20.100000000000001" customHeight="1">
      <c r="A495" s="104" t="s">
        <v>3518</v>
      </c>
      <c r="B495" s="418" t="s">
        <v>3522</v>
      </c>
      <c r="C495" s="418"/>
      <c r="D495" s="418"/>
      <c r="E495" s="418"/>
      <c r="F495" s="418"/>
      <c r="G495" s="88" t="s">
        <v>2</v>
      </c>
      <c r="H495" s="542"/>
      <c r="I495" s="542"/>
      <c r="J495" s="279">
        <v>6059.6927999999989</v>
      </c>
      <c r="K495" s="275">
        <v>0</v>
      </c>
      <c r="L495" s="280">
        <f t="shared" si="7"/>
        <v>0</v>
      </c>
    </row>
    <row r="496" spans="1:12" s="49" customFormat="1" ht="20.100000000000001" customHeight="1">
      <c r="A496" s="111" t="s">
        <v>3542</v>
      </c>
      <c r="B496" s="418" t="s">
        <v>3541</v>
      </c>
      <c r="C496" s="418"/>
      <c r="D496" s="418"/>
      <c r="E496" s="418"/>
      <c r="F496" s="418"/>
      <c r="G496" s="88" t="s">
        <v>2</v>
      </c>
      <c r="H496" s="542"/>
      <c r="I496" s="542"/>
      <c r="J496" s="279">
        <v>6378.6239999999989</v>
      </c>
      <c r="K496" s="275">
        <v>0</v>
      </c>
      <c r="L496" s="280">
        <f t="shared" si="7"/>
        <v>0</v>
      </c>
    </row>
    <row r="497" spans="1:12" s="49" customFormat="1" ht="20.100000000000001" customHeight="1">
      <c r="A497" s="104" t="s">
        <v>3519</v>
      </c>
      <c r="B497" s="418" t="s">
        <v>3523</v>
      </c>
      <c r="C497" s="418"/>
      <c r="D497" s="418"/>
      <c r="E497" s="418"/>
      <c r="F497" s="418"/>
      <c r="G497" s="88" t="s">
        <v>2</v>
      </c>
      <c r="H497" s="542"/>
      <c r="I497" s="542"/>
      <c r="J497" s="279">
        <v>6378.6239999999989</v>
      </c>
      <c r="K497" s="275">
        <v>0</v>
      </c>
      <c r="L497" s="280">
        <f t="shared" si="7"/>
        <v>0</v>
      </c>
    </row>
    <row r="498" spans="1:12" s="49" customFormat="1" ht="20.100000000000001" customHeight="1">
      <c r="A498" s="111" t="s">
        <v>3543</v>
      </c>
      <c r="B498" s="418" t="s">
        <v>3544</v>
      </c>
      <c r="C498" s="418"/>
      <c r="D498" s="418"/>
      <c r="E498" s="418"/>
      <c r="F498" s="418"/>
      <c r="G498" s="88" t="s">
        <v>2</v>
      </c>
      <c r="H498" s="542"/>
      <c r="I498" s="542"/>
      <c r="J498" s="279">
        <v>6059.6927999999989</v>
      </c>
      <c r="K498" s="275">
        <v>0</v>
      </c>
      <c r="L498" s="280">
        <f t="shared" si="7"/>
        <v>0</v>
      </c>
    </row>
    <row r="499" spans="1:12" s="49" customFormat="1" ht="20.100000000000001" customHeight="1">
      <c r="A499" s="104" t="s">
        <v>3520</v>
      </c>
      <c r="B499" s="418" t="s">
        <v>3524</v>
      </c>
      <c r="C499" s="418"/>
      <c r="D499" s="418"/>
      <c r="E499" s="418"/>
      <c r="F499" s="418"/>
      <c r="G499" s="88" t="s">
        <v>2</v>
      </c>
      <c r="H499" s="542"/>
      <c r="I499" s="542"/>
      <c r="J499" s="279">
        <v>6059.6927999999989</v>
      </c>
      <c r="K499" s="275">
        <v>0</v>
      </c>
      <c r="L499" s="280">
        <f t="shared" si="7"/>
        <v>0</v>
      </c>
    </row>
    <row r="500" spans="1:12" s="49" customFormat="1" ht="20.100000000000001" customHeight="1">
      <c r="A500" s="111" t="s">
        <v>3546</v>
      </c>
      <c r="B500" s="418" t="s">
        <v>3545</v>
      </c>
      <c r="C500" s="418"/>
      <c r="D500" s="418"/>
      <c r="E500" s="418"/>
      <c r="F500" s="418"/>
      <c r="G500" s="88" t="s">
        <v>2</v>
      </c>
      <c r="H500" s="542"/>
      <c r="I500" s="542"/>
      <c r="J500" s="279">
        <v>6378.6239999999989</v>
      </c>
      <c r="K500" s="275">
        <v>0</v>
      </c>
      <c r="L500" s="280">
        <f t="shared" si="7"/>
        <v>0</v>
      </c>
    </row>
    <row r="501" spans="1:12" s="49" customFormat="1" ht="20.100000000000001" customHeight="1">
      <c r="A501" s="104" t="s">
        <v>3521</v>
      </c>
      <c r="B501" s="418" t="s">
        <v>3525</v>
      </c>
      <c r="C501" s="418"/>
      <c r="D501" s="418"/>
      <c r="E501" s="418"/>
      <c r="F501" s="418"/>
      <c r="G501" s="88" t="s">
        <v>2</v>
      </c>
      <c r="H501" s="542"/>
      <c r="I501" s="542"/>
      <c r="J501" s="279">
        <v>6378.6239999999989</v>
      </c>
      <c r="K501" s="275">
        <v>0</v>
      </c>
      <c r="L501" s="280">
        <f t="shared" si="7"/>
        <v>0</v>
      </c>
    </row>
    <row r="502" spans="1:12" s="49" customFormat="1" ht="20.100000000000001" customHeight="1">
      <c r="A502" s="104" t="s">
        <v>3672</v>
      </c>
      <c r="B502" s="418" t="s">
        <v>3676</v>
      </c>
      <c r="C502" s="418"/>
      <c r="D502" s="418"/>
      <c r="E502" s="418"/>
      <c r="F502" s="418"/>
      <c r="G502" s="88" t="s">
        <v>2</v>
      </c>
      <c r="H502" s="542"/>
      <c r="I502" s="542"/>
      <c r="J502" s="279">
        <v>6059.6927999999989</v>
      </c>
      <c r="K502" s="275">
        <v>0</v>
      </c>
      <c r="L502" s="280">
        <f t="shared" si="7"/>
        <v>0</v>
      </c>
    </row>
    <row r="503" spans="1:12" s="49" customFormat="1" ht="20.100000000000001" customHeight="1">
      <c r="A503" s="104" t="s">
        <v>3673</v>
      </c>
      <c r="B503" s="418" t="s">
        <v>3677</v>
      </c>
      <c r="C503" s="418"/>
      <c r="D503" s="418"/>
      <c r="E503" s="418"/>
      <c r="F503" s="418"/>
      <c r="G503" s="88" t="s">
        <v>2</v>
      </c>
      <c r="H503" s="542"/>
      <c r="I503" s="542"/>
      <c r="J503" s="279">
        <v>6378.6239999999989</v>
      </c>
      <c r="K503" s="275">
        <v>0</v>
      </c>
      <c r="L503" s="280">
        <f t="shared" si="7"/>
        <v>0</v>
      </c>
    </row>
    <row r="504" spans="1:12" s="49" customFormat="1" ht="20.100000000000001" customHeight="1">
      <c r="A504" s="104" t="s">
        <v>3674</v>
      </c>
      <c r="B504" s="418" t="s">
        <v>3678</v>
      </c>
      <c r="C504" s="418"/>
      <c r="D504" s="418"/>
      <c r="E504" s="418"/>
      <c r="F504" s="418"/>
      <c r="G504" s="88" t="s">
        <v>2</v>
      </c>
      <c r="H504" s="542"/>
      <c r="I504" s="542"/>
      <c r="J504" s="279">
        <v>6059.6927999999989</v>
      </c>
      <c r="K504" s="275">
        <v>0</v>
      </c>
      <c r="L504" s="280">
        <f t="shared" si="7"/>
        <v>0</v>
      </c>
    </row>
    <row r="505" spans="1:12" s="49" customFormat="1" ht="20.100000000000001" customHeight="1">
      <c r="A505" s="104" t="s">
        <v>3675</v>
      </c>
      <c r="B505" s="418" t="s">
        <v>3679</v>
      </c>
      <c r="C505" s="418"/>
      <c r="D505" s="418"/>
      <c r="E505" s="418"/>
      <c r="F505" s="418"/>
      <c r="G505" s="88" t="s">
        <v>2</v>
      </c>
      <c r="H505" s="542"/>
      <c r="I505" s="542"/>
      <c r="J505" s="279">
        <v>6378.6239999999989</v>
      </c>
      <c r="K505" s="275">
        <v>0</v>
      </c>
      <c r="L505" s="280">
        <f t="shared" si="7"/>
        <v>0</v>
      </c>
    </row>
    <row r="506" spans="1:12" s="49" customFormat="1" ht="20.100000000000001" customHeight="1">
      <c r="A506" s="128" t="s">
        <v>3851</v>
      </c>
      <c r="B506" s="418" t="s">
        <v>3855</v>
      </c>
      <c r="C506" s="418"/>
      <c r="D506" s="418"/>
      <c r="E506" s="418"/>
      <c r="F506" s="418"/>
      <c r="G506" s="88" t="s">
        <v>2</v>
      </c>
      <c r="H506" s="542"/>
      <c r="I506" s="542"/>
      <c r="J506" s="279">
        <v>6251.0515199999991</v>
      </c>
      <c r="K506" s="275">
        <v>0</v>
      </c>
      <c r="L506" s="280">
        <f t="shared" si="7"/>
        <v>0</v>
      </c>
    </row>
    <row r="507" spans="1:12" s="49" customFormat="1" ht="20.100000000000001" customHeight="1">
      <c r="A507" s="128" t="s">
        <v>3852</v>
      </c>
      <c r="B507" s="418" t="s">
        <v>3856</v>
      </c>
      <c r="C507" s="418"/>
      <c r="D507" s="418"/>
      <c r="E507" s="418"/>
      <c r="F507" s="418"/>
      <c r="G507" s="88" t="s">
        <v>2</v>
      </c>
      <c r="H507" s="542"/>
      <c r="I507" s="542"/>
      <c r="J507" s="279">
        <v>6251.0515199999991</v>
      </c>
      <c r="K507" s="275">
        <v>0</v>
      </c>
      <c r="L507" s="280">
        <f t="shared" si="7"/>
        <v>0</v>
      </c>
    </row>
    <row r="508" spans="1:12" s="49" customFormat="1" ht="20.100000000000001" customHeight="1">
      <c r="A508" s="128" t="s">
        <v>3853</v>
      </c>
      <c r="B508" s="418" t="s">
        <v>3857</v>
      </c>
      <c r="C508" s="418"/>
      <c r="D508" s="418"/>
      <c r="E508" s="418"/>
      <c r="F508" s="418"/>
      <c r="G508" s="88" t="s">
        <v>2</v>
      </c>
      <c r="H508" s="542"/>
      <c r="I508" s="542"/>
      <c r="J508" s="279">
        <v>6251.0515199999991</v>
      </c>
      <c r="K508" s="275">
        <v>0</v>
      </c>
      <c r="L508" s="280">
        <f t="shared" si="7"/>
        <v>0</v>
      </c>
    </row>
    <row r="509" spans="1:12" s="49" customFormat="1" ht="20.100000000000001" customHeight="1">
      <c r="A509" s="128" t="s">
        <v>3854</v>
      </c>
      <c r="B509" s="418" t="s">
        <v>3858</v>
      </c>
      <c r="C509" s="418"/>
      <c r="D509" s="418"/>
      <c r="E509" s="418"/>
      <c r="F509" s="418"/>
      <c r="G509" s="88" t="s">
        <v>2</v>
      </c>
      <c r="H509" s="542"/>
      <c r="I509" s="542"/>
      <c r="J509" s="279">
        <v>6251.0515199999991</v>
      </c>
      <c r="K509" s="275">
        <v>0</v>
      </c>
      <c r="L509" s="280">
        <f t="shared" si="7"/>
        <v>0</v>
      </c>
    </row>
    <row r="510" spans="1:12" ht="44.25" customHeight="1">
      <c r="A510" s="421" t="s">
        <v>3997</v>
      </c>
      <c r="B510" s="421"/>
      <c r="C510" s="421"/>
      <c r="D510" s="421"/>
      <c r="E510" s="421"/>
      <c r="F510" s="421"/>
      <c r="G510" s="248"/>
      <c r="H510" s="247"/>
      <c r="I510" s="247"/>
      <c r="J510" s="279">
        <v>0</v>
      </c>
      <c r="K510" s="275">
        <v>0</v>
      </c>
      <c r="L510" s="280">
        <f t="shared" si="7"/>
        <v>0</v>
      </c>
    </row>
    <row r="511" spans="1:12" ht="50.25" customHeight="1">
      <c r="A511" s="422" t="s">
        <v>3999</v>
      </c>
      <c r="B511" s="422"/>
      <c r="C511" s="422"/>
      <c r="D511" s="422"/>
      <c r="E511" s="422"/>
      <c r="F511" s="422"/>
      <c r="G511" s="422"/>
      <c r="H511" s="253"/>
      <c r="I511" s="253"/>
      <c r="J511" s="279">
        <v>0</v>
      </c>
      <c r="K511" s="275">
        <v>0</v>
      </c>
      <c r="L511" s="280">
        <f t="shared" si="7"/>
        <v>0</v>
      </c>
    </row>
    <row r="512" spans="1:12" ht="16.5" customHeight="1">
      <c r="A512" s="185"/>
      <c r="B512" s="185"/>
      <c r="C512" s="185"/>
      <c r="D512" s="185"/>
      <c r="E512" s="185"/>
      <c r="F512" s="185"/>
      <c r="G512" s="185"/>
      <c r="H512" s="186"/>
      <c r="I512" s="186"/>
      <c r="J512" s="279">
        <v>0</v>
      </c>
      <c r="K512" s="275">
        <v>0</v>
      </c>
      <c r="L512" s="280">
        <f t="shared" si="7"/>
        <v>0</v>
      </c>
    </row>
    <row r="513" spans="1:12" ht="16.5" customHeight="1">
      <c r="A513" s="185"/>
      <c r="B513" s="185"/>
      <c r="C513" s="185"/>
      <c r="D513" s="185"/>
      <c r="E513" s="185"/>
      <c r="F513" s="185"/>
      <c r="G513" s="185"/>
      <c r="H513" s="186"/>
      <c r="I513" s="186"/>
      <c r="J513" s="279">
        <v>0</v>
      </c>
      <c r="K513" s="275">
        <v>0</v>
      </c>
      <c r="L513" s="280">
        <f t="shared" si="7"/>
        <v>0</v>
      </c>
    </row>
    <row r="514" spans="1:12" ht="16.5" customHeight="1">
      <c r="A514" s="185"/>
      <c r="B514" s="185"/>
      <c r="C514" s="185"/>
      <c r="D514" s="185"/>
      <c r="E514" s="185"/>
      <c r="F514" s="185"/>
      <c r="G514" s="185"/>
      <c r="H514" s="186"/>
      <c r="I514" s="186"/>
      <c r="J514" s="279">
        <v>0</v>
      </c>
      <c r="K514" s="275">
        <v>0</v>
      </c>
      <c r="L514" s="280">
        <f t="shared" si="7"/>
        <v>0</v>
      </c>
    </row>
    <row r="515" spans="1:12" ht="16.5" customHeight="1">
      <c r="A515" s="185"/>
      <c r="B515" s="185"/>
      <c r="C515" s="185"/>
      <c r="D515" s="185"/>
      <c r="E515" s="185"/>
      <c r="F515" s="185"/>
      <c r="G515" s="185"/>
      <c r="H515" s="186"/>
      <c r="I515" s="186"/>
      <c r="J515" s="279">
        <v>0</v>
      </c>
      <c r="K515" s="275">
        <v>0</v>
      </c>
      <c r="L515" s="280">
        <f t="shared" si="7"/>
        <v>0</v>
      </c>
    </row>
    <row r="516" spans="1:12" ht="16.5" customHeight="1">
      <c r="A516" s="185"/>
      <c r="B516" s="185"/>
      <c r="C516" s="185"/>
      <c r="D516" s="185"/>
      <c r="E516" s="185"/>
      <c r="F516" s="185"/>
      <c r="G516" s="185"/>
      <c r="H516" s="186"/>
      <c r="I516" s="186"/>
      <c r="J516" s="279">
        <v>0</v>
      </c>
      <c r="K516" s="275">
        <v>0</v>
      </c>
      <c r="L516" s="280">
        <f t="shared" si="7"/>
        <v>0</v>
      </c>
    </row>
    <row r="517" spans="1:12" ht="16.5" customHeight="1">
      <c r="A517" s="185"/>
      <c r="B517" s="185"/>
      <c r="C517" s="185"/>
      <c r="D517" s="185"/>
      <c r="E517" s="185"/>
      <c r="F517" s="185"/>
      <c r="G517" s="185"/>
      <c r="H517" s="186"/>
      <c r="I517" s="186"/>
      <c r="J517" s="279">
        <v>0</v>
      </c>
      <c r="K517" s="275">
        <v>0</v>
      </c>
      <c r="L517" s="280">
        <f t="shared" si="7"/>
        <v>0</v>
      </c>
    </row>
    <row r="518" spans="1:12" ht="16.5" customHeight="1">
      <c r="A518" s="185"/>
      <c r="B518" s="185"/>
      <c r="C518" s="185"/>
      <c r="D518" s="185"/>
      <c r="E518" s="185"/>
      <c r="F518" s="185"/>
      <c r="G518" s="185"/>
      <c r="H518" s="186"/>
      <c r="I518" s="186"/>
      <c r="J518" s="279">
        <v>0</v>
      </c>
      <c r="K518" s="275">
        <v>0</v>
      </c>
      <c r="L518" s="280">
        <f t="shared" si="7"/>
        <v>0</v>
      </c>
    </row>
    <row r="519" spans="1:12" ht="16.5" customHeight="1">
      <c r="A519" s="185"/>
      <c r="B519" s="185"/>
      <c r="C519" s="185"/>
      <c r="D519" s="185"/>
      <c r="E519" s="185"/>
      <c r="F519" s="185"/>
      <c r="G519" s="185"/>
      <c r="H519" s="186"/>
      <c r="I519" s="186"/>
      <c r="J519" s="279">
        <v>0</v>
      </c>
      <c r="K519" s="275">
        <v>0</v>
      </c>
      <c r="L519" s="280">
        <f t="shared" ref="L519:L574" si="8">J519*K519</f>
        <v>0</v>
      </c>
    </row>
    <row r="520" spans="1:12" ht="16.5" customHeight="1">
      <c r="A520" s="185"/>
      <c r="B520" s="185"/>
      <c r="C520" s="185"/>
      <c r="D520" s="185"/>
      <c r="E520" s="185"/>
      <c r="F520" s="185"/>
      <c r="G520" s="185"/>
      <c r="H520" s="186"/>
      <c r="I520" s="186"/>
      <c r="J520" s="279">
        <v>0</v>
      </c>
      <c r="K520" s="275">
        <v>0</v>
      </c>
      <c r="L520" s="280">
        <f t="shared" si="8"/>
        <v>0</v>
      </c>
    </row>
    <row r="521" spans="1:12" ht="16.5" customHeight="1">
      <c r="A521" s="185"/>
      <c r="B521" s="185"/>
      <c r="C521" s="185"/>
      <c r="D521" s="185"/>
      <c r="E521" s="185"/>
      <c r="F521" s="185"/>
      <c r="G521" s="185"/>
      <c r="H521" s="186"/>
      <c r="I521" s="186"/>
      <c r="J521" s="279">
        <v>0</v>
      </c>
      <c r="K521" s="275">
        <v>0</v>
      </c>
      <c r="L521" s="280">
        <f t="shared" si="8"/>
        <v>0</v>
      </c>
    </row>
    <row r="522" spans="1:12" ht="16.5" customHeight="1">
      <c r="A522" s="185"/>
      <c r="B522" s="185"/>
      <c r="C522" s="185"/>
      <c r="D522" s="185"/>
      <c r="E522" s="185"/>
      <c r="F522" s="185"/>
      <c r="G522" s="185"/>
      <c r="H522" s="186"/>
      <c r="I522" s="186"/>
      <c r="J522" s="279">
        <v>0</v>
      </c>
      <c r="K522" s="275">
        <v>0</v>
      </c>
      <c r="L522" s="280">
        <f t="shared" si="8"/>
        <v>0</v>
      </c>
    </row>
    <row r="523" spans="1:12" ht="16.5" customHeight="1">
      <c r="A523" s="185"/>
      <c r="B523" s="185"/>
      <c r="C523" s="185"/>
      <c r="D523" s="185"/>
      <c r="E523" s="185"/>
      <c r="F523" s="185"/>
      <c r="G523" s="185"/>
      <c r="H523" s="186"/>
      <c r="I523" s="186"/>
      <c r="J523" s="279">
        <v>0</v>
      </c>
      <c r="K523" s="275">
        <v>0</v>
      </c>
      <c r="L523" s="280">
        <f t="shared" si="8"/>
        <v>0</v>
      </c>
    </row>
    <row r="524" spans="1:12" ht="16.5" customHeight="1">
      <c r="A524" s="185"/>
      <c r="B524" s="185"/>
      <c r="C524" s="185"/>
      <c r="D524" s="185"/>
      <c r="E524" s="185"/>
      <c r="F524" s="185"/>
      <c r="G524" s="185"/>
      <c r="H524" s="186"/>
      <c r="I524" s="186"/>
      <c r="J524" s="279">
        <v>0</v>
      </c>
      <c r="K524" s="275">
        <v>0</v>
      </c>
      <c r="L524" s="280">
        <f t="shared" si="8"/>
        <v>0</v>
      </c>
    </row>
    <row r="525" spans="1:12" ht="16.5" customHeight="1">
      <c r="A525" s="185"/>
      <c r="B525" s="185"/>
      <c r="C525" s="185"/>
      <c r="D525" s="185"/>
      <c r="E525" s="185"/>
      <c r="F525" s="185"/>
      <c r="G525" s="185"/>
      <c r="H525" s="186"/>
      <c r="I525" s="186"/>
      <c r="J525" s="279">
        <v>0</v>
      </c>
      <c r="K525" s="275">
        <v>0</v>
      </c>
      <c r="L525" s="280">
        <f t="shared" si="8"/>
        <v>0</v>
      </c>
    </row>
    <row r="526" spans="1:12" ht="16.5" customHeight="1">
      <c r="A526" s="185"/>
      <c r="B526" s="185"/>
      <c r="C526" s="185"/>
      <c r="D526" s="185"/>
      <c r="E526" s="185"/>
      <c r="F526" s="185"/>
      <c r="G526" s="185"/>
      <c r="H526" s="186"/>
      <c r="I526" s="186"/>
      <c r="J526" s="279">
        <v>0</v>
      </c>
      <c r="K526" s="275">
        <v>0</v>
      </c>
      <c r="L526" s="280">
        <f t="shared" si="8"/>
        <v>0</v>
      </c>
    </row>
    <row r="527" spans="1:12" ht="16.5" customHeight="1">
      <c r="A527" s="185"/>
      <c r="B527" s="185"/>
      <c r="C527" s="185"/>
      <c r="D527" s="185"/>
      <c r="E527" s="185"/>
      <c r="F527" s="185"/>
      <c r="G527" s="185"/>
      <c r="H527" s="186"/>
      <c r="I527" s="186"/>
      <c r="J527" s="279">
        <v>0</v>
      </c>
      <c r="K527" s="275">
        <v>0</v>
      </c>
      <c r="L527" s="280">
        <f t="shared" si="8"/>
        <v>0</v>
      </c>
    </row>
    <row r="528" spans="1:12" ht="16.5" customHeight="1">
      <c r="A528" s="185"/>
      <c r="B528" s="185"/>
      <c r="C528" s="185"/>
      <c r="D528" s="185"/>
      <c r="E528" s="185"/>
      <c r="F528" s="185"/>
      <c r="G528" s="185"/>
      <c r="H528" s="186"/>
      <c r="I528" s="186"/>
      <c r="J528" s="279">
        <v>0</v>
      </c>
      <c r="K528" s="275">
        <v>0</v>
      </c>
      <c r="L528" s="280">
        <f t="shared" si="8"/>
        <v>0</v>
      </c>
    </row>
    <row r="529" spans="1:12" s="49" customFormat="1" ht="20.100000000000001" customHeight="1">
      <c r="A529" s="104" t="s">
        <v>4002</v>
      </c>
      <c r="B529" s="418" t="s">
        <v>4000</v>
      </c>
      <c r="C529" s="418"/>
      <c r="D529" s="418"/>
      <c r="E529" s="418"/>
      <c r="F529" s="418"/>
      <c r="G529" s="88" t="s">
        <v>2</v>
      </c>
      <c r="H529" s="542"/>
      <c r="I529" s="542"/>
      <c r="J529" s="279">
        <v>6059.6927999999989</v>
      </c>
      <c r="K529" s="275">
        <v>0</v>
      </c>
      <c r="L529" s="280">
        <f t="shared" si="8"/>
        <v>0</v>
      </c>
    </row>
    <row r="530" spans="1:12" s="49" customFormat="1" ht="20.100000000000001" customHeight="1">
      <c r="A530" s="104" t="s">
        <v>4003</v>
      </c>
      <c r="B530" s="418" t="s">
        <v>4001</v>
      </c>
      <c r="C530" s="418"/>
      <c r="D530" s="418"/>
      <c r="E530" s="418"/>
      <c r="F530" s="418"/>
      <c r="G530" s="88" t="s">
        <v>2</v>
      </c>
      <c r="H530" s="542"/>
      <c r="I530" s="542"/>
      <c r="J530" s="279">
        <v>6378.6239999999989</v>
      </c>
      <c r="K530" s="275">
        <v>0</v>
      </c>
      <c r="L530" s="280">
        <f t="shared" si="8"/>
        <v>0</v>
      </c>
    </row>
    <row r="531" spans="1:12" ht="33.75" customHeight="1">
      <c r="A531" s="442" t="s">
        <v>2424</v>
      </c>
      <c r="B531" s="442"/>
      <c r="C531" s="442"/>
      <c r="D531" s="442"/>
      <c r="E531" s="442"/>
      <c r="F531" s="442"/>
      <c r="G531" s="241"/>
      <c r="H531" s="240"/>
      <c r="I531" s="240"/>
      <c r="J531" s="279">
        <v>0</v>
      </c>
      <c r="K531" s="275">
        <v>0</v>
      </c>
      <c r="L531" s="280">
        <f t="shared" si="8"/>
        <v>0</v>
      </c>
    </row>
    <row r="532" spans="1:12" ht="30.75" customHeight="1">
      <c r="A532" s="422" t="s">
        <v>3380</v>
      </c>
      <c r="B532" s="422"/>
      <c r="C532" s="422"/>
      <c r="D532" s="422"/>
      <c r="E532" s="422"/>
      <c r="F532" s="422"/>
      <c r="G532" s="422"/>
      <c r="H532" s="253"/>
      <c r="I532" s="253"/>
      <c r="J532" s="279">
        <v>0</v>
      </c>
      <c r="K532" s="275">
        <v>0</v>
      </c>
      <c r="L532" s="280">
        <f t="shared" si="8"/>
        <v>0</v>
      </c>
    </row>
    <row r="533" spans="1:12" ht="20.25" customHeight="1">
      <c r="A533" s="185"/>
      <c r="B533" s="185"/>
      <c r="C533" s="185"/>
      <c r="D533" s="185"/>
      <c r="E533" s="185"/>
      <c r="F533" s="185"/>
      <c r="G533" s="185"/>
      <c r="H533" s="186"/>
      <c r="I533" s="186"/>
      <c r="J533" s="279">
        <v>0</v>
      </c>
      <c r="K533" s="275">
        <v>0</v>
      </c>
      <c r="L533" s="280">
        <f t="shared" si="8"/>
        <v>0</v>
      </c>
    </row>
    <row r="534" spans="1:12" ht="20.25" customHeight="1">
      <c r="A534" s="185"/>
      <c r="B534" s="185"/>
      <c r="C534" s="185"/>
      <c r="D534" s="185"/>
      <c r="E534" s="185"/>
      <c r="F534" s="185"/>
      <c r="G534" s="185"/>
      <c r="H534" s="186"/>
      <c r="I534" s="186"/>
      <c r="J534" s="279">
        <v>0</v>
      </c>
      <c r="K534" s="275">
        <v>0</v>
      </c>
      <c r="L534" s="280">
        <f t="shared" si="8"/>
        <v>0</v>
      </c>
    </row>
    <row r="535" spans="1:12" ht="20.25" customHeight="1">
      <c r="A535" s="185"/>
      <c r="B535" s="185"/>
      <c r="C535" s="185"/>
      <c r="D535" s="185"/>
      <c r="E535" s="185"/>
      <c r="F535" s="185"/>
      <c r="G535" s="185"/>
      <c r="H535" s="186"/>
      <c r="I535" s="186"/>
      <c r="J535" s="279">
        <v>0</v>
      </c>
      <c r="K535" s="275">
        <v>0</v>
      </c>
      <c r="L535" s="280">
        <f t="shared" si="8"/>
        <v>0</v>
      </c>
    </row>
    <row r="536" spans="1:12" ht="20.25" customHeight="1">
      <c r="A536" s="185"/>
      <c r="B536" s="185"/>
      <c r="C536" s="185"/>
      <c r="D536" s="185"/>
      <c r="E536" s="185"/>
      <c r="F536" s="185"/>
      <c r="G536" s="185"/>
      <c r="H536" s="186"/>
      <c r="I536" s="186"/>
      <c r="J536" s="279">
        <v>0</v>
      </c>
      <c r="K536" s="275">
        <v>0</v>
      </c>
      <c r="L536" s="280">
        <f t="shared" si="8"/>
        <v>0</v>
      </c>
    </row>
    <row r="537" spans="1:12" ht="20.25" customHeight="1">
      <c r="A537" s="185"/>
      <c r="B537" s="185"/>
      <c r="C537" s="185"/>
      <c r="D537" s="185"/>
      <c r="E537" s="185"/>
      <c r="F537" s="185"/>
      <c r="G537" s="185"/>
      <c r="H537" s="186"/>
      <c r="I537" s="186"/>
      <c r="J537" s="279">
        <v>0</v>
      </c>
      <c r="K537" s="275">
        <v>0</v>
      </c>
      <c r="L537" s="280">
        <f t="shared" si="8"/>
        <v>0</v>
      </c>
    </row>
    <row r="538" spans="1:12" ht="20.25" customHeight="1">
      <c r="A538" s="185"/>
      <c r="B538" s="185"/>
      <c r="C538" s="185"/>
      <c r="D538" s="185"/>
      <c r="E538" s="185"/>
      <c r="F538" s="185"/>
      <c r="G538" s="185"/>
      <c r="H538" s="186"/>
      <c r="I538" s="186"/>
      <c r="J538" s="279">
        <v>0</v>
      </c>
      <c r="K538" s="275">
        <v>0</v>
      </c>
      <c r="L538" s="280">
        <f t="shared" si="8"/>
        <v>0</v>
      </c>
    </row>
    <row r="539" spans="1:12" ht="20.25" customHeight="1">
      <c r="A539" s="185"/>
      <c r="B539" s="185"/>
      <c r="C539" s="185"/>
      <c r="D539" s="185"/>
      <c r="E539" s="185"/>
      <c r="F539" s="185"/>
      <c r="G539" s="185"/>
      <c r="H539" s="186"/>
      <c r="I539" s="186"/>
      <c r="J539" s="279">
        <v>0</v>
      </c>
      <c r="K539" s="275">
        <v>0</v>
      </c>
      <c r="L539" s="280">
        <f t="shared" si="8"/>
        <v>0</v>
      </c>
    </row>
    <row r="540" spans="1:12" ht="20.25" customHeight="1">
      <c r="A540" s="185"/>
      <c r="B540" s="185"/>
      <c r="C540" s="185"/>
      <c r="D540" s="185"/>
      <c r="E540" s="185"/>
      <c r="F540" s="185"/>
      <c r="G540" s="185"/>
      <c r="H540" s="186"/>
      <c r="I540" s="186"/>
      <c r="J540" s="279">
        <v>0</v>
      </c>
      <c r="K540" s="275">
        <v>0</v>
      </c>
      <c r="L540" s="280">
        <f t="shared" si="8"/>
        <v>0</v>
      </c>
    </row>
    <row r="541" spans="1:12" ht="20.25" customHeight="1">
      <c r="A541" s="185"/>
      <c r="B541" s="185"/>
      <c r="C541" s="185"/>
      <c r="D541" s="185"/>
      <c r="E541" s="185"/>
      <c r="F541" s="185"/>
      <c r="G541" s="185"/>
      <c r="H541" s="186"/>
      <c r="I541" s="186"/>
      <c r="J541" s="279">
        <v>0</v>
      </c>
      <c r="K541" s="275">
        <v>0</v>
      </c>
      <c r="L541" s="280">
        <f t="shared" si="8"/>
        <v>0</v>
      </c>
    </row>
    <row r="542" spans="1:12" ht="20.25" customHeight="1">
      <c r="A542" s="185"/>
      <c r="B542" s="185"/>
      <c r="C542" s="185"/>
      <c r="D542" s="185"/>
      <c r="E542" s="185"/>
      <c r="F542" s="185"/>
      <c r="G542" s="185"/>
      <c r="H542" s="186"/>
      <c r="I542" s="186"/>
      <c r="J542" s="279">
        <v>0</v>
      </c>
      <c r="K542" s="275">
        <v>0</v>
      </c>
      <c r="L542" s="280">
        <f t="shared" si="8"/>
        <v>0</v>
      </c>
    </row>
    <row r="543" spans="1:12" ht="20.25" customHeight="1">
      <c r="A543" s="185"/>
      <c r="B543" s="185"/>
      <c r="C543" s="185"/>
      <c r="D543" s="185"/>
      <c r="E543" s="185"/>
      <c r="F543" s="185"/>
      <c r="G543" s="185"/>
      <c r="H543" s="186"/>
      <c r="I543" s="186"/>
      <c r="J543" s="279">
        <v>0</v>
      </c>
      <c r="K543" s="275">
        <v>0</v>
      </c>
      <c r="L543" s="280">
        <f t="shared" si="8"/>
        <v>0</v>
      </c>
    </row>
    <row r="544" spans="1:12" ht="20.25" customHeight="1">
      <c r="A544" s="185"/>
      <c r="B544" s="185"/>
      <c r="C544" s="185"/>
      <c r="D544" s="185"/>
      <c r="E544" s="185"/>
      <c r="F544" s="185"/>
      <c r="G544" s="185"/>
      <c r="H544" s="186"/>
      <c r="I544" s="186"/>
      <c r="J544" s="279">
        <v>0</v>
      </c>
      <c r="K544" s="275">
        <v>0</v>
      </c>
      <c r="L544" s="280">
        <f t="shared" si="8"/>
        <v>0</v>
      </c>
    </row>
    <row r="545" spans="1:12" ht="20.25" customHeight="1">
      <c r="A545" s="185"/>
      <c r="B545" s="185"/>
      <c r="C545" s="185"/>
      <c r="D545" s="185"/>
      <c r="E545" s="185"/>
      <c r="F545" s="185"/>
      <c r="G545" s="185"/>
      <c r="H545" s="186"/>
      <c r="I545" s="186"/>
      <c r="J545" s="279">
        <v>0</v>
      </c>
      <c r="K545" s="275">
        <v>0</v>
      </c>
      <c r="L545" s="280">
        <f t="shared" si="8"/>
        <v>0</v>
      </c>
    </row>
    <row r="546" spans="1:12" ht="20.25" customHeight="1">
      <c r="A546" s="185"/>
      <c r="B546" s="185"/>
      <c r="C546" s="185"/>
      <c r="D546" s="185"/>
      <c r="E546" s="185"/>
      <c r="F546" s="185"/>
      <c r="G546" s="185"/>
      <c r="H546" s="186"/>
      <c r="I546" s="186"/>
      <c r="J546" s="279">
        <v>0</v>
      </c>
      <c r="K546" s="275">
        <v>0</v>
      </c>
      <c r="L546" s="280">
        <f t="shared" si="8"/>
        <v>0</v>
      </c>
    </row>
    <row r="547" spans="1:12" ht="15.95" customHeight="1">
      <c r="A547" s="32" t="s">
        <v>2425</v>
      </c>
      <c r="B547" s="420" t="s">
        <v>357</v>
      </c>
      <c r="C547" s="430"/>
      <c r="D547" s="430"/>
      <c r="E547" s="430"/>
      <c r="F547" s="430"/>
      <c r="G547" s="55" t="s">
        <v>3255</v>
      </c>
      <c r="H547" s="540"/>
      <c r="I547" s="540"/>
      <c r="J547" s="279">
        <v>52177.144320000007</v>
      </c>
      <c r="K547" s="275">
        <v>0</v>
      </c>
      <c r="L547" s="280">
        <f t="shared" si="8"/>
        <v>0</v>
      </c>
    </row>
    <row r="548" spans="1:12" ht="15.95" customHeight="1">
      <c r="A548" s="32" t="s">
        <v>361</v>
      </c>
      <c r="B548" s="420" t="s">
        <v>358</v>
      </c>
      <c r="C548" s="430"/>
      <c r="D548" s="430"/>
      <c r="E548" s="430"/>
      <c r="F548" s="430"/>
      <c r="G548" s="81" t="s">
        <v>8</v>
      </c>
      <c r="H548" s="534"/>
      <c r="I548" s="534"/>
      <c r="J548" s="279">
        <v>53452.869119999996</v>
      </c>
      <c r="K548" s="275">
        <v>0</v>
      </c>
      <c r="L548" s="280">
        <f t="shared" si="8"/>
        <v>0</v>
      </c>
    </row>
    <row r="549" spans="1:12" ht="15.95" customHeight="1">
      <c r="A549" s="32" t="s">
        <v>363</v>
      </c>
      <c r="B549" s="420" t="s">
        <v>359</v>
      </c>
      <c r="C549" s="430"/>
      <c r="D549" s="430"/>
      <c r="E549" s="430"/>
      <c r="F549" s="430"/>
      <c r="G549" s="81" t="s">
        <v>8</v>
      </c>
      <c r="H549" s="534"/>
      <c r="I549" s="534"/>
      <c r="J549" s="279">
        <v>52177.144320000007</v>
      </c>
      <c r="K549" s="275">
        <v>0</v>
      </c>
      <c r="L549" s="280">
        <f t="shared" si="8"/>
        <v>0</v>
      </c>
    </row>
    <row r="550" spans="1:12" ht="15.95" customHeight="1">
      <c r="A550" s="32" t="s">
        <v>362</v>
      </c>
      <c r="B550" s="420" t="s">
        <v>360</v>
      </c>
      <c r="C550" s="430"/>
      <c r="D550" s="430"/>
      <c r="E550" s="430"/>
      <c r="F550" s="430"/>
      <c r="G550" s="81" t="s">
        <v>8</v>
      </c>
      <c r="H550" s="534"/>
      <c r="I550" s="534"/>
      <c r="J550" s="279">
        <v>53452.869119999996</v>
      </c>
      <c r="K550" s="275">
        <v>0</v>
      </c>
      <c r="L550" s="280">
        <f t="shared" si="8"/>
        <v>0</v>
      </c>
    </row>
    <row r="551" spans="1:12" ht="33.75" customHeight="1">
      <c r="A551" s="442" t="s">
        <v>4200</v>
      </c>
      <c r="B551" s="442"/>
      <c r="C551" s="442"/>
      <c r="D551" s="442"/>
      <c r="E551" s="442"/>
      <c r="F551" s="442"/>
      <c r="G551" s="241"/>
      <c r="H551" s="240"/>
      <c r="I551" s="240"/>
      <c r="J551" s="279">
        <v>0</v>
      </c>
      <c r="K551" s="275">
        <v>0</v>
      </c>
      <c r="L551" s="280">
        <f t="shared" si="8"/>
        <v>0</v>
      </c>
    </row>
    <row r="552" spans="1:12" ht="30.75" customHeight="1">
      <c r="A552" s="422" t="s">
        <v>4201</v>
      </c>
      <c r="B552" s="422"/>
      <c r="C552" s="422"/>
      <c r="D552" s="422"/>
      <c r="E552" s="422"/>
      <c r="F552" s="422"/>
      <c r="G552" s="422"/>
      <c r="H552" s="253"/>
      <c r="I552" s="253"/>
      <c r="J552" s="279">
        <v>0</v>
      </c>
      <c r="K552" s="275">
        <v>0</v>
      </c>
      <c r="L552" s="280">
        <f t="shared" si="8"/>
        <v>0</v>
      </c>
    </row>
    <row r="553" spans="1:12" ht="15.95" customHeight="1">
      <c r="A553" s="32"/>
      <c r="B553" s="420"/>
      <c r="C553" s="430"/>
      <c r="D553" s="430"/>
      <c r="E553" s="430"/>
      <c r="F553" s="430"/>
      <c r="G553" s="81"/>
      <c r="H553" s="534"/>
      <c r="I553" s="534"/>
      <c r="J553" s="279">
        <v>0</v>
      </c>
      <c r="K553" s="275">
        <v>0</v>
      </c>
      <c r="L553" s="280">
        <f t="shared" si="8"/>
        <v>0</v>
      </c>
    </row>
    <row r="554" spans="1:12" ht="15.95" customHeight="1">
      <c r="A554" s="32"/>
      <c r="B554" s="221"/>
      <c r="C554" s="222"/>
      <c r="D554" s="222"/>
      <c r="E554" s="222"/>
      <c r="F554" s="222"/>
      <c r="G554" s="81"/>
      <c r="H554" s="534"/>
      <c r="I554" s="534"/>
      <c r="J554" s="279">
        <v>0</v>
      </c>
      <c r="K554" s="275">
        <v>0</v>
      </c>
      <c r="L554" s="280">
        <f t="shared" si="8"/>
        <v>0</v>
      </c>
    </row>
    <row r="555" spans="1:12" ht="15.95" customHeight="1">
      <c r="A555" s="32"/>
      <c r="B555" s="221"/>
      <c r="C555" s="222"/>
      <c r="D555" s="222"/>
      <c r="E555" s="222"/>
      <c r="F555" s="222"/>
      <c r="G555" s="81"/>
      <c r="H555" s="534"/>
      <c r="I555" s="534"/>
      <c r="J555" s="279">
        <v>0</v>
      </c>
      <c r="K555" s="275">
        <v>0</v>
      </c>
      <c r="L555" s="280">
        <f t="shared" si="8"/>
        <v>0</v>
      </c>
    </row>
    <row r="556" spans="1:12" ht="15.95" customHeight="1">
      <c r="A556" s="32"/>
      <c r="B556" s="221"/>
      <c r="C556" s="222"/>
      <c r="D556" s="222"/>
      <c r="E556" s="222"/>
      <c r="F556" s="222"/>
      <c r="G556" s="81"/>
      <c r="H556" s="534"/>
      <c r="I556" s="534"/>
      <c r="J556" s="279">
        <v>0</v>
      </c>
      <c r="K556" s="275">
        <v>0</v>
      </c>
      <c r="L556" s="280">
        <f t="shared" si="8"/>
        <v>0</v>
      </c>
    </row>
    <row r="557" spans="1:12" ht="15.95" customHeight="1">
      <c r="A557" s="32"/>
      <c r="B557" s="221"/>
      <c r="C557" s="222"/>
      <c r="D557" s="222"/>
      <c r="E557" s="222"/>
      <c r="F557" s="222"/>
      <c r="G557" s="81"/>
      <c r="H557" s="534"/>
      <c r="I557" s="534"/>
      <c r="J557" s="279">
        <v>0</v>
      </c>
      <c r="K557" s="275">
        <v>0</v>
      </c>
      <c r="L557" s="280">
        <f t="shared" si="8"/>
        <v>0</v>
      </c>
    </row>
    <row r="558" spans="1:12" ht="15.95" customHeight="1">
      <c r="A558" s="32"/>
      <c r="B558" s="221"/>
      <c r="C558" s="222"/>
      <c r="D558" s="222"/>
      <c r="E558" s="222"/>
      <c r="F558" s="222"/>
      <c r="G558" s="81"/>
      <c r="H558" s="534"/>
      <c r="I558" s="534"/>
      <c r="J558" s="279">
        <v>0</v>
      </c>
      <c r="K558" s="275">
        <v>0</v>
      </c>
      <c r="L558" s="280">
        <f t="shared" si="8"/>
        <v>0</v>
      </c>
    </row>
    <row r="559" spans="1:12" ht="15.95" customHeight="1">
      <c r="A559" s="32"/>
      <c r="B559" s="221"/>
      <c r="C559" s="222"/>
      <c r="D559" s="222"/>
      <c r="E559" s="222"/>
      <c r="F559" s="222"/>
      <c r="G559" s="81"/>
      <c r="H559" s="534"/>
      <c r="I559" s="534"/>
      <c r="J559" s="279">
        <v>0</v>
      </c>
      <c r="K559" s="275">
        <v>0</v>
      </c>
      <c r="L559" s="280">
        <f t="shared" si="8"/>
        <v>0</v>
      </c>
    </row>
    <row r="560" spans="1:12" ht="15.95" customHeight="1">
      <c r="A560" s="32"/>
      <c r="B560" s="221"/>
      <c r="C560" s="222"/>
      <c r="D560" s="222"/>
      <c r="E560" s="222"/>
      <c r="F560" s="222"/>
      <c r="G560" s="81"/>
      <c r="H560" s="534"/>
      <c r="I560" s="534"/>
      <c r="J560" s="279">
        <v>0</v>
      </c>
      <c r="K560" s="275">
        <v>0</v>
      </c>
      <c r="L560" s="280">
        <f t="shared" si="8"/>
        <v>0</v>
      </c>
    </row>
    <row r="561" spans="1:12" ht="15.95" customHeight="1">
      <c r="A561" s="32"/>
      <c r="B561" s="221"/>
      <c r="C561" s="222"/>
      <c r="D561" s="222"/>
      <c r="E561" s="222"/>
      <c r="F561" s="222"/>
      <c r="G561" s="81"/>
      <c r="H561" s="534"/>
      <c r="I561" s="534"/>
      <c r="J561" s="279">
        <v>0</v>
      </c>
      <c r="K561" s="275">
        <v>0</v>
      </c>
      <c r="L561" s="280">
        <f t="shared" si="8"/>
        <v>0</v>
      </c>
    </row>
    <row r="562" spans="1:12" ht="15.95" customHeight="1">
      <c r="A562" s="32"/>
      <c r="B562" s="221"/>
      <c r="C562" s="222"/>
      <c r="D562" s="222"/>
      <c r="E562" s="222"/>
      <c r="F562" s="222"/>
      <c r="G562" s="81"/>
      <c r="H562" s="534"/>
      <c r="I562" s="534"/>
      <c r="J562" s="279">
        <v>0</v>
      </c>
      <c r="K562" s="275">
        <v>0</v>
      </c>
      <c r="L562" s="280">
        <f t="shared" si="8"/>
        <v>0</v>
      </c>
    </row>
    <row r="563" spans="1:12" ht="15.95" customHeight="1">
      <c r="A563" s="32"/>
      <c r="B563" s="221"/>
      <c r="C563" s="222"/>
      <c r="D563" s="222"/>
      <c r="E563" s="222"/>
      <c r="F563" s="222"/>
      <c r="G563" s="81"/>
      <c r="H563" s="534"/>
      <c r="I563" s="534"/>
      <c r="J563" s="279">
        <v>0</v>
      </c>
      <c r="K563" s="275">
        <v>0</v>
      </c>
      <c r="L563" s="280">
        <f t="shared" si="8"/>
        <v>0</v>
      </c>
    </row>
    <row r="564" spans="1:12" ht="15.95" customHeight="1">
      <c r="A564" s="32"/>
      <c r="B564" s="221"/>
      <c r="C564" s="222"/>
      <c r="D564" s="222"/>
      <c r="E564" s="222"/>
      <c r="F564" s="222"/>
      <c r="G564" s="81"/>
      <c r="H564" s="534"/>
      <c r="I564" s="534"/>
      <c r="J564" s="279">
        <v>0</v>
      </c>
      <c r="K564" s="275">
        <v>0</v>
      </c>
      <c r="L564" s="280">
        <f t="shared" si="8"/>
        <v>0</v>
      </c>
    </row>
    <row r="565" spans="1:12" ht="15.95" customHeight="1">
      <c r="A565" s="32"/>
      <c r="B565" s="221"/>
      <c r="C565" s="222"/>
      <c r="D565" s="222"/>
      <c r="E565" s="222"/>
      <c r="F565" s="222"/>
      <c r="G565" s="81"/>
      <c r="H565" s="534"/>
      <c r="I565" s="534"/>
      <c r="J565" s="279">
        <v>0</v>
      </c>
      <c r="K565" s="275">
        <v>0</v>
      </c>
      <c r="L565" s="280">
        <f t="shared" si="8"/>
        <v>0</v>
      </c>
    </row>
    <row r="566" spans="1:12" ht="15.95" customHeight="1">
      <c r="A566" s="32"/>
      <c r="B566" s="221"/>
      <c r="C566" s="222"/>
      <c r="D566" s="222"/>
      <c r="E566" s="222"/>
      <c r="F566" s="222"/>
      <c r="G566" s="81"/>
      <c r="H566" s="534"/>
      <c r="I566" s="534"/>
      <c r="J566" s="279">
        <v>0</v>
      </c>
      <c r="K566" s="275">
        <v>0</v>
      </c>
      <c r="L566" s="280">
        <f t="shared" si="8"/>
        <v>0</v>
      </c>
    </row>
    <row r="567" spans="1:12" ht="15.95" customHeight="1">
      <c r="A567" s="32"/>
      <c r="B567" s="221"/>
      <c r="C567" s="222"/>
      <c r="D567" s="222"/>
      <c r="E567" s="222"/>
      <c r="F567" s="222"/>
      <c r="G567" s="81"/>
      <c r="H567" s="534"/>
      <c r="I567" s="534"/>
      <c r="J567" s="279">
        <v>0</v>
      </c>
      <c r="K567" s="275">
        <v>0</v>
      </c>
      <c r="L567" s="280">
        <f t="shared" si="8"/>
        <v>0</v>
      </c>
    </row>
    <row r="568" spans="1:12" ht="15.95" customHeight="1">
      <c r="A568" s="32"/>
      <c r="B568" s="221"/>
      <c r="C568" s="222"/>
      <c r="D568" s="222"/>
      <c r="E568" s="222"/>
      <c r="F568" s="222"/>
      <c r="G568" s="81"/>
      <c r="H568" s="534"/>
      <c r="I568" s="534"/>
      <c r="J568" s="279">
        <v>0</v>
      </c>
      <c r="K568" s="275">
        <v>0</v>
      </c>
      <c r="L568" s="280">
        <f t="shared" si="8"/>
        <v>0</v>
      </c>
    </row>
    <row r="569" spans="1:12" ht="15.95" customHeight="1">
      <c r="A569" s="32"/>
      <c r="B569" s="221"/>
      <c r="C569" s="222"/>
      <c r="D569" s="222"/>
      <c r="E569" s="222"/>
      <c r="F569" s="222"/>
      <c r="G569" s="81"/>
      <c r="H569" s="534"/>
      <c r="I569" s="534"/>
      <c r="J569" s="279">
        <v>0</v>
      </c>
      <c r="K569" s="275">
        <v>0</v>
      </c>
      <c r="L569" s="280">
        <f t="shared" si="8"/>
        <v>0</v>
      </c>
    </row>
    <row r="570" spans="1:12" ht="15.95" customHeight="1">
      <c r="A570" s="32"/>
      <c r="B570" s="221"/>
      <c r="C570" s="222"/>
      <c r="D570" s="222"/>
      <c r="E570" s="222"/>
      <c r="F570" s="222"/>
      <c r="G570" s="81"/>
      <c r="H570" s="534"/>
      <c r="I570" s="534"/>
      <c r="J570" s="279">
        <v>0</v>
      </c>
      <c r="K570" s="275">
        <v>0</v>
      </c>
      <c r="L570" s="280">
        <f t="shared" si="8"/>
        <v>0</v>
      </c>
    </row>
    <row r="571" spans="1:12" ht="15.95" customHeight="1">
      <c r="A571" s="32" t="s">
        <v>4202</v>
      </c>
      <c r="B571" s="420" t="s">
        <v>4203</v>
      </c>
      <c r="C571" s="430"/>
      <c r="D571" s="430"/>
      <c r="E571" s="430"/>
      <c r="F571" s="430"/>
      <c r="G571" s="55" t="s">
        <v>4098</v>
      </c>
      <c r="H571" s="540"/>
      <c r="I571" s="540"/>
      <c r="J571" s="279">
        <v>38271.743999999999</v>
      </c>
      <c r="K571" s="275">
        <v>0</v>
      </c>
      <c r="L571" s="280">
        <f t="shared" si="8"/>
        <v>0</v>
      </c>
    </row>
    <row r="572" spans="1:12" ht="15.95" customHeight="1">
      <c r="A572" s="32" t="s">
        <v>4204</v>
      </c>
      <c r="B572" s="420" t="s">
        <v>4205</v>
      </c>
      <c r="C572" s="430"/>
      <c r="D572" s="430"/>
      <c r="E572" s="430"/>
      <c r="F572" s="430"/>
      <c r="G572" s="81" t="s">
        <v>8</v>
      </c>
      <c r="H572" s="534"/>
      <c r="I572" s="534"/>
      <c r="J572" s="279">
        <v>38271.743999999999</v>
      </c>
      <c r="K572" s="275">
        <v>0</v>
      </c>
      <c r="L572" s="280">
        <f t="shared" si="8"/>
        <v>0</v>
      </c>
    </row>
    <row r="573" spans="1:12" ht="15.95" customHeight="1">
      <c r="A573" s="32" t="s">
        <v>4206</v>
      </c>
      <c r="B573" s="420" t="s">
        <v>4207</v>
      </c>
      <c r="C573" s="430"/>
      <c r="D573" s="430"/>
      <c r="E573" s="430"/>
      <c r="F573" s="430"/>
      <c r="G573" s="81" t="s">
        <v>8</v>
      </c>
      <c r="H573" s="534"/>
      <c r="I573" s="534"/>
      <c r="J573" s="279">
        <v>38271.743999999999</v>
      </c>
      <c r="K573" s="275">
        <v>0</v>
      </c>
      <c r="L573" s="280">
        <f t="shared" si="8"/>
        <v>0</v>
      </c>
    </row>
    <row r="574" spans="1:12" ht="15.95" customHeight="1">
      <c r="A574" s="32" t="s">
        <v>4208</v>
      </c>
      <c r="B574" s="420" t="s">
        <v>4209</v>
      </c>
      <c r="C574" s="430"/>
      <c r="D574" s="430"/>
      <c r="E574" s="430"/>
      <c r="F574" s="430"/>
      <c r="G574" s="81" t="s">
        <v>8</v>
      </c>
      <c r="H574" s="534"/>
      <c r="I574" s="534"/>
      <c r="J574" s="279">
        <v>38271.743999999999</v>
      </c>
      <c r="K574" s="275">
        <v>0</v>
      </c>
      <c r="L574" s="280">
        <f t="shared" si="8"/>
        <v>0</v>
      </c>
    </row>
    <row r="575" spans="1:12" ht="35.25" customHeight="1">
      <c r="A575" s="435" t="s">
        <v>1165</v>
      </c>
      <c r="B575" s="436"/>
      <c r="C575" s="436"/>
      <c r="D575" s="436"/>
      <c r="E575" s="436"/>
      <c r="F575" s="436"/>
      <c r="G575" s="437"/>
      <c r="H575" s="251"/>
      <c r="I575" s="251"/>
      <c r="J575" s="281"/>
      <c r="K575" s="271">
        <f>SUM(K23:K574)</f>
        <v>0</v>
      </c>
      <c r="L575" s="271">
        <f>SUM(L23:L574)</f>
        <v>0</v>
      </c>
    </row>
  </sheetData>
  <protectedRanges>
    <protectedRange sqref="K6:K575" name="区域11"/>
    <protectedRange sqref="K575" name="区域3"/>
    <protectedRange sqref="K575 K3" name="区域1"/>
    <protectedRange sqref="K575" name="区域2"/>
    <protectedRange sqref="K6:K574" name="区域2_1"/>
    <protectedRange sqref="K6:K574" name="区域1_1"/>
    <protectedRange sqref="K3 K6:K575" name="区域6"/>
    <protectedRange sqref="K4:K5" name="区域3_3"/>
    <protectedRange sqref="K4:K5" name="区域1_4"/>
    <protectedRange sqref="K5" name="区域2_4"/>
    <protectedRange sqref="K4:K5" name="区域4_2"/>
  </protectedRanges>
  <mergeCells count="181">
    <mergeCell ref="A551:F551"/>
    <mergeCell ref="A552:G552"/>
    <mergeCell ref="A421:G421"/>
    <mergeCell ref="B439:F439"/>
    <mergeCell ref="B440:F440"/>
    <mergeCell ref="B467:F467"/>
    <mergeCell ref="B444:F444"/>
    <mergeCell ref="B445:F445"/>
    <mergeCell ref="B494:F494"/>
    <mergeCell ref="B469:F469"/>
    <mergeCell ref="B470:F470"/>
    <mergeCell ref="B471:F471"/>
    <mergeCell ref="B468:F468"/>
    <mergeCell ref="B476:F476"/>
    <mergeCell ref="B472:F472"/>
    <mergeCell ref="B473:F473"/>
    <mergeCell ref="B474:F474"/>
    <mergeCell ref="A479:G479"/>
    <mergeCell ref="B495:F495"/>
    <mergeCell ref="A448:G448"/>
    <mergeCell ref="B466:F466"/>
    <mergeCell ref="B529:F529"/>
    <mergeCell ref="B530:F530"/>
    <mergeCell ref="A420:F420"/>
    <mergeCell ref="B23:F23"/>
    <mergeCell ref="B24:F24"/>
    <mergeCell ref="B25:F25"/>
    <mergeCell ref="B26:F26"/>
    <mergeCell ref="B27:F27"/>
    <mergeCell ref="B28:F28"/>
    <mergeCell ref="B509:F509"/>
    <mergeCell ref="B501:F501"/>
    <mergeCell ref="B496:F496"/>
    <mergeCell ref="B497:F497"/>
    <mergeCell ref="B397:F397"/>
    <mergeCell ref="A379:G379"/>
    <mergeCell ref="A447:F447"/>
    <mergeCell ref="B398:F398"/>
    <mergeCell ref="A401:G401"/>
    <mergeCell ref="B419:F419"/>
    <mergeCell ref="B446:F446"/>
    <mergeCell ref="A400:F400"/>
    <mergeCell ref="B475:F475"/>
    <mergeCell ref="A478:F478"/>
    <mergeCell ref="B553:F553"/>
    <mergeCell ref="B571:F571"/>
    <mergeCell ref="B572:F572"/>
    <mergeCell ref="B573:F573"/>
    <mergeCell ref="B574:F574"/>
    <mergeCell ref="B399:F399"/>
    <mergeCell ref="B550:F550"/>
    <mergeCell ref="B549:F549"/>
    <mergeCell ref="B477:F477"/>
    <mergeCell ref="B502:F502"/>
    <mergeCell ref="B503:F503"/>
    <mergeCell ref="B504:F504"/>
    <mergeCell ref="B505:F505"/>
    <mergeCell ref="B548:F548"/>
    <mergeCell ref="A532:G532"/>
    <mergeCell ref="A531:F531"/>
    <mergeCell ref="B547:F547"/>
    <mergeCell ref="B500:F500"/>
    <mergeCell ref="A510:F510"/>
    <mergeCell ref="A511:G511"/>
    <mergeCell ref="B499:F499"/>
    <mergeCell ref="B498:F498"/>
    <mergeCell ref="B506:F506"/>
    <mergeCell ref="B507:F507"/>
    <mergeCell ref="B508:F508"/>
    <mergeCell ref="A247:F247"/>
    <mergeCell ref="A248:G248"/>
    <mergeCell ref="A378:F378"/>
    <mergeCell ref="B353:F353"/>
    <mergeCell ref="B354:F354"/>
    <mergeCell ref="B310:F310"/>
    <mergeCell ref="A332:G332"/>
    <mergeCell ref="A331:F331"/>
    <mergeCell ref="A293:F293"/>
    <mergeCell ref="A355:F355"/>
    <mergeCell ref="B328:F328"/>
    <mergeCell ref="B290:F290"/>
    <mergeCell ref="B377:F377"/>
    <mergeCell ref="B350:F350"/>
    <mergeCell ref="B351:F351"/>
    <mergeCell ref="B352:F352"/>
    <mergeCell ref="A356:G356"/>
    <mergeCell ref="B374:F374"/>
    <mergeCell ref="A575:G575"/>
    <mergeCell ref="B107:F107"/>
    <mergeCell ref="B108:F108"/>
    <mergeCell ref="B109:F109"/>
    <mergeCell ref="B110:F110"/>
    <mergeCell ref="B111:F111"/>
    <mergeCell ref="B112:F112"/>
    <mergeCell ref="B113:F113"/>
    <mergeCell ref="B114:F114"/>
    <mergeCell ref="A200:F200"/>
    <mergeCell ref="A312:G312"/>
    <mergeCell ref="B241:F241"/>
    <mergeCell ref="B242:F242"/>
    <mergeCell ref="B217:F217"/>
    <mergeCell ref="B243:F243"/>
    <mergeCell ref="B442:F442"/>
    <mergeCell ref="B195:F195"/>
    <mergeCell ref="B196:F196"/>
    <mergeCell ref="B188:F188"/>
    <mergeCell ref="A223:G223"/>
    <mergeCell ref="B246:F246"/>
    <mergeCell ref="B244:F244"/>
    <mergeCell ref="B245:F245"/>
    <mergeCell ref="A116:G116"/>
    <mergeCell ref="A115:F115"/>
    <mergeCell ref="A133:G133"/>
    <mergeCell ref="B166:F166"/>
    <mergeCell ref="A150:F150"/>
    <mergeCell ref="A151:G151"/>
    <mergeCell ref="B131:F131"/>
    <mergeCell ref="B148:F148"/>
    <mergeCell ref="B149:F149"/>
    <mergeCell ref="A132:F132"/>
    <mergeCell ref="B193:F193"/>
    <mergeCell ref="A169:F169"/>
    <mergeCell ref="B167:F167"/>
    <mergeCell ref="B189:F189"/>
    <mergeCell ref="B168:F168"/>
    <mergeCell ref="A170:G170"/>
    <mergeCell ref="B192:F192"/>
    <mergeCell ref="B191:F191"/>
    <mergeCell ref="B216:F216"/>
    <mergeCell ref="B220:F220"/>
    <mergeCell ref="B221:F221"/>
    <mergeCell ref="B190:F190"/>
    <mergeCell ref="B194:F194"/>
    <mergeCell ref="B263:F263"/>
    <mergeCell ref="B264:F264"/>
    <mergeCell ref="B197:F197"/>
    <mergeCell ref="A222:F222"/>
    <mergeCell ref="B198:F198"/>
    <mergeCell ref="B199:F199"/>
    <mergeCell ref="A201:G201"/>
    <mergeCell ref="B218:F218"/>
    <mergeCell ref="B2:F2"/>
    <mergeCell ref="A3:F3"/>
    <mergeCell ref="A91:F91"/>
    <mergeCell ref="A92:G92"/>
    <mergeCell ref="A54:F54"/>
    <mergeCell ref="A55:G55"/>
    <mergeCell ref="B87:F87"/>
    <mergeCell ref="B88:F88"/>
    <mergeCell ref="B89:F89"/>
    <mergeCell ref="B90:F90"/>
    <mergeCell ref="A29:F29"/>
    <mergeCell ref="A30:G30"/>
    <mergeCell ref="B48:F48"/>
    <mergeCell ref="B49:F49"/>
    <mergeCell ref="B50:F50"/>
    <mergeCell ref="B51:F51"/>
    <mergeCell ref="B52:F52"/>
    <mergeCell ref="B53:F53"/>
    <mergeCell ref="A4:F4"/>
    <mergeCell ref="A5:G5"/>
    <mergeCell ref="B219:F219"/>
    <mergeCell ref="B441:F441"/>
    <mergeCell ref="B443:F443"/>
    <mergeCell ref="B329:F329"/>
    <mergeCell ref="B330:F330"/>
    <mergeCell ref="A311:F311"/>
    <mergeCell ref="B327:F327"/>
    <mergeCell ref="B375:F375"/>
    <mergeCell ref="B376:F376"/>
    <mergeCell ref="A294:G294"/>
    <mergeCell ref="B309:F309"/>
    <mergeCell ref="B291:F291"/>
    <mergeCell ref="B292:F292"/>
    <mergeCell ref="A265:F265"/>
    <mergeCell ref="A266:G266"/>
    <mergeCell ref="B285:F285"/>
    <mergeCell ref="B286:F286"/>
    <mergeCell ref="B287:F287"/>
    <mergeCell ref="B288:F288"/>
    <mergeCell ref="B289:F289"/>
  </mergeCells>
  <phoneticPr fontId="6" type="noConversion"/>
  <hyperlinks>
    <hyperlink ref="G54" r:id="rId1" display="Product Introduction--Press"/>
    <hyperlink ref="G91" r:id="rId2" display="Product Introduction--Press"/>
    <hyperlink ref="G115" r:id="rId3" display="Product Introduction--Press"/>
    <hyperlink ref="G132" r:id="rId4" display="Product Introduction--Press"/>
    <hyperlink ref="G150" r:id="rId5" display="Product Introduction--Press"/>
    <hyperlink ref="G169" r:id="rId6" display="Product Introduction--Press"/>
    <hyperlink ref="G200" r:id="rId7" display="Product Introduction--Press"/>
    <hyperlink ref="G247" r:id="rId8" display="Product Introduction--Press"/>
    <hyperlink ref="G293" r:id="rId9" display="Product Introduction--Press"/>
    <hyperlink ref="G331" r:id="rId10" display="Product Introduction--Press"/>
    <hyperlink ref="G531" r:id="rId11" display="Product Introduction--Press"/>
    <hyperlink ref="G420" r:id="rId12" display="Product Introduction--Press"/>
    <hyperlink ref="G478" r:id="rId13" display="Product Introduction--Press"/>
    <hyperlink ref="G222" r:id="rId14" display="Product Introduction--Press"/>
    <hyperlink ref="G355" r:id="rId15" display="Product Introduction--Press"/>
    <hyperlink ref="G400" r:id="rId16" display="Product Introduction--Press"/>
    <hyperlink ref="G378" r:id="rId17" display="Product Introduction--Press"/>
    <hyperlink ref="G447" r:id="rId18" display="Product Introduction--Press"/>
    <hyperlink ref="G510" r:id="rId19" display="Product Introduction--Press"/>
    <hyperlink ref="G311" r:id="rId20" display="Product Introduction--Press"/>
    <hyperlink ref="G551" r:id="rId21" display="Product Introduction--Press"/>
    <hyperlink ref="G265" r:id="rId22" display="Product Introduction--Press"/>
    <hyperlink ref="G29" r:id="rId23" display="Product Introduction--Press"/>
    <hyperlink ref="G4" r:id="rId24" display="Product Introduction--Press"/>
  </hyperlinks>
  <pageMargins left="0.70866141732283472" right="0.70866141732283472" top="0.74803149606299213" bottom="0.74803149606299213" header="0.31496062992125984" footer="0.31496062992125984"/>
  <pageSetup paperSize="9" orientation="landscape" r:id="rId25"/>
  <drawing r:id="rId26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>
    <tabColor theme="0" tint="-0.249977111117893"/>
  </sheetPr>
  <dimension ref="A1:L964"/>
  <sheetViews>
    <sheetView workbookViewId="0">
      <pane ySplit="3" topLeftCell="A4" activePane="bottomLeft" state="frozen"/>
      <selection pane="bottomLeft" activeCell="J21" sqref="J21"/>
    </sheetView>
  </sheetViews>
  <sheetFormatPr defaultColWidth="9.140625" defaultRowHeight="12.75"/>
  <cols>
    <col min="1" max="1" width="16" style="1" customWidth="1"/>
    <col min="2" max="3" width="9.140625" style="1"/>
    <col min="4" max="4" width="49.5703125" style="1" customWidth="1"/>
    <col min="5" max="5" width="0.140625" style="1" customWidth="1"/>
    <col min="6" max="6" width="0.28515625" style="1" hidden="1" customWidth="1"/>
    <col min="7" max="7" width="56.7109375" style="1" customWidth="1"/>
    <col min="8" max="8" width="0.28515625" style="1" customWidth="1"/>
    <col min="9" max="9" width="7.28515625" style="1" customWidth="1"/>
    <col min="10" max="10" width="18.42578125" style="1" customWidth="1"/>
    <col min="11" max="11" width="13.28515625" style="230" customWidth="1"/>
    <col min="12" max="12" width="22.5703125" style="47" customWidth="1"/>
    <col min="13" max="16384" width="9.140625" style="1"/>
  </cols>
  <sheetData>
    <row r="1" spans="1:12" s="8" customFormat="1" ht="40.5" customHeight="1">
      <c r="A1" s="14"/>
      <c r="B1" s="15"/>
      <c r="C1" s="15"/>
      <c r="D1" s="15"/>
      <c r="E1" s="15"/>
      <c r="F1" s="16"/>
      <c r="G1" s="16"/>
      <c r="H1" s="16"/>
      <c r="I1" s="17"/>
      <c r="J1" s="282"/>
      <c r="K1" s="231">
        <v>1</v>
      </c>
      <c r="L1" s="76"/>
    </row>
    <row r="2" spans="1:12" ht="30" customHeight="1">
      <c r="A2" s="5" t="s">
        <v>59</v>
      </c>
      <c r="B2" s="449" t="s">
        <v>60</v>
      </c>
      <c r="C2" s="449"/>
      <c r="D2" s="449"/>
      <c r="E2" s="449"/>
      <c r="F2" s="449"/>
      <c r="G2" s="261"/>
      <c r="H2" s="261"/>
      <c r="I2" s="6" t="s">
        <v>9</v>
      </c>
      <c r="J2" s="286" t="s">
        <v>4616</v>
      </c>
      <c r="K2" s="276" t="s">
        <v>4613</v>
      </c>
      <c r="L2" s="288" t="s">
        <v>4614</v>
      </c>
    </row>
    <row r="3" spans="1:12" ht="33" customHeight="1" thickBot="1">
      <c r="A3" s="450" t="s">
        <v>1</v>
      </c>
      <c r="B3" s="451"/>
      <c r="C3" s="451"/>
      <c r="D3" s="451"/>
      <c r="E3" s="451"/>
      <c r="F3" s="452"/>
      <c r="G3" s="524"/>
      <c r="H3" s="524"/>
      <c r="I3" s="18"/>
      <c r="J3" s="332"/>
      <c r="K3" s="333"/>
      <c r="L3" s="334"/>
    </row>
    <row r="4" spans="1:12" ht="23.25">
      <c r="A4" s="460" t="s">
        <v>3243</v>
      </c>
      <c r="B4" s="460"/>
      <c r="C4" s="460"/>
      <c r="D4" s="460"/>
      <c r="E4" s="460"/>
      <c r="F4" s="460"/>
      <c r="G4" s="461"/>
      <c r="H4" s="461"/>
      <c r="I4" s="462"/>
      <c r="J4" s="287"/>
      <c r="K4" s="232"/>
      <c r="L4" s="289"/>
    </row>
    <row r="5" spans="1:12" ht="20.25">
      <c r="A5" s="373" t="s">
        <v>3242</v>
      </c>
      <c r="B5" s="374"/>
      <c r="C5" s="374"/>
      <c r="D5" s="375"/>
      <c r="E5" s="445" t="s">
        <v>3241</v>
      </c>
      <c r="F5" s="446"/>
      <c r="G5" s="446"/>
      <c r="H5" s="446"/>
      <c r="I5" s="447"/>
      <c r="J5" s="335"/>
      <c r="K5" s="232"/>
      <c r="L5" s="289"/>
    </row>
    <row r="6" spans="1:12" ht="32.25" customHeight="1">
      <c r="A6" s="422" t="s">
        <v>3244</v>
      </c>
      <c r="B6" s="422"/>
      <c r="C6" s="422"/>
      <c r="D6" s="422"/>
      <c r="E6" s="422"/>
      <c r="F6" s="422"/>
      <c r="G6" s="428"/>
      <c r="H6" s="428"/>
      <c r="I6" s="429"/>
      <c r="J6" s="279"/>
      <c r="K6" s="275">
        <v>0</v>
      </c>
      <c r="L6" s="290">
        <f t="shared" ref="L6:L9" si="0">J6*K6</f>
        <v>0</v>
      </c>
    </row>
    <row r="7" spans="1:12" ht="19.5" customHeight="1">
      <c r="A7" s="185"/>
      <c r="B7" s="185"/>
      <c r="C7" s="185"/>
      <c r="D7" s="185"/>
      <c r="E7" s="185"/>
      <c r="F7" s="185"/>
      <c r="G7" s="186"/>
      <c r="H7" s="186"/>
      <c r="I7" s="187"/>
      <c r="J7" s="279"/>
      <c r="K7" s="275">
        <v>0</v>
      </c>
      <c r="L7" s="290">
        <f t="shared" si="0"/>
        <v>0</v>
      </c>
    </row>
    <row r="8" spans="1:12" ht="19.5" customHeight="1">
      <c r="A8" s="185"/>
      <c r="B8" s="185"/>
      <c r="C8" s="185"/>
      <c r="D8" s="185"/>
      <c r="E8" s="185"/>
      <c r="F8" s="185"/>
      <c r="G8" s="186"/>
      <c r="H8" s="186"/>
      <c r="I8" s="187"/>
      <c r="J8" s="279"/>
      <c r="K8" s="275">
        <v>0</v>
      </c>
      <c r="L8" s="290">
        <f t="shared" si="0"/>
        <v>0</v>
      </c>
    </row>
    <row r="9" spans="1:12" ht="19.5" customHeight="1">
      <c r="A9" s="185"/>
      <c r="B9" s="185"/>
      <c r="C9" s="185"/>
      <c r="D9" s="185"/>
      <c r="E9" s="185"/>
      <c r="F9" s="185"/>
      <c r="G9" s="186"/>
      <c r="H9" s="186"/>
      <c r="I9" s="187"/>
      <c r="J9" s="279"/>
      <c r="K9" s="275">
        <v>0</v>
      </c>
      <c r="L9" s="290">
        <f t="shared" si="0"/>
        <v>0</v>
      </c>
    </row>
    <row r="10" spans="1:12" ht="19.5" customHeight="1">
      <c r="A10" s="185"/>
      <c r="B10" s="185"/>
      <c r="C10" s="185"/>
      <c r="D10" s="185"/>
      <c r="E10" s="185"/>
      <c r="F10" s="185"/>
      <c r="G10" s="186"/>
      <c r="H10" s="186"/>
      <c r="I10" s="187"/>
      <c r="J10" s="279"/>
      <c r="K10" s="275">
        <v>0</v>
      </c>
      <c r="L10" s="290">
        <f>J10*K10</f>
        <v>0</v>
      </c>
    </row>
    <row r="11" spans="1:12" ht="19.5" customHeight="1">
      <c r="A11" s="185"/>
      <c r="B11" s="185"/>
      <c r="C11" s="185"/>
      <c r="D11" s="185"/>
      <c r="E11" s="185"/>
      <c r="F11" s="185"/>
      <c r="G11" s="186"/>
      <c r="H11" s="186"/>
      <c r="I11" s="187"/>
      <c r="J11" s="279"/>
      <c r="K11" s="275">
        <v>0</v>
      </c>
      <c r="L11" s="290">
        <f t="shared" ref="L11:L74" si="1">J11*K11</f>
        <v>0</v>
      </c>
    </row>
    <row r="12" spans="1:12" ht="19.5" customHeight="1">
      <c r="A12" s="185"/>
      <c r="B12" s="185"/>
      <c r="C12" s="185"/>
      <c r="D12" s="185"/>
      <c r="E12" s="185"/>
      <c r="F12" s="185"/>
      <c r="G12" s="186"/>
      <c r="H12" s="186"/>
      <c r="I12" s="187"/>
      <c r="J12" s="279"/>
      <c r="K12" s="275">
        <v>0</v>
      </c>
      <c r="L12" s="290">
        <f t="shared" si="1"/>
        <v>0</v>
      </c>
    </row>
    <row r="13" spans="1:12" ht="19.5" customHeight="1">
      <c r="A13" s="185"/>
      <c r="B13" s="185"/>
      <c r="C13" s="185"/>
      <c r="D13" s="185"/>
      <c r="E13" s="185"/>
      <c r="F13" s="185"/>
      <c r="G13" s="186"/>
      <c r="H13" s="186"/>
      <c r="I13" s="187"/>
      <c r="J13" s="279"/>
      <c r="K13" s="275">
        <v>0</v>
      </c>
      <c r="L13" s="290">
        <f t="shared" si="1"/>
        <v>0</v>
      </c>
    </row>
    <row r="14" spans="1:12" ht="19.5" customHeight="1">
      <c r="A14" s="185"/>
      <c r="B14" s="185"/>
      <c r="C14" s="185"/>
      <c r="D14" s="185"/>
      <c r="E14" s="185"/>
      <c r="F14" s="185"/>
      <c r="G14" s="186"/>
      <c r="H14" s="186"/>
      <c r="I14" s="187"/>
      <c r="J14" s="279"/>
      <c r="K14" s="275">
        <v>0</v>
      </c>
      <c r="L14" s="290">
        <f t="shared" si="1"/>
        <v>0</v>
      </c>
    </row>
    <row r="15" spans="1:12" ht="19.5" customHeight="1">
      <c r="A15" s="185"/>
      <c r="B15" s="185"/>
      <c r="C15" s="185"/>
      <c r="D15" s="185"/>
      <c r="E15" s="185"/>
      <c r="F15" s="185"/>
      <c r="G15" s="186"/>
      <c r="H15" s="186"/>
      <c r="I15" s="187"/>
      <c r="J15" s="279"/>
      <c r="K15" s="275">
        <v>0</v>
      </c>
      <c r="L15" s="290">
        <f t="shared" si="1"/>
        <v>0</v>
      </c>
    </row>
    <row r="16" spans="1:12" ht="19.5" customHeight="1">
      <c r="A16" s="185"/>
      <c r="B16" s="185"/>
      <c r="C16" s="185"/>
      <c r="D16" s="185"/>
      <c r="E16" s="185"/>
      <c r="F16" s="185"/>
      <c r="G16" s="186"/>
      <c r="H16" s="186"/>
      <c r="I16" s="187"/>
      <c r="J16" s="279"/>
      <c r="K16" s="275">
        <v>0</v>
      </c>
      <c r="L16" s="290">
        <f t="shared" si="1"/>
        <v>0</v>
      </c>
    </row>
    <row r="17" spans="1:12" ht="19.5" customHeight="1">
      <c r="A17" s="185"/>
      <c r="B17" s="185"/>
      <c r="C17" s="185"/>
      <c r="D17" s="185"/>
      <c r="E17" s="185"/>
      <c r="F17" s="185"/>
      <c r="G17" s="186"/>
      <c r="H17" s="186"/>
      <c r="I17" s="187"/>
      <c r="J17" s="279"/>
      <c r="K17" s="275">
        <v>0</v>
      </c>
      <c r="L17" s="290">
        <f t="shared" si="1"/>
        <v>0</v>
      </c>
    </row>
    <row r="18" spans="1:12" ht="19.5" customHeight="1">
      <c r="A18" s="185"/>
      <c r="B18" s="185"/>
      <c r="C18" s="185"/>
      <c r="D18" s="185"/>
      <c r="E18" s="185"/>
      <c r="F18" s="185"/>
      <c r="G18" s="186"/>
      <c r="H18" s="186"/>
      <c r="I18" s="187"/>
      <c r="J18" s="279"/>
      <c r="K18" s="275">
        <v>0</v>
      </c>
      <c r="L18" s="290">
        <f t="shared" si="1"/>
        <v>0</v>
      </c>
    </row>
    <row r="19" spans="1:12" ht="19.5" customHeight="1">
      <c r="A19" s="185"/>
      <c r="B19" s="185"/>
      <c r="C19" s="185"/>
      <c r="D19" s="185"/>
      <c r="E19" s="185"/>
      <c r="F19" s="185"/>
      <c r="G19" s="186"/>
      <c r="H19" s="186"/>
      <c r="I19" s="187"/>
      <c r="J19" s="279"/>
      <c r="K19" s="275">
        <v>0</v>
      </c>
      <c r="L19" s="290">
        <f t="shared" si="1"/>
        <v>0</v>
      </c>
    </row>
    <row r="20" spans="1:12" ht="28.5" customHeight="1">
      <c r="A20" s="185"/>
      <c r="B20" s="185"/>
      <c r="C20" s="185"/>
      <c r="D20" s="185"/>
      <c r="E20" s="185"/>
      <c r="F20" s="185"/>
      <c r="G20" s="186"/>
      <c r="H20" s="186"/>
      <c r="I20" s="187"/>
      <c r="J20" s="279"/>
      <c r="K20" s="275">
        <v>0</v>
      </c>
      <c r="L20" s="290">
        <f t="shared" si="1"/>
        <v>0</v>
      </c>
    </row>
    <row r="21" spans="1:12" ht="20.100000000000001" customHeight="1">
      <c r="A21" s="118" t="s">
        <v>3250</v>
      </c>
      <c r="B21" s="420" t="s">
        <v>3245</v>
      </c>
      <c r="C21" s="431"/>
      <c r="D21" s="431"/>
      <c r="E21" s="431"/>
      <c r="F21" s="431"/>
      <c r="G21" s="525"/>
      <c r="H21" s="525"/>
      <c r="I21" s="46" t="s">
        <v>116</v>
      </c>
      <c r="J21" s="336">
        <v>318.93119999999993</v>
      </c>
      <c r="K21" s="275">
        <v>0</v>
      </c>
      <c r="L21" s="290">
        <f t="shared" si="1"/>
        <v>0</v>
      </c>
    </row>
    <row r="22" spans="1:12" ht="20.100000000000001" customHeight="1">
      <c r="A22" s="118" t="s">
        <v>3251</v>
      </c>
      <c r="B22" s="420" t="s">
        <v>3246</v>
      </c>
      <c r="C22" s="431"/>
      <c r="D22" s="431"/>
      <c r="E22" s="431"/>
      <c r="F22" s="431"/>
      <c r="G22" s="525"/>
      <c r="H22" s="525"/>
      <c r="I22" s="46" t="s">
        <v>116</v>
      </c>
      <c r="J22" s="336">
        <v>318.93119999999993</v>
      </c>
      <c r="K22" s="275">
        <v>0</v>
      </c>
      <c r="L22" s="290">
        <f t="shared" si="1"/>
        <v>0</v>
      </c>
    </row>
    <row r="23" spans="1:12" ht="20.100000000000001" customHeight="1">
      <c r="A23" s="118" t="s">
        <v>3252</v>
      </c>
      <c r="B23" s="420" t="s">
        <v>3247</v>
      </c>
      <c r="C23" s="431"/>
      <c r="D23" s="431"/>
      <c r="E23" s="431"/>
      <c r="F23" s="431"/>
      <c r="G23" s="525"/>
      <c r="H23" s="525"/>
      <c r="I23" s="46" t="s">
        <v>116</v>
      </c>
      <c r="J23" s="336">
        <v>318.93119999999993</v>
      </c>
      <c r="K23" s="275">
        <v>0</v>
      </c>
      <c r="L23" s="290">
        <f t="shared" si="1"/>
        <v>0</v>
      </c>
    </row>
    <row r="24" spans="1:12" ht="20.100000000000001" customHeight="1">
      <c r="A24" s="118" t="s">
        <v>3253</v>
      </c>
      <c r="B24" s="420" t="s">
        <v>3248</v>
      </c>
      <c r="C24" s="431"/>
      <c r="D24" s="431"/>
      <c r="E24" s="431"/>
      <c r="F24" s="431"/>
      <c r="G24" s="525"/>
      <c r="H24" s="525"/>
      <c r="I24" s="46" t="s">
        <v>116</v>
      </c>
      <c r="J24" s="336">
        <v>318.93119999999993</v>
      </c>
      <c r="K24" s="275">
        <v>0</v>
      </c>
      <c r="L24" s="290">
        <f t="shared" si="1"/>
        <v>0</v>
      </c>
    </row>
    <row r="25" spans="1:12" ht="20.100000000000001" customHeight="1">
      <c r="A25" s="118" t="s">
        <v>3254</v>
      </c>
      <c r="B25" s="420" t="s">
        <v>3249</v>
      </c>
      <c r="C25" s="431"/>
      <c r="D25" s="431"/>
      <c r="E25" s="431"/>
      <c r="F25" s="431"/>
      <c r="G25" s="525"/>
      <c r="H25" s="525"/>
      <c r="I25" s="46" t="s">
        <v>116</v>
      </c>
      <c r="J25" s="336">
        <v>318.93119999999993</v>
      </c>
      <c r="K25" s="275">
        <v>0</v>
      </c>
      <c r="L25" s="290">
        <f t="shared" si="1"/>
        <v>0</v>
      </c>
    </row>
    <row r="26" spans="1:12" ht="20.25">
      <c r="A26" s="373" t="s">
        <v>3533</v>
      </c>
      <c r="B26" s="374"/>
      <c r="C26" s="374"/>
      <c r="D26" s="375"/>
      <c r="E26" s="367" t="s">
        <v>97</v>
      </c>
      <c r="F26" s="368"/>
      <c r="G26" s="368"/>
      <c r="H26" s="368"/>
      <c r="I26" s="369"/>
      <c r="J26" s="336">
        <v>0</v>
      </c>
      <c r="K26" s="275">
        <v>0</v>
      </c>
      <c r="L26" s="290">
        <f t="shared" si="1"/>
        <v>0</v>
      </c>
    </row>
    <row r="27" spans="1:12" ht="32.25" customHeight="1">
      <c r="A27" s="422" t="s">
        <v>3244</v>
      </c>
      <c r="B27" s="422"/>
      <c r="C27" s="422"/>
      <c r="D27" s="422"/>
      <c r="E27" s="422"/>
      <c r="F27" s="422"/>
      <c r="G27" s="428"/>
      <c r="H27" s="428"/>
      <c r="I27" s="429"/>
      <c r="J27" s="336">
        <v>0</v>
      </c>
      <c r="K27" s="275">
        <v>0</v>
      </c>
      <c r="L27" s="290">
        <f t="shared" si="1"/>
        <v>0</v>
      </c>
    </row>
    <row r="28" spans="1:12" ht="21" customHeight="1">
      <c r="A28" s="185"/>
      <c r="B28" s="185"/>
      <c r="C28" s="185"/>
      <c r="D28" s="185"/>
      <c r="E28" s="185"/>
      <c r="F28" s="185"/>
      <c r="G28" s="186"/>
      <c r="H28" s="186"/>
      <c r="I28" s="187"/>
      <c r="J28" s="336">
        <v>0</v>
      </c>
      <c r="K28" s="275">
        <v>0</v>
      </c>
      <c r="L28" s="290">
        <f t="shared" si="1"/>
        <v>0</v>
      </c>
    </row>
    <row r="29" spans="1:12" ht="21" customHeight="1">
      <c r="A29" s="185"/>
      <c r="B29" s="185"/>
      <c r="C29" s="185"/>
      <c r="D29" s="185"/>
      <c r="E29" s="185"/>
      <c r="F29" s="185"/>
      <c r="G29" s="186"/>
      <c r="H29" s="186"/>
      <c r="I29" s="187"/>
      <c r="J29" s="336">
        <v>0</v>
      </c>
      <c r="K29" s="275">
        <v>0</v>
      </c>
      <c r="L29" s="290">
        <f t="shared" si="1"/>
        <v>0</v>
      </c>
    </row>
    <row r="30" spans="1:12" ht="21" customHeight="1">
      <c r="A30" s="185"/>
      <c r="B30" s="185"/>
      <c r="C30" s="185"/>
      <c r="D30" s="185"/>
      <c r="E30" s="185"/>
      <c r="F30" s="185"/>
      <c r="G30" s="186"/>
      <c r="H30" s="186"/>
      <c r="I30" s="187"/>
      <c r="J30" s="336">
        <v>0</v>
      </c>
      <c r="K30" s="275">
        <v>0</v>
      </c>
      <c r="L30" s="290">
        <f t="shared" si="1"/>
        <v>0</v>
      </c>
    </row>
    <row r="31" spans="1:12" ht="21" customHeight="1">
      <c r="A31" s="185"/>
      <c r="B31" s="185"/>
      <c r="C31" s="185"/>
      <c r="D31" s="185"/>
      <c r="E31" s="185"/>
      <c r="F31" s="185"/>
      <c r="G31" s="186"/>
      <c r="H31" s="186"/>
      <c r="I31" s="187"/>
      <c r="J31" s="336">
        <v>0</v>
      </c>
      <c r="K31" s="275">
        <v>0</v>
      </c>
      <c r="L31" s="290">
        <f t="shared" si="1"/>
        <v>0</v>
      </c>
    </row>
    <row r="32" spans="1:12" ht="21" customHeight="1">
      <c r="A32" s="185"/>
      <c r="B32" s="185"/>
      <c r="C32" s="185"/>
      <c r="D32" s="185"/>
      <c r="E32" s="185"/>
      <c r="F32" s="185"/>
      <c r="G32" s="186"/>
      <c r="H32" s="186"/>
      <c r="I32" s="187"/>
      <c r="J32" s="336">
        <v>0</v>
      </c>
      <c r="K32" s="275">
        <v>0</v>
      </c>
      <c r="L32" s="290">
        <f t="shared" si="1"/>
        <v>0</v>
      </c>
    </row>
    <row r="33" spans="1:12" ht="21" customHeight="1">
      <c r="A33" s="185"/>
      <c r="B33" s="185"/>
      <c r="C33" s="185"/>
      <c r="D33" s="185"/>
      <c r="E33" s="185"/>
      <c r="F33" s="185"/>
      <c r="G33" s="186"/>
      <c r="H33" s="186"/>
      <c r="I33" s="187"/>
      <c r="J33" s="336">
        <v>0</v>
      </c>
      <c r="K33" s="275">
        <v>0</v>
      </c>
      <c r="L33" s="290">
        <f t="shared" si="1"/>
        <v>0</v>
      </c>
    </row>
    <row r="34" spans="1:12" ht="21" customHeight="1">
      <c r="A34" s="185"/>
      <c r="B34" s="185"/>
      <c r="C34" s="185"/>
      <c r="D34" s="185"/>
      <c r="E34" s="185"/>
      <c r="F34" s="185"/>
      <c r="G34" s="186"/>
      <c r="H34" s="186"/>
      <c r="I34" s="187"/>
      <c r="J34" s="336">
        <v>0</v>
      </c>
      <c r="K34" s="275">
        <v>0</v>
      </c>
      <c r="L34" s="290">
        <f t="shared" si="1"/>
        <v>0</v>
      </c>
    </row>
    <row r="35" spans="1:12" ht="21" customHeight="1">
      <c r="A35" s="185"/>
      <c r="B35" s="185"/>
      <c r="C35" s="185"/>
      <c r="D35" s="185"/>
      <c r="E35" s="185"/>
      <c r="F35" s="185"/>
      <c r="G35" s="186"/>
      <c r="H35" s="186"/>
      <c r="I35" s="187"/>
      <c r="J35" s="336">
        <v>0</v>
      </c>
      <c r="K35" s="275">
        <v>0</v>
      </c>
      <c r="L35" s="290">
        <f t="shared" si="1"/>
        <v>0</v>
      </c>
    </row>
    <row r="36" spans="1:12" ht="21" customHeight="1">
      <c r="A36" s="185"/>
      <c r="B36" s="185"/>
      <c r="C36" s="185"/>
      <c r="D36" s="185"/>
      <c r="E36" s="185"/>
      <c r="F36" s="185"/>
      <c r="G36" s="186"/>
      <c r="H36" s="186"/>
      <c r="I36" s="187"/>
      <c r="J36" s="336">
        <v>0</v>
      </c>
      <c r="K36" s="275">
        <v>0</v>
      </c>
      <c r="L36" s="290">
        <f t="shared" si="1"/>
        <v>0</v>
      </c>
    </row>
    <row r="37" spans="1:12" ht="21" customHeight="1">
      <c r="A37" s="185"/>
      <c r="B37" s="185"/>
      <c r="C37" s="185"/>
      <c r="D37" s="185"/>
      <c r="E37" s="185"/>
      <c r="F37" s="185"/>
      <c r="G37" s="186"/>
      <c r="H37" s="186"/>
      <c r="I37" s="187"/>
      <c r="J37" s="336">
        <v>0</v>
      </c>
      <c r="K37" s="275">
        <v>0</v>
      </c>
      <c r="L37" s="290">
        <f t="shared" si="1"/>
        <v>0</v>
      </c>
    </row>
    <row r="38" spans="1:12" ht="21" customHeight="1">
      <c r="A38" s="185"/>
      <c r="B38" s="185"/>
      <c r="C38" s="185"/>
      <c r="D38" s="185"/>
      <c r="E38" s="185"/>
      <c r="F38" s="185"/>
      <c r="G38" s="186"/>
      <c r="H38" s="186"/>
      <c r="I38" s="187"/>
      <c r="J38" s="336">
        <v>0</v>
      </c>
      <c r="K38" s="275">
        <v>0</v>
      </c>
      <c r="L38" s="290">
        <f t="shared" si="1"/>
        <v>0</v>
      </c>
    </row>
    <row r="39" spans="1:12" ht="21" customHeight="1">
      <c r="A39" s="185"/>
      <c r="B39" s="185"/>
      <c r="C39" s="185"/>
      <c r="D39" s="185"/>
      <c r="E39" s="185"/>
      <c r="F39" s="185"/>
      <c r="G39" s="186"/>
      <c r="H39" s="186"/>
      <c r="I39" s="187"/>
      <c r="J39" s="336">
        <v>0</v>
      </c>
      <c r="K39" s="275">
        <v>0</v>
      </c>
      <c r="L39" s="290">
        <f t="shared" si="1"/>
        <v>0</v>
      </c>
    </row>
    <row r="40" spans="1:12" ht="27.75" customHeight="1">
      <c r="A40" s="185"/>
      <c r="B40" s="185"/>
      <c r="C40" s="185"/>
      <c r="D40" s="185"/>
      <c r="E40" s="185"/>
      <c r="F40" s="185"/>
      <c r="G40" s="186"/>
      <c r="H40" s="186"/>
      <c r="I40" s="187"/>
      <c r="J40" s="336">
        <v>0</v>
      </c>
      <c r="K40" s="275">
        <v>0</v>
      </c>
      <c r="L40" s="290">
        <f t="shared" si="1"/>
        <v>0</v>
      </c>
    </row>
    <row r="41" spans="1:12" ht="20.100000000000001" customHeight="1">
      <c r="A41" s="125" t="s">
        <v>3528</v>
      </c>
      <c r="B41" s="420" t="s">
        <v>3534</v>
      </c>
      <c r="C41" s="431"/>
      <c r="D41" s="431"/>
      <c r="E41" s="431"/>
      <c r="F41" s="431"/>
      <c r="G41" s="525"/>
      <c r="H41" s="525"/>
      <c r="I41" s="46" t="s">
        <v>116</v>
      </c>
      <c r="J41" s="336">
        <v>318.93119999999993</v>
      </c>
      <c r="K41" s="275">
        <v>0</v>
      </c>
      <c r="L41" s="290">
        <f t="shared" si="1"/>
        <v>0</v>
      </c>
    </row>
    <row r="42" spans="1:12" ht="20.100000000000001" customHeight="1">
      <c r="A42" s="125" t="s">
        <v>3529</v>
      </c>
      <c r="B42" s="457" t="s">
        <v>3535</v>
      </c>
      <c r="C42" s="458"/>
      <c r="D42" s="458"/>
      <c r="E42" s="458"/>
      <c r="F42" s="459"/>
      <c r="G42" s="258"/>
      <c r="H42" s="258"/>
      <c r="I42" s="46" t="s">
        <v>116</v>
      </c>
      <c r="J42" s="336">
        <v>318.93119999999993</v>
      </c>
      <c r="K42" s="275">
        <v>0</v>
      </c>
      <c r="L42" s="290">
        <f t="shared" si="1"/>
        <v>0</v>
      </c>
    </row>
    <row r="43" spans="1:12" ht="20.100000000000001" customHeight="1">
      <c r="A43" s="125" t="s">
        <v>3530</v>
      </c>
      <c r="B43" s="457" t="s">
        <v>3536</v>
      </c>
      <c r="C43" s="458"/>
      <c r="D43" s="458"/>
      <c r="E43" s="458"/>
      <c r="F43" s="459"/>
      <c r="G43" s="258"/>
      <c r="H43" s="258"/>
      <c r="I43" s="46" t="s">
        <v>116</v>
      </c>
      <c r="J43" s="336">
        <v>318.93119999999993</v>
      </c>
      <c r="K43" s="275">
        <v>0</v>
      </c>
      <c r="L43" s="290">
        <f t="shared" si="1"/>
        <v>0</v>
      </c>
    </row>
    <row r="44" spans="1:12" ht="20.100000000000001" customHeight="1">
      <c r="A44" s="125" t="s">
        <v>3531</v>
      </c>
      <c r="B44" s="457" t="s">
        <v>3537</v>
      </c>
      <c r="C44" s="458"/>
      <c r="D44" s="458"/>
      <c r="E44" s="458"/>
      <c r="F44" s="459"/>
      <c r="G44" s="258"/>
      <c r="H44" s="258"/>
      <c r="I44" s="46" t="s">
        <v>116</v>
      </c>
      <c r="J44" s="336">
        <v>318.93119999999993</v>
      </c>
      <c r="K44" s="275">
        <v>0</v>
      </c>
      <c r="L44" s="290">
        <f t="shared" si="1"/>
        <v>0</v>
      </c>
    </row>
    <row r="45" spans="1:12" ht="20.100000000000001" customHeight="1">
      <c r="A45" s="125" t="s">
        <v>3532</v>
      </c>
      <c r="B45" s="457" t="s">
        <v>3538</v>
      </c>
      <c r="C45" s="458"/>
      <c r="D45" s="458"/>
      <c r="E45" s="458"/>
      <c r="F45" s="459"/>
      <c r="G45" s="258"/>
      <c r="H45" s="258"/>
      <c r="I45" s="46" t="s">
        <v>116</v>
      </c>
      <c r="J45" s="336">
        <v>318.93119999999993</v>
      </c>
      <c r="K45" s="275">
        <v>0</v>
      </c>
      <c r="L45" s="290">
        <f t="shared" si="1"/>
        <v>0</v>
      </c>
    </row>
    <row r="46" spans="1:12" ht="20.25">
      <c r="A46" s="373" t="s">
        <v>4245</v>
      </c>
      <c r="B46" s="374"/>
      <c r="C46" s="374"/>
      <c r="D46" s="375"/>
      <c r="E46" s="367" t="s">
        <v>4246</v>
      </c>
      <c r="F46" s="368"/>
      <c r="G46" s="368"/>
      <c r="H46" s="368"/>
      <c r="I46" s="369"/>
      <c r="J46" s="336">
        <v>0</v>
      </c>
      <c r="K46" s="275">
        <v>0</v>
      </c>
      <c r="L46" s="290">
        <f t="shared" si="1"/>
        <v>0</v>
      </c>
    </row>
    <row r="47" spans="1:12" ht="32.25" customHeight="1">
      <c r="A47" s="422" t="s">
        <v>4247</v>
      </c>
      <c r="B47" s="422"/>
      <c r="C47" s="422"/>
      <c r="D47" s="422"/>
      <c r="E47" s="422"/>
      <c r="F47" s="422"/>
      <c r="G47" s="428"/>
      <c r="H47" s="428"/>
      <c r="I47" s="429"/>
      <c r="J47" s="336">
        <v>0</v>
      </c>
      <c r="K47" s="275">
        <v>0</v>
      </c>
      <c r="L47" s="290">
        <f t="shared" si="1"/>
        <v>0</v>
      </c>
    </row>
    <row r="48" spans="1:12" ht="20.100000000000001" customHeight="1">
      <c r="A48" s="32"/>
      <c r="B48" s="420"/>
      <c r="C48" s="430"/>
      <c r="D48" s="430"/>
      <c r="E48" s="430"/>
      <c r="F48" s="430"/>
      <c r="G48" s="526"/>
      <c r="H48" s="526"/>
      <c r="I48" s="46"/>
      <c r="J48" s="336">
        <v>0</v>
      </c>
      <c r="K48" s="275">
        <v>0</v>
      </c>
      <c r="L48" s="290">
        <f t="shared" si="1"/>
        <v>0</v>
      </c>
    </row>
    <row r="49" spans="1:12" ht="20.100000000000001" customHeight="1">
      <c r="A49" s="32"/>
      <c r="B49" s="221"/>
      <c r="C49" s="222"/>
      <c r="D49" s="222"/>
      <c r="E49" s="222"/>
      <c r="F49" s="222"/>
      <c r="G49" s="526"/>
      <c r="H49" s="526"/>
      <c r="I49" s="46"/>
      <c r="J49" s="336">
        <v>0</v>
      </c>
      <c r="K49" s="275">
        <v>0</v>
      </c>
      <c r="L49" s="290">
        <f t="shared" si="1"/>
        <v>0</v>
      </c>
    </row>
    <row r="50" spans="1:12" ht="20.100000000000001" customHeight="1">
      <c r="A50" s="32"/>
      <c r="B50" s="221"/>
      <c r="C50" s="222"/>
      <c r="D50" s="222"/>
      <c r="E50" s="222"/>
      <c r="F50" s="222"/>
      <c r="G50" s="526"/>
      <c r="H50" s="526"/>
      <c r="I50" s="46"/>
      <c r="J50" s="336">
        <v>0</v>
      </c>
      <c r="K50" s="275">
        <v>0</v>
      </c>
      <c r="L50" s="290">
        <f t="shared" si="1"/>
        <v>0</v>
      </c>
    </row>
    <row r="51" spans="1:12" ht="20.100000000000001" customHeight="1">
      <c r="A51" s="32"/>
      <c r="B51" s="221"/>
      <c r="C51" s="222"/>
      <c r="D51" s="222"/>
      <c r="E51" s="222"/>
      <c r="F51" s="222"/>
      <c r="G51" s="526"/>
      <c r="H51" s="526"/>
      <c r="I51" s="46"/>
      <c r="J51" s="336">
        <v>0</v>
      </c>
      <c r="K51" s="275">
        <v>0</v>
      </c>
      <c r="L51" s="290">
        <f t="shared" si="1"/>
        <v>0</v>
      </c>
    </row>
    <row r="52" spans="1:12" ht="20.100000000000001" customHeight="1">
      <c r="A52" s="32"/>
      <c r="B52" s="221"/>
      <c r="C52" s="222"/>
      <c r="D52" s="222"/>
      <c r="E52" s="222"/>
      <c r="F52" s="222"/>
      <c r="G52" s="526"/>
      <c r="H52" s="526"/>
      <c r="I52" s="46"/>
      <c r="J52" s="336">
        <v>0</v>
      </c>
      <c r="K52" s="275">
        <v>0</v>
      </c>
      <c r="L52" s="290">
        <f t="shared" si="1"/>
        <v>0</v>
      </c>
    </row>
    <row r="53" spans="1:12" ht="20.100000000000001" customHeight="1">
      <c r="A53" s="32"/>
      <c r="B53" s="221"/>
      <c r="C53" s="222"/>
      <c r="D53" s="222"/>
      <c r="E53" s="222"/>
      <c r="F53" s="222"/>
      <c r="G53" s="526"/>
      <c r="H53" s="526"/>
      <c r="I53" s="46"/>
      <c r="J53" s="336">
        <v>0</v>
      </c>
      <c r="K53" s="275">
        <v>0</v>
      </c>
      <c r="L53" s="290">
        <f t="shared" si="1"/>
        <v>0</v>
      </c>
    </row>
    <row r="54" spans="1:12" ht="20.100000000000001" customHeight="1">
      <c r="A54" s="32"/>
      <c r="B54" s="221"/>
      <c r="C54" s="222"/>
      <c r="D54" s="222"/>
      <c r="E54" s="222"/>
      <c r="F54" s="222"/>
      <c r="G54" s="526"/>
      <c r="H54" s="526"/>
      <c r="I54" s="46"/>
      <c r="J54" s="336">
        <v>0</v>
      </c>
      <c r="K54" s="275">
        <v>0</v>
      </c>
      <c r="L54" s="290">
        <f t="shared" si="1"/>
        <v>0</v>
      </c>
    </row>
    <row r="55" spans="1:12" ht="20.100000000000001" customHeight="1">
      <c r="A55" s="32"/>
      <c r="B55" s="221"/>
      <c r="C55" s="222"/>
      <c r="D55" s="222"/>
      <c r="E55" s="222"/>
      <c r="F55" s="222"/>
      <c r="G55" s="526"/>
      <c r="H55" s="526"/>
      <c r="I55" s="46"/>
      <c r="J55" s="336">
        <v>0</v>
      </c>
      <c r="K55" s="275">
        <v>0</v>
      </c>
      <c r="L55" s="290">
        <f t="shared" si="1"/>
        <v>0</v>
      </c>
    </row>
    <row r="56" spans="1:12" ht="20.100000000000001" customHeight="1">
      <c r="A56" s="32"/>
      <c r="B56" s="221"/>
      <c r="C56" s="222"/>
      <c r="D56" s="222"/>
      <c r="E56" s="222"/>
      <c r="F56" s="222"/>
      <c r="G56" s="526"/>
      <c r="H56" s="526"/>
      <c r="I56" s="46"/>
      <c r="J56" s="336">
        <v>0</v>
      </c>
      <c r="K56" s="275">
        <v>0</v>
      </c>
      <c r="L56" s="290">
        <f t="shared" si="1"/>
        <v>0</v>
      </c>
    </row>
    <row r="57" spans="1:12" ht="20.100000000000001" customHeight="1">
      <c r="A57" s="32"/>
      <c r="B57" s="221"/>
      <c r="C57" s="222"/>
      <c r="D57" s="222"/>
      <c r="E57" s="222"/>
      <c r="F57" s="222"/>
      <c r="G57" s="526"/>
      <c r="H57" s="526"/>
      <c r="I57" s="46"/>
      <c r="J57" s="336">
        <v>0</v>
      </c>
      <c r="K57" s="275">
        <v>0</v>
      </c>
      <c r="L57" s="290">
        <f t="shared" si="1"/>
        <v>0</v>
      </c>
    </row>
    <row r="58" spans="1:12" ht="20.100000000000001" customHeight="1">
      <c r="A58" s="32"/>
      <c r="B58" s="221"/>
      <c r="C58" s="222"/>
      <c r="D58" s="222"/>
      <c r="E58" s="222"/>
      <c r="F58" s="222"/>
      <c r="G58" s="526"/>
      <c r="H58" s="526"/>
      <c r="I58" s="46"/>
      <c r="J58" s="336">
        <v>0</v>
      </c>
      <c r="K58" s="275">
        <v>0</v>
      </c>
      <c r="L58" s="290">
        <f t="shared" si="1"/>
        <v>0</v>
      </c>
    </row>
    <row r="59" spans="1:12" ht="20.100000000000001" customHeight="1">
      <c r="A59" s="32"/>
      <c r="B59" s="221"/>
      <c r="C59" s="222"/>
      <c r="D59" s="222"/>
      <c r="E59" s="222"/>
      <c r="F59" s="222"/>
      <c r="G59" s="526"/>
      <c r="H59" s="526"/>
      <c r="I59" s="46"/>
      <c r="J59" s="336">
        <v>0</v>
      </c>
      <c r="K59" s="275">
        <v>0</v>
      </c>
      <c r="L59" s="290">
        <f t="shared" si="1"/>
        <v>0</v>
      </c>
    </row>
    <row r="60" spans="1:12" ht="20.100000000000001" customHeight="1">
      <c r="A60" s="32"/>
      <c r="B60" s="221"/>
      <c r="C60" s="222"/>
      <c r="D60" s="222"/>
      <c r="E60" s="222"/>
      <c r="F60" s="222"/>
      <c r="G60" s="526"/>
      <c r="H60" s="526"/>
      <c r="I60" s="46"/>
      <c r="J60" s="336">
        <v>0</v>
      </c>
      <c r="K60" s="275">
        <v>0</v>
      </c>
      <c r="L60" s="290">
        <f t="shared" si="1"/>
        <v>0</v>
      </c>
    </row>
    <row r="61" spans="1:12" ht="20.100000000000001" customHeight="1">
      <c r="A61" s="32"/>
      <c r="B61" s="221"/>
      <c r="C61" s="222"/>
      <c r="D61" s="222"/>
      <c r="E61" s="222"/>
      <c r="F61" s="222"/>
      <c r="G61" s="526"/>
      <c r="H61" s="526"/>
      <c r="I61" s="46"/>
      <c r="J61" s="336">
        <v>0</v>
      </c>
      <c r="K61" s="275">
        <v>0</v>
      </c>
      <c r="L61" s="290">
        <f t="shared" si="1"/>
        <v>0</v>
      </c>
    </row>
    <row r="62" spans="1:12" ht="20.100000000000001" customHeight="1">
      <c r="A62" s="32"/>
      <c r="B62" s="221"/>
      <c r="C62" s="222"/>
      <c r="D62" s="222"/>
      <c r="E62" s="222"/>
      <c r="F62" s="222"/>
      <c r="G62" s="526"/>
      <c r="H62" s="526"/>
      <c r="I62" s="46"/>
      <c r="J62" s="336">
        <v>0</v>
      </c>
      <c r="K62" s="275">
        <v>0</v>
      </c>
      <c r="L62" s="290">
        <f t="shared" si="1"/>
        <v>0</v>
      </c>
    </row>
    <row r="63" spans="1:12" ht="20.100000000000001" customHeight="1">
      <c r="A63" s="32"/>
      <c r="B63" s="221"/>
      <c r="C63" s="222"/>
      <c r="D63" s="222"/>
      <c r="E63" s="222"/>
      <c r="F63" s="222"/>
      <c r="G63" s="526"/>
      <c r="H63" s="526"/>
      <c r="I63" s="46"/>
      <c r="J63" s="336">
        <v>0</v>
      </c>
      <c r="K63" s="275">
        <v>0</v>
      </c>
      <c r="L63" s="290">
        <f t="shared" si="1"/>
        <v>0</v>
      </c>
    </row>
    <row r="64" spans="1:12" ht="20.100000000000001" customHeight="1">
      <c r="A64" s="32"/>
      <c r="B64" s="221"/>
      <c r="C64" s="222"/>
      <c r="D64" s="222"/>
      <c r="E64" s="222"/>
      <c r="F64" s="222"/>
      <c r="G64" s="526"/>
      <c r="H64" s="526"/>
      <c r="I64" s="46"/>
      <c r="J64" s="336">
        <v>0</v>
      </c>
      <c r="K64" s="275">
        <v>0</v>
      </c>
      <c r="L64" s="290">
        <f t="shared" si="1"/>
        <v>0</v>
      </c>
    </row>
    <row r="65" spans="1:12" ht="20.100000000000001" customHeight="1">
      <c r="A65" s="32"/>
      <c r="B65" s="221"/>
      <c r="C65" s="222"/>
      <c r="D65" s="222"/>
      <c r="E65" s="222"/>
      <c r="F65" s="222"/>
      <c r="G65" s="526"/>
      <c r="H65" s="526"/>
      <c r="I65" s="46"/>
      <c r="J65" s="336">
        <v>0</v>
      </c>
      <c r="K65" s="275">
        <v>0</v>
      </c>
      <c r="L65" s="290">
        <f t="shared" si="1"/>
        <v>0</v>
      </c>
    </row>
    <row r="66" spans="1:12" ht="20.100000000000001" customHeight="1">
      <c r="A66" s="32"/>
      <c r="B66" s="221"/>
      <c r="C66" s="222"/>
      <c r="D66" s="222"/>
      <c r="E66" s="222"/>
      <c r="F66" s="222"/>
      <c r="G66" s="526"/>
      <c r="H66" s="526"/>
      <c r="I66" s="46"/>
      <c r="J66" s="336">
        <v>0</v>
      </c>
      <c r="K66" s="275">
        <v>0</v>
      </c>
      <c r="L66" s="290">
        <f t="shared" si="1"/>
        <v>0</v>
      </c>
    </row>
    <row r="67" spans="1:12" ht="20.100000000000001" customHeight="1">
      <c r="A67" s="32"/>
      <c r="B67" s="221"/>
      <c r="C67" s="222"/>
      <c r="D67" s="222"/>
      <c r="E67" s="222"/>
      <c r="F67" s="222"/>
      <c r="G67" s="526"/>
      <c r="H67" s="526"/>
      <c r="I67" s="46"/>
      <c r="J67" s="336">
        <v>0</v>
      </c>
      <c r="K67" s="275">
        <v>0</v>
      </c>
      <c r="L67" s="290">
        <f t="shared" si="1"/>
        <v>0</v>
      </c>
    </row>
    <row r="68" spans="1:12" ht="20.100000000000001" customHeight="1">
      <c r="A68" s="32"/>
      <c r="B68" s="221"/>
      <c r="C68" s="222"/>
      <c r="D68" s="222"/>
      <c r="E68" s="222"/>
      <c r="F68" s="222"/>
      <c r="G68" s="526"/>
      <c r="H68" s="526"/>
      <c r="I68" s="46"/>
      <c r="J68" s="336">
        <v>0</v>
      </c>
      <c r="K68" s="275">
        <v>0</v>
      </c>
      <c r="L68" s="290">
        <f t="shared" si="1"/>
        <v>0</v>
      </c>
    </row>
    <row r="69" spans="1:12" ht="20.100000000000001" customHeight="1">
      <c r="A69" s="32"/>
      <c r="B69" s="221"/>
      <c r="C69" s="222"/>
      <c r="D69" s="222"/>
      <c r="E69" s="222"/>
      <c r="F69" s="222"/>
      <c r="G69" s="526"/>
      <c r="H69" s="526"/>
      <c r="I69" s="46"/>
      <c r="J69" s="336">
        <v>0</v>
      </c>
      <c r="K69" s="275">
        <v>0</v>
      </c>
      <c r="L69" s="290">
        <f t="shared" si="1"/>
        <v>0</v>
      </c>
    </row>
    <row r="70" spans="1:12" ht="20.100000000000001" customHeight="1">
      <c r="A70" s="32"/>
      <c r="B70" s="221"/>
      <c r="C70" s="222"/>
      <c r="D70" s="222"/>
      <c r="E70" s="222"/>
      <c r="F70" s="222"/>
      <c r="G70" s="526"/>
      <c r="H70" s="526"/>
      <c r="I70" s="46"/>
      <c r="J70" s="336">
        <v>0</v>
      </c>
      <c r="K70" s="275">
        <v>0</v>
      </c>
      <c r="L70" s="290">
        <f t="shared" si="1"/>
        <v>0</v>
      </c>
    </row>
    <row r="71" spans="1:12" ht="20.100000000000001" customHeight="1">
      <c r="A71" s="32"/>
      <c r="B71" s="221"/>
      <c r="C71" s="222"/>
      <c r="D71" s="222"/>
      <c r="E71" s="222"/>
      <c r="F71" s="222"/>
      <c r="G71" s="526"/>
      <c r="H71" s="526"/>
      <c r="I71" s="46"/>
      <c r="J71" s="336">
        <v>0</v>
      </c>
      <c r="K71" s="275">
        <v>0</v>
      </c>
      <c r="L71" s="290">
        <f t="shared" si="1"/>
        <v>0</v>
      </c>
    </row>
    <row r="72" spans="1:12" ht="20.100000000000001" customHeight="1">
      <c r="A72" s="32"/>
      <c r="B72" s="221"/>
      <c r="C72" s="222"/>
      <c r="D72" s="222"/>
      <c r="E72" s="222"/>
      <c r="F72" s="222"/>
      <c r="G72" s="526"/>
      <c r="H72" s="526"/>
      <c r="I72" s="46"/>
      <c r="J72" s="336">
        <v>0</v>
      </c>
      <c r="K72" s="275">
        <v>0</v>
      </c>
      <c r="L72" s="290">
        <f t="shared" si="1"/>
        <v>0</v>
      </c>
    </row>
    <row r="73" spans="1:12" ht="20.100000000000001" customHeight="1">
      <c r="A73" s="32"/>
      <c r="B73" s="221"/>
      <c r="C73" s="222"/>
      <c r="D73" s="222"/>
      <c r="E73" s="222"/>
      <c r="F73" s="222"/>
      <c r="G73" s="526"/>
      <c r="H73" s="526"/>
      <c r="I73" s="46"/>
      <c r="J73" s="336">
        <v>0</v>
      </c>
      <c r="K73" s="275">
        <v>0</v>
      </c>
      <c r="L73" s="290">
        <f t="shared" si="1"/>
        <v>0</v>
      </c>
    </row>
    <row r="74" spans="1:12" ht="20.100000000000001" customHeight="1">
      <c r="A74" s="32"/>
      <c r="B74" s="221"/>
      <c r="C74" s="222"/>
      <c r="D74" s="222"/>
      <c r="E74" s="222"/>
      <c r="F74" s="222"/>
      <c r="G74" s="526"/>
      <c r="H74" s="526"/>
      <c r="I74" s="46"/>
      <c r="J74" s="336">
        <v>0</v>
      </c>
      <c r="K74" s="275">
        <v>0</v>
      </c>
      <c r="L74" s="290">
        <f t="shared" si="1"/>
        <v>0</v>
      </c>
    </row>
    <row r="75" spans="1:12" ht="20.100000000000001" customHeight="1">
      <c r="A75" s="32"/>
      <c r="B75" s="221"/>
      <c r="C75" s="222"/>
      <c r="D75" s="222"/>
      <c r="E75" s="222"/>
      <c r="F75" s="222"/>
      <c r="G75" s="526"/>
      <c r="H75" s="526"/>
      <c r="I75" s="46"/>
      <c r="J75" s="336">
        <v>0</v>
      </c>
      <c r="K75" s="275">
        <v>0</v>
      </c>
      <c r="L75" s="290">
        <f t="shared" ref="L75:L138" si="2">J75*K75</f>
        <v>0</v>
      </c>
    </row>
    <row r="76" spans="1:12" ht="20.100000000000001" customHeight="1">
      <c r="A76" s="32"/>
      <c r="B76" s="221"/>
      <c r="C76" s="222"/>
      <c r="D76" s="222"/>
      <c r="E76" s="222"/>
      <c r="F76" s="222"/>
      <c r="G76" s="526"/>
      <c r="H76" s="526"/>
      <c r="I76" s="46"/>
      <c r="J76" s="336">
        <v>0</v>
      </c>
      <c r="K76" s="275">
        <v>0</v>
      </c>
      <c r="L76" s="290">
        <f t="shared" si="2"/>
        <v>0</v>
      </c>
    </row>
    <row r="77" spans="1:12" ht="20.100000000000001" customHeight="1">
      <c r="A77" s="125" t="s">
        <v>4248</v>
      </c>
      <c r="B77" s="420" t="s">
        <v>4249</v>
      </c>
      <c r="C77" s="430"/>
      <c r="D77" s="430"/>
      <c r="E77" s="430"/>
      <c r="F77" s="430"/>
      <c r="G77" s="526"/>
      <c r="H77" s="526"/>
      <c r="I77" s="46" t="s">
        <v>116</v>
      </c>
      <c r="J77" s="336">
        <v>307.76860799999992</v>
      </c>
      <c r="K77" s="275">
        <v>0</v>
      </c>
      <c r="L77" s="290">
        <f t="shared" si="2"/>
        <v>0</v>
      </c>
    </row>
    <row r="78" spans="1:12" ht="20.100000000000001" customHeight="1">
      <c r="A78" s="125" t="s">
        <v>4241</v>
      </c>
      <c r="B78" s="457" t="s">
        <v>4250</v>
      </c>
      <c r="C78" s="458"/>
      <c r="D78" s="458"/>
      <c r="E78" s="458"/>
      <c r="F78" s="459"/>
      <c r="G78" s="258"/>
      <c r="H78" s="258"/>
      <c r="I78" s="46" t="s">
        <v>116</v>
      </c>
      <c r="J78" s="336">
        <v>307.76860799999992</v>
      </c>
      <c r="K78" s="275">
        <v>0</v>
      </c>
      <c r="L78" s="290">
        <f t="shared" si="2"/>
        <v>0</v>
      </c>
    </row>
    <row r="79" spans="1:12" ht="20.100000000000001" customHeight="1">
      <c r="A79" s="125" t="s">
        <v>4242</v>
      </c>
      <c r="B79" s="457" t="s">
        <v>4251</v>
      </c>
      <c r="C79" s="458"/>
      <c r="D79" s="458"/>
      <c r="E79" s="458"/>
      <c r="F79" s="459"/>
      <c r="G79" s="258"/>
      <c r="H79" s="258"/>
      <c r="I79" s="46" t="s">
        <v>116</v>
      </c>
      <c r="J79" s="336">
        <v>307.76860799999992</v>
      </c>
      <c r="K79" s="275">
        <v>0</v>
      </c>
      <c r="L79" s="290">
        <f t="shared" si="2"/>
        <v>0</v>
      </c>
    </row>
    <row r="80" spans="1:12" ht="20.100000000000001" customHeight="1">
      <c r="A80" s="125" t="s">
        <v>4243</v>
      </c>
      <c r="B80" s="457" t="s">
        <v>4252</v>
      </c>
      <c r="C80" s="458"/>
      <c r="D80" s="458"/>
      <c r="E80" s="458"/>
      <c r="F80" s="459"/>
      <c r="G80" s="258"/>
      <c r="H80" s="258"/>
      <c r="I80" s="46" t="s">
        <v>116</v>
      </c>
      <c r="J80" s="336">
        <v>307.76860799999992</v>
      </c>
      <c r="K80" s="275">
        <v>0</v>
      </c>
      <c r="L80" s="290">
        <f t="shared" si="2"/>
        <v>0</v>
      </c>
    </row>
    <row r="81" spans="1:12" ht="20.100000000000001" customHeight="1">
      <c r="A81" s="125" t="s">
        <v>4244</v>
      </c>
      <c r="B81" s="457" t="s">
        <v>4253</v>
      </c>
      <c r="C81" s="458"/>
      <c r="D81" s="458"/>
      <c r="E81" s="458"/>
      <c r="F81" s="459"/>
      <c r="G81" s="258"/>
      <c r="H81" s="258"/>
      <c r="I81" s="46" t="s">
        <v>116</v>
      </c>
      <c r="J81" s="336">
        <v>307.76860799999992</v>
      </c>
      <c r="K81" s="275">
        <v>0</v>
      </c>
      <c r="L81" s="290">
        <f t="shared" si="2"/>
        <v>0</v>
      </c>
    </row>
    <row r="82" spans="1:12" ht="23.25">
      <c r="A82" s="390" t="s">
        <v>1149</v>
      </c>
      <c r="B82" s="390"/>
      <c r="C82" s="390"/>
      <c r="D82" s="390"/>
      <c r="E82" s="390"/>
      <c r="F82" s="390"/>
      <c r="G82" s="453"/>
      <c r="H82" s="453"/>
      <c r="I82" s="454"/>
      <c r="J82" s="336">
        <v>0</v>
      </c>
      <c r="K82" s="275">
        <v>0</v>
      </c>
      <c r="L82" s="290">
        <f t="shared" si="2"/>
        <v>0</v>
      </c>
    </row>
    <row r="83" spans="1:12" ht="20.25">
      <c r="A83" s="373" t="s">
        <v>900</v>
      </c>
      <c r="B83" s="374"/>
      <c r="C83" s="374"/>
      <c r="D83" s="375"/>
      <c r="E83" s="367" t="s">
        <v>3155</v>
      </c>
      <c r="F83" s="368"/>
      <c r="G83" s="368"/>
      <c r="H83" s="368"/>
      <c r="I83" s="369"/>
      <c r="J83" s="336">
        <v>0</v>
      </c>
      <c r="K83" s="275">
        <v>0</v>
      </c>
      <c r="L83" s="290">
        <f t="shared" si="2"/>
        <v>0</v>
      </c>
    </row>
    <row r="84" spans="1:12" ht="32.25" customHeight="1">
      <c r="A84" s="422" t="s">
        <v>1150</v>
      </c>
      <c r="B84" s="422"/>
      <c r="C84" s="422"/>
      <c r="D84" s="422"/>
      <c r="E84" s="422"/>
      <c r="F84" s="422"/>
      <c r="G84" s="428"/>
      <c r="H84" s="428"/>
      <c r="I84" s="429"/>
      <c r="J84" s="336">
        <v>0</v>
      </c>
      <c r="K84" s="275">
        <v>0</v>
      </c>
      <c r="L84" s="290">
        <f t="shared" si="2"/>
        <v>0</v>
      </c>
    </row>
    <row r="85" spans="1:12" ht="21" customHeight="1">
      <c r="A85" s="185"/>
      <c r="B85" s="185"/>
      <c r="C85" s="185"/>
      <c r="D85" s="185"/>
      <c r="E85" s="185"/>
      <c r="F85" s="185"/>
      <c r="G85" s="186"/>
      <c r="H85" s="186"/>
      <c r="I85" s="187"/>
      <c r="J85" s="336">
        <v>0</v>
      </c>
      <c r="K85" s="275">
        <v>0</v>
      </c>
      <c r="L85" s="290">
        <f t="shared" si="2"/>
        <v>0</v>
      </c>
    </row>
    <row r="86" spans="1:12" ht="21" customHeight="1">
      <c r="A86" s="185"/>
      <c r="B86" s="185"/>
      <c r="C86" s="185"/>
      <c r="D86" s="185"/>
      <c r="E86" s="185"/>
      <c r="F86" s="185"/>
      <c r="G86" s="186"/>
      <c r="H86" s="186"/>
      <c r="I86" s="187"/>
      <c r="J86" s="336">
        <v>0</v>
      </c>
      <c r="K86" s="275">
        <v>0</v>
      </c>
      <c r="L86" s="290">
        <f t="shared" si="2"/>
        <v>0</v>
      </c>
    </row>
    <row r="87" spans="1:12" ht="21" customHeight="1">
      <c r="A87" s="185"/>
      <c r="B87" s="185"/>
      <c r="C87" s="185"/>
      <c r="D87" s="185"/>
      <c r="E87" s="185"/>
      <c r="F87" s="185"/>
      <c r="G87" s="186"/>
      <c r="H87" s="186"/>
      <c r="I87" s="187"/>
      <c r="J87" s="336">
        <v>0</v>
      </c>
      <c r="K87" s="275">
        <v>0</v>
      </c>
      <c r="L87" s="290">
        <f t="shared" si="2"/>
        <v>0</v>
      </c>
    </row>
    <row r="88" spans="1:12" ht="21" customHeight="1">
      <c r="A88" s="185"/>
      <c r="B88" s="185"/>
      <c r="C88" s="185"/>
      <c r="D88" s="185"/>
      <c r="E88" s="185"/>
      <c r="F88" s="185"/>
      <c r="G88" s="186"/>
      <c r="H88" s="186"/>
      <c r="I88" s="187"/>
      <c r="J88" s="336">
        <v>0</v>
      </c>
      <c r="K88" s="275">
        <v>0</v>
      </c>
      <c r="L88" s="290">
        <f t="shared" si="2"/>
        <v>0</v>
      </c>
    </row>
    <row r="89" spans="1:12" ht="21" customHeight="1">
      <c r="A89" s="185"/>
      <c r="B89" s="185"/>
      <c r="C89" s="185"/>
      <c r="D89" s="185"/>
      <c r="E89" s="185"/>
      <c r="F89" s="185"/>
      <c r="G89" s="186"/>
      <c r="H89" s="186"/>
      <c r="I89" s="187"/>
      <c r="J89" s="336">
        <v>0</v>
      </c>
      <c r="K89" s="275">
        <v>0</v>
      </c>
      <c r="L89" s="290">
        <f t="shared" si="2"/>
        <v>0</v>
      </c>
    </row>
    <row r="90" spans="1:12" ht="21" customHeight="1">
      <c r="A90" s="185"/>
      <c r="B90" s="185"/>
      <c r="C90" s="185"/>
      <c r="D90" s="185"/>
      <c r="E90" s="185"/>
      <c r="F90" s="185"/>
      <c r="G90" s="186"/>
      <c r="H90" s="186"/>
      <c r="I90" s="187"/>
      <c r="J90" s="336">
        <v>0</v>
      </c>
      <c r="K90" s="275">
        <v>0</v>
      </c>
      <c r="L90" s="290">
        <f t="shared" si="2"/>
        <v>0</v>
      </c>
    </row>
    <row r="91" spans="1:12" ht="21" customHeight="1">
      <c r="A91" s="185"/>
      <c r="B91" s="185"/>
      <c r="C91" s="185"/>
      <c r="D91" s="185"/>
      <c r="E91" s="185"/>
      <c r="F91" s="185"/>
      <c r="G91" s="186"/>
      <c r="H91" s="186"/>
      <c r="I91" s="187"/>
      <c r="J91" s="336">
        <v>0</v>
      </c>
      <c r="K91" s="275">
        <v>0</v>
      </c>
      <c r="L91" s="290">
        <f t="shared" si="2"/>
        <v>0</v>
      </c>
    </row>
    <row r="92" spans="1:12" ht="21" customHeight="1">
      <c r="A92" s="185"/>
      <c r="B92" s="185"/>
      <c r="C92" s="185"/>
      <c r="D92" s="185"/>
      <c r="E92" s="185"/>
      <c r="F92" s="185"/>
      <c r="G92" s="186"/>
      <c r="H92" s="186"/>
      <c r="I92" s="187"/>
      <c r="J92" s="336">
        <v>0</v>
      </c>
      <c r="K92" s="275">
        <v>0</v>
      </c>
      <c r="L92" s="290">
        <f t="shared" si="2"/>
        <v>0</v>
      </c>
    </row>
    <row r="93" spans="1:12" ht="21" customHeight="1">
      <c r="A93" s="185"/>
      <c r="B93" s="185"/>
      <c r="C93" s="185"/>
      <c r="D93" s="185"/>
      <c r="E93" s="185"/>
      <c r="F93" s="185"/>
      <c r="G93" s="186"/>
      <c r="H93" s="186"/>
      <c r="I93" s="187"/>
      <c r="J93" s="336">
        <v>0</v>
      </c>
      <c r="K93" s="275">
        <v>0</v>
      </c>
      <c r="L93" s="290">
        <f t="shared" si="2"/>
        <v>0</v>
      </c>
    </row>
    <row r="94" spans="1:12" ht="21" customHeight="1">
      <c r="A94" s="185"/>
      <c r="B94" s="185"/>
      <c r="C94" s="185"/>
      <c r="D94" s="185"/>
      <c r="E94" s="185"/>
      <c r="F94" s="185"/>
      <c r="G94" s="186"/>
      <c r="H94" s="186"/>
      <c r="I94" s="187"/>
      <c r="J94" s="336">
        <v>0</v>
      </c>
      <c r="K94" s="275">
        <v>0</v>
      </c>
      <c r="L94" s="290">
        <f t="shared" si="2"/>
        <v>0</v>
      </c>
    </row>
    <row r="95" spans="1:12" ht="21" customHeight="1">
      <c r="A95" s="185"/>
      <c r="B95" s="185"/>
      <c r="C95" s="185"/>
      <c r="D95" s="185"/>
      <c r="E95" s="185"/>
      <c r="F95" s="185"/>
      <c r="G95" s="186"/>
      <c r="H95" s="186"/>
      <c r="I95" s="187"/>
      <c r="J95" s="336">
        <v>0</v>
      </c>
      <c r="K95" s="275">
        <v>0</v>
      </c>
      <c r="L95" s="290">
        <f t="shared" si="2"/>
        <v>0</v>
      </c>
    </row>
    <row r="96" spans="1:12" ht="21" customHeight="1">
      <c r="A96" s="185"/>
      <c r="B96" s="185"/>
      <c r="C96" s="185"/>
      <c r="D96" s="185"/>
      <c r="E96" s="185"/>
      <c r="F96" s="185"/>
      <c r="G96" s="186"/>
      <c r="H96" s="186"/>
      <c r="I96" s="187"/>
      <c r="J96" s="336">
        <v>0</v>
      </c>
      <c r="K96" s="275">
        <v>0</v>
      </c>
      <c r="L96" s="290">
        <f t="shared" si="2"/>
        <v>0</v>
      </c>
    </row>
    <row r="97" spans="1:12" ht="21" customHeight="1">
      <c r="A97" s="185"/>
      <c r="B97" s="185"/>
      <c r="C97" s="185"/>
      <c r="D97" s="185"/>
      <c r="E97" s="185"/>
      <c r="F97" s="185"/>
      <c r="G97" s="186"/>
      <c r="H97" s="186"/>
      <c r="I97" s="187"/>
      <c r="J97" s="336">
        <v>0</v>
      </c>
      <c r="K97" s="275">
        <v>0</v>
      </c>
      <c r="L97" s="290">
        <f t="shared" si="2"/>
        <v>0</v>
      </c>
    </row>
    <row r="98" spans="1:12" ht="4.5" customHeight="1">
      <c r="A98" s="185"/>
      <c r="B98" s="185"/>
      <c r="C98" s="185"/>
      <c r="D98" s="185"/>
      <c r="E98" s="185"/>
      <c r="F98" s="185"/>
      <c r="G98" s="186"/>
      <c r="H98" s="186"/>
      <c r="I98" s="187"/>
      <c r="J98" s="336">
        <v>0</v>
      </c>
      <c r="K98" s="275">
        <v>0</v>
      </c>
      <c r="L98" s="290">
        <f t="shared" si="2"/>
        <v>0</v>
      </c>
    </row>
    <row r="99" spans="1:12" ht="20.100000000000001" customHeight="1">
      <c r="A99" s="32" t="s">
        <v>950</v>
      </c>
      <c r="B99" s="420" t="s">
        <v>947</v>
      </c>
      <c r="C99" s="431"/>
      <c r="D99" s="431"/>
      <c r="E99" s="431"/>
      <c r="F99" s="431"/>
      <c r="G99" s="525"/>
      <c r="H99" s="525"/>
      <c r="I99" s="46" t="s">
        <v>116</v>
      </c>
      <c r="J99" s="336">
        <v>255.14495999999997</v>
      </c>
      <c r="K99" s="275">
        <v>0</v>
      </c>
      <c r="L99" s="290">
        <f t="shared" si="2"/>
        <v>0</v>
      </c>
    </row>
    <row r="100" spans="1:12" ht="20.100000000000001" customHeight="1">
      <c r="A100" s="101" t="s">
        <v>2670</v>
      </c>
      <c r="B100" s="420" t="s">
        <v>2674</v>
      </c>
      <c r="C100" s="420"/>
      <c r="D100" s="420"/>
      <c r="E100" s="420"/>
      <c r="F100" s="420"/>
      <c r="G100" s="257"/>
      <c r="H100" s="257"/>
      <c r="I100" s="46" t="s">
        <v>116</v>
      </c>
      <c r="J100" s="336">
        <v>255.14495999999997</v>
      </c>
      <c r="K100" s="275">
        <v>0</v>
      </c>
      <c r="L100" s="290">
        <f t="shared" si="2"/>
        <v>0</v>
      </c>
    </row>
    <row r="101" spans="1:12" ht="20.100000000000001" customHeight="1">
      <c r="A101" s="32" t="s">
        <v>946</v>
      </c>
      <c r="B101" s="457" t="s">
        <v>3159</v>
      </c>
      <c r="C101" s="463"/>
      <c r="D101" s="463"/>
      <c r="E101" s="463"/>
      <c r="F101" s="464"/>
      <c r="G101" s="259"/>
      <c r="H101" s="259"/>
      <c r="I101" s="46" t="s">
        <v>116</v>
      </c>
      <c r="J101" s="336">
        <v>255.14495999999997</v>
      </c>
      <c r="K101" s="275">
        <v>0</v>
      </c>
      <c r="L101" s="290">
        <f t="shared" si="2"/>
        <v>0</v>
      </c>
    </row>
    <row r="102" spans="1:12" ht="20.100000000000001" customHeight="1">
      <c r="A102" s="101" t="s">
        <v>2671</v>
      </c>
      <c r="B102" s="420" t="s">
        <v>2675</v>
      </c>
      <c r="C102" s="420"/>
      <c r="D102" s="420"/>
      <c r="E102" s="420"/>
      <c r="F102" s="420"/>
      <c r="G102" s="257"/>
      <c r="H102" s="257"/>
      <c r="I102" s="46" t="s">
        <v>116</v>
      </c>
      <c r="J102" s="336">
        <v>255.14495999999997</v>
      </c>
      <c r="K102" s="275">
        <v>0</v>
      </c>
      <c r="L102" s="290">
        <f t="shared" si="2"/>
        <v>0</v>
      </c>
    </row>
    <row r="103" spans="1:12" ht="20.100000000000001" customHeight="1">
      <c r="A103" s="32" t="s">
        <v>901</v>
      </c>
      <c r="B103" s="420" t="s">
        <v>903</v>
      </c>
      <c r="C103" s="431"/>
      <c r="D103" s="431"/>
      <c r="E103" s="431"/>
      <c r="F103" s="431"/>
      <c r="G103" s="525"/>
      <c r="H103" s="525"/>
      <c r="I103" s="46" t="s">
        <v>116</v>
      </c>
      <c r="J103" s="336">
        <v>255.14495999999997</v>
      </c>
      <c r="K103" s="275">
        <v>0</v>
      </c>
      <c r="L103" s="290">
        <f t="shared" si="2"/>
        <v>0</v>
      </c>
    </row>
    <row r="104" spans="1:12" ht="20.100000000000001" customHeight="1">
      <c r="A104" s="101" t="s">
        <v>2672</v>
      </c>
      <c r="B104" s="420" t="s">
        <v>2676</v>
      </c>
      <c r="C104" s="420"/>
      <c r="D104" s="420"/>
      <c r="E104" s="420"/>
      <c r="F104" s="420"/>
      <c r="G104" s="257"/>
      <c r="H104" s="257"/>
      <c r="I104" s="46" t="s">
        <v>116</v>
      </c>
      <c r="J104" s="336">
        <v>255.14495999999997</v>
      </c>
      <c r="K104" s="275">
        <v>0</v>
      </c>
      <c r="L104" s="290">
        <f t="shared" si="2"/>
        <v>0</v>
      </c>
    </row>
    <row r="105" spans="1:12" ht="20.100000000000001" customHeight="1">
      <c r="A105" s="32" t="s">
        <v>902</v>
      </c>
      <c r="B105" s="420" t="s">
        <v>904</v>
      </c>
      <c r="C105" s="431"/>
      <c r="D105" s="431"/>
      <c r="E105" s="431"/>
      <c r="F105" s="431"/>
      <c r="G105" s="525"/>
      <c r="H105" s="525"/>
      <c r="I105" s="46" t="s">
        <v>116</v>
      </c>
      <c r="J105" s="336">
        <v>255.14495999999997</v>
      </c>
      <c r="K105" s="275">
        <v>0</v>
      </c>
      <c r="L105" s="290">
        <f t="shared" si="2"/>
        <v>0</v>
      </c>
    </row>
    <row r="106" spans="1:12" ht="20.100000000000001" customHeight="1">
      <c r="A106" s="101" t="s">
        <v>2673</v>
      </c>
      <c r="B106" s="420" t="s">
        <v>2677</v>
      </c>
      <c r="C106" s="420"/>
      <c r="D106" s="420"/>
      <c r="E106" s="420"/>
      <c r="F106" s="420"/>
      <c r="G106" s="257"/>
      <c r="H106" s="257"/>
      <c r="I106" s="46" t="s">
        <v>116</v>
      </c>
      <c r="J106" s="336">
        <v>255.14495999999997</v>
      </c>
      <c r="K106" s="275">
        <v>0</v>
      </c>
      <c r="L106" s="290">
        <f t="shared" si="2"/>
        <v>0</v>
      </c>
    </row>
    <row r="107" spans="1:12" ht="20.25">
      <c r="A107" s="373" t="s">
        <v>3665</v>
      </c>
      <c r="B107" s="374"/>
      <c r="C107" s="374"/>
      <c r="D107" s="375"/>
      <c r="E107" s="367" t="s">
        <v>3155</v>
      </c>
      <c r="F107" s="368"/>
      <c r="G107" s="368"/>
      <c r="H107" s="368"/>
      <c r="I107" s="369"/>
      <c r="J107" s="336">
        <v>0</v>
      </c>
      <c r="K107" s="275">
        <v>0</v>
      </c>
      <c r="L107" s="290">
        <f t="shared" si="2"/>
        <v>0</v>
      </c>
    </row>
    <row r="108" spans="1:12" ht="32.25" customHeight="1">
      <c r="A108" s="422" t="s">
        <v>1150</v>
      </c>
      <c r="B108" s="422"/>
      <c r="C108" s="422"/>
      <c r="D108" s="422"/>
      <c r="E108" s="422"/>
      <c r="F108" s="422"/>
      <c r="G108" s="428"/>
      <c r="H108" s="428"/>
      <c r="I108" s="429"/>
      <c r="J108" s="336">
        <v>0</v>
      </c>
      <c r="K108" s="275">
        <v>0</v>
      </c>
      <c r="L108" s="290">
        <f t="shared" si="2"/>
        <v>0</v>
      </c>
    </row>
    <row r="109" spans="1:12" ht="19.5" customHeight="1">
      <c r="A109" s="185"/>
      <c r="B109" s="185"/>
      <c r="C109" s="185"/>
      <c r="D109" s="185"/>
      <c r="E109" s="185"/>
      <c r="F109" s="185"/>
      <c r="G109" s="186"/>
      <c r="H109" s="186"/>
      <c r="I109" s="187"/>
      <c r="J109" s="336">
        <v>0</v>
      </c>
      <c r="K109" s="275">
        <v>0</v>
      </c>
      <c r="L109" s="290">
        <f t="shared" si="2"/>
        <v>0</v>
      </c>
    </row>
    <row r="110" spans="1:12" ht="19.5" customHeight="1">
      <c r="A110" s="185"/>
      <c r="B110" s="185"/>
      <c r="C110" s="185"/>
      <c r="D110" s="185"/>
      <c r="E110" s="185"/>
      <c r="F110" s="185"/>
      <c r="G110" s="186"/>
      <c r="H110" s="186"/>
      <c r="I110" s="187"/>
      <c r="J110" s="336">
        <v>0</v>
      </c>
      <c r="K110" s="275">
        <v>0</v>
      </c>
      <c r="L110" s="290">
        <f t="shared" si="2"/>
        <v>0</v>
      </c>
    </row>
    <row r="111" spans="1:12" ht="19.5" customHeight="1">
      <c r="A111" s="185"/>
      <c r="B111" s="185"/>
      <c r="C111" s="185"/>
      <c r="D111" s="185"/>
      <c r="E111" s="185"/>
      <c r="F111" s="185"/>
      <c r="G111" s="186"/>
      <c r="H111" s="186"/>
      <c r="I111" s="187"/>
      <c r="J111" s="336">
        <v>0</v>
      </c>
      <c r="K111" s="275">
        <v>0</v>
      </c>
      <c r="L111" s="290">
        <f t="shared" si="2"/>
        <v>0</v>
      </c>
    </row>
    <row r="112" spans="1:12" ht="19.5" customHeight="1">
      <c r="A112" s="185"/>
      <c r="B112" s="185"/>
      <c r="C112" s="185"/>
      <c r="D112" s="185"/>
      <c r="E112" s="185"/>
      <c r="F112" s="185"/>
      <c r="G112" s="186"/>
      <c r="H112" s="186"/>
      <c r="I112" s="187"/>
      <c r="J112" s="336">
        <v>0</v>
      </c>
      <c r="K112" s="275">
        <v>0</v>
      </c>
      <c r="L112" s="290">
        <f t="shared" si="2"/>
        <v>0</v>
      </c>
    </row>
    <row r="113" spans="1:12" ht="19.5" customHeight="1">
      <c r="A113" s="185"/>
      <c r="B113" s="185"/>
      <c r="C113" s="185"/>
      <c r="D113" s="185"/>
      <c r="E113" s="185"/>
      <c r="F113" s="185"/>
      <c r="G113" s="186"/>
      <c r="H113" s="186"/>
      <c r="I113" s="187"/>
      <c r="J113" s="336">
        <v>0</v>
      </c>
      <c r="K113" s="275">
        <v>0</v>
      </c>
      <c r="L113" s="290">
        <f t="shared" si="2"/>
        <v>0</v>
      </c>
    </row>
    <row r="114" spans="1:12" ht="19.5" customHeight="1">
      <c r="A114" s="185"/>
      <c r="B114" s="185"/>
      <c r="C114" s="185"/>
      <c r="D114" s="185"/>
      <c r="E114" s="185"/>
      <c r="F114" s="185"/>
      <c r="G114" s="186"/>
      <c r="H114" s="186"/>
      <c r="I114" s="187"/>
      <c r="J114" s="336">
        <v>0</v>
      </c>
      <c r="K114" s="275">
        <v>0</v>
      </c>
      <c r="L114" s="290">
        <f t="shared" si="2"/>
        <v>0</v>
      </c>
    </row>
    <row r="115" spans="1:12" ht="19.5" customHeight="1">
      <c r="A115" s="185"/>
      <c r="B115" s="185"/>
      <c r="C115" s="185"/>
      <c r="D115" s="185"/>
      <c r="E115" s="185"/>
      <c r="F115" s="185"/>
      <c r="G115" s="186"/>
      <c r="H115" s="186"/>
      <c r="I115" s="187"/>
      <c r="J115" s="336">
        <v>0</v>
      </c>
      <c r="K115" s="275">
        <v>0</v>
      </c>
      <c r="L115" s="290">
        <f t="shared" si="2"/>
        <v>0</v>
      </c>
    </row>
    <row r="116" spans="1:12" ht="19.5" customHeight="1">
      <c r="A116" s="185"/>
      <c r="B116" s="185"/>
      <c r="C116" s="185"/>
      <c r="D116" s="185"/>
      <c r="E116" s="185"/>
      <c r="F116" s="185"/>
      <c r="G116" s="186"/>
      <c r="H116" s="186"/>
      <c r="I116" s="187"/>
      <c r="J116" s="336">
        <v>0</v>
      </c>
      <c r="K116" s="275">
        <v>0</v>
      </c>
      <c r="L116" s="290">
        <f t="shared" si="2"/>
        <v>0</v>
      </c>
    </row>
    <row r="117" spans="1:12" ht="19.5" customHeight="1">
      <c r="A117" s="185"/>
      <c r="B117" s="185"/>
      <c r="C117" s="185"/>
      <c r="D117" s="185"/>
      <c r="E117" s="185"/>
      <c r="F117" s="185"/>
      <c r="G117" s="186"/>
      <c r="H117" s="186"/>
      <c r="I117" s="187"/>
      <c r="J117" s="336">
        <v>0</v>
      </c>
      <c r="K117" s="275">
        <v>0</v>
      </c>
      <c r="L117" s="290">
        <f t="shared" si="2"/>
        <v>0</v>
      </c>
    </row>
    <row r="118" spans="1:12" ht="19.5" customHeight="1">
      <c r="A118" s="185"/>
      <c r="B118" s="185"/>
      <c r="C118" s="185"/>
      <c r="D118" s="185"/>
      <c r="E118" s="185"/>
      <c r="F118" s="185"/>
      <c r="G118" s="186"/>
      <c r="H118" s="186"/>
      <c r="I118" s="187"/>
      <c r="J118" s="336">
        <v>0</v>
      </c>
      <c r="K118" s="275">
        <v>0</v>
      </c>
      <c r="L118" s="290">
        <f t="shared" si="2"/>
        <v>0</v>
      </c>
    </row>
    <row r="119" spans="1:12" ht="19.5" customHeight="1">
      <c r="A119" s="185"/>
      <c r="B119" s="185"/>
      <c r="C119" s="185"/>
      <c r="D119" s="185"/>
      <c r="E119" s="185"/>
      <c r="F119" s="185"/>
      <c r="G119" s="186"/>
      <c r="H119" s="186"/>
      <c r="I119" s="187"/>
      <c r="J119" s="336">
        <v>0</v>
      </c>
      <c r="K119" s="275">
        <v>0</v>
      </c>
      <c r="L119" s="290">
        <f t="shared" si="2"/>
        <v>0</v>
      </c>
    </row>
    <row r="120" spans="1:12" ht="19.5" customHeight="1">
      <c r="A120" s="185"/>
      <c r="B120" s="185"/>
      <c r="C120" s="185"/>
      <c r="D120" s="185"/>
      <c r="E120" s="185"/>
      <c r="F120" s="185"/>
      <c r="G120" s="186"/>
      <c r="H120" s="186"/>
      <c r="I120" s="187"/>
      <c r="J120" s="336">
        <v>0</v>
      </c>
      <c r="K120" s="275">
        <v>0</v>
      </c>
      <c r="L120" s="290">
        <f t="shared" si="2"/>
        <v>0</v>
      </c>
    </row>
    <row r="121" spans="1:12" ht="19.5" customHeight="1">
      <c r="A121" s="185"/>
      <c r="B121" s="185"/>
      <c r="C121" s="185"/>
      <c r="D121" s="185"/>
      <c r="E121" s="185"/>
      <c r="F121" s="185"/>
      <c r="G121" s="186"/>
      <c r="H121" s="186"/>
      <c r="I121" s="187"/>
      <c r="J121" s="336">
        <v>0</v>
      </c>
      <c r="K121" s="275">
        <v>0</v>
      </c>
      <c r="L121" s="290">
        <f t="shared" si="2"/>
        <v>0</v>
      </c>
    </row>
    <row r="122" spans="1:12" ht="19.5" customHeight="1">
      <c r="A122" s="185"/>
      <c r="B122" s="185"/>
      <c r="C122" s="185"/>
      <c r="D122" s="185"/>
      <c r="E122" s="185"/>
      <c r="F122" s="185"/>
      <c r="G122" s="186"/>
      <c r="H122" s="186"/>
      <c r="I122" s="187"/>
      <c r="J122" s="336">
        <v>0</v>
      </c>
      <c r="K122" s="275">
        <v>0</v>
      </c>
      <c r="L122" s="290">
        <f t="shared" si="2"/>
        <v>0</v>
      </c>
    </row>
    <row r="123" spans="1:12" ht="6.75" customHeight="1">
      <c r="A123" s="185"/>
      <c r="B123" s="185"/>
      <c r="C123" s="185"/>
      <c r="D123" s="185"/>
      <c r="E123" s="185"/>
      <c r="F123" s="185"/>
      <c r="G123" s="186"/>
      <c r="H123" s="186"/>
      <c r="I123" s="187"/>
      <c r="J123" s="336">
        <v>0</v>
      </c>
      <c r="K123" s="275">
        <v>0</v>
      </c>
      <c r="L123" s="290">
        <f t="shared" si="2"/>
        <v>0</v>
      </c>
    </row>
    <row r="124" spans="1:12" ht="20.100000000000001" customHeight="1">
      <c r="A124" s="104" t="s">
        <v>3669</v>
      </c>
      <c r="B124" s="420" t="s">
        <v>3666</v>
      </c>
      <c r="C124" s="431"/>
      <c r="D124" s="431"/>
      <c r="E124" s="431"/>
      <c r="F124" s="431"/>
      <c r="G124" s="525"/>
      <c r="H124" s="525"/>
      <c r="I124" s="46" t="s">
        <v>116</v>
      </c>
      <c r="J124" s="336">
        <v>204.11596799999995</v>
      </c>
      <c r="K124" s="275">
        <v>0</v>
      </c>
      <c r="L124" s="290">
        <f t="shared" si="2"/>
        <v>0</v>
      </c>
    </row>
    <row r="125" spans="1:12" ht="20.100000000000001" customHeight="1">
      <c r="A125" s="104" t="s">
        <v>3670</v>
      </c>
      <c r="B125" s="420" t="s">
        <v>3667</v>
      </c>
      <c r="C125" s="431"/>
      <c r="D125" s="431"/>
      <c r="E125" s="431"/>
      <c r="F125" s="431"/>
      <c r="G125" s="525"/>
      <c r="H125" s="525"/>
      <c r="I125" s="46" t="s">
        <v>116</v>
      </c>
      <c r="J125" s="336">
        <v>204.11596799999995</v>
      </c>
      <c r="K125" s="275">
        <v>0</v>
      </c>
      <c r="L125" s="290">
        <f t="shared" si="2"/>
        <v>0</v>
      </c>
    </row>
    <row r="126" spans="1:12" ht="20.100000000000001" customHeight="1">
      <c r="A126" s="104" t="s">
        <v>3671</v>
      </c>
      <c r="B126" s="420" t="s">
        <v>3668</v>
      </c>
      <c r="C126" s="431"/>
      <c r="D126" s="431"/>
      <c r="E126" s="431"/>
      <c r="F126" s="431"/>
      <c r="G126" s="525"/>
      <c r="H126" s="525"/>
      <c r="I126" s="46" t="s">
        <v>116</v>
      </c>
      <c r="J126" s="336">
        <v>204.11596799999995</v>
      </c>
      <c r="K126" s="275">
        <v>0</v>
      </c>
      <c r="L126" s="290">
        <f t="shared" si="2"/>
        <v>0</v>
      </c>
    </row>
    <row r="127" spans="1:12" ht="20.25">
      <c r="A127" s="373" t="s">
        <v>3920</v>
      </c>
      <c r="B127" s="374"/>
      <c r="C127" s="374"/>
      <c r="D127" s="375"/>
      <c r="E127" s="367" t="s">
        <v>3155</v>
      </c>
      <c r="F127" s="368"/>
      <c r="G127" s="368"/>
      <c r="H127" s="368"/>
      <c r="I127" s="369"/>
      <c r="J127" s="336">
        <v>0</v>
      </c>
      <c r="K127" s="275">
        <v>0</v>
      </c>
      <c r="L127" s="290">
        <f t="shared" si="2"/>
        <v>0</v>
      </c>
    </row>
    <row r="128" spans="1:12" ht="32.25" customHeight="1">
      <c r="A128" s="422" t="s">
        <v>1151</v>
      </c>
      <c r="B128" s="422"/>
      <c r="C128" s="422"/>
      <c r="D128" s="422"/>
      <c r="E128" s="422"/>
      <c r="F128" s="422"/>
      <c r="G128" s="428"/>
      <c r="H128" s="428"/>
      <c r="I128" s="429"/>
      <c r="J128" s="336">
        <v>0</v>
      </c>
      <c r="K128" s="275">
        <v>0</v>
      </c>
      <c r="L128" s="290">
        <f t="shared" si="2"/>
        <v>0</v>
      </c>
    </row>
    <row r="129" spans="1:12" ht="17.25" customHeight="1">
      <c r="A129" s="185"/>
      <c r="B129" s="185"/>
      <c r="C129" s="185"/>
      <c r="D129" s="185"/>
      <c r="E129" s="185"/>
      <c r="F129" s="185"/>
      <c r="G129" s="186"/>
      <c r="H129" s="186"/>
      <c r="I129" s="187"/>
      <c r="J129" s="336">
        <v>0</v>
      </c>
      <c r="K129" s="275">
        <v>0</v>
      </c>
      <c r="L129" s="290">
        <f t="shared" si="2"/>
        <v>0</v>
      </c>
    </row>
    <row r="130" spans="1:12" ht="17.25" customHeight="1">
      <c r="A130" s="185"/>
      <c r="B130" s="185"/>
      <c r="C130" s="185"/>
      <c r="D130" s="185"/>
      <c r="E130" s="185"/>
      <c r="F130" s="185"/>
      <c r="G130" s="186"/>
      <c r="H130" s="186"/>
      <c r="I130" s="187"/>
      <c r="J130" s="336">
        <v>0</v>
      </c>
      <c r="K130" s="275">
        <v>0</v>
      </c>
      <c r="L130" s="290">
        <f t="shared" si="2"/>
        <v>0</v>
      </c>
    </row>
    <row r="131" spans="1:12" ht="17.25" customHeight="1">
      <c r="A131" s="185"/>
      <c r="B131" s="185"/>
      <c r="C131" s="185"/>
      <c r="D131" s="185"/>
      <c r="E131" s="185"/>
      <c r="F131" s="185"/>
      <c r="G131" s="186"/>
      <c r="H131" s="186"/>
      <c r="I131" s="187"/>
      <c r="J131" s="336">
        <v>0</v>
      </c>
      <c r="K131" s="275">
        <v>0</v>
      </c>
      <c r="L131" s="290">
        <f t="shared" si="2"/>
        <v>0</v>
      </c>
    </row>
    <row r="132" spans="1:12" ht="17.25" customHeight="1">
      <c r="A132" s="185"/>
      <c r="B132" s="185"/>
      <c r="C132" s="185"/>
      <c r="D132" s="185"/>
      <c r="E132" s="185"/>
      <c r="F132" s="185"/>
      <c r="G132" s="186"/>
      <c r="H132" s="186"/>
      <c r="I132" s="187"/>
      <c r="J132" s="336">
        <v>0</v>
      </c>
      <c r="K132" s="275">
        <v>0</v>
      </c>
      <c r="L132" s="290">
        <f t="shared" si="2"/>
        <v>0</v>
      </c>
    </row>
    <row r="133" spans="1:12" ht="17.25" customHeight="1">
      <c r="A133" s="185"/>
      <c r="B133" s="185"/>
      <c r="C133" s="185"/>
      <c r="D133" s="185"/>
      <c r="E133" s="185"/>
      <c r="F133" s="185"/>
      <c r="G133" s="186"/>
      <c r="H133" s="186"/>
      <c r="I133" s="187"/>
      <c r="J133" s="336">
        <v>0</v>
      </c>
      <c r="K133" s="275">
        <v>0</v>
      </c>
      <c r="L133" s="290">
        <f t="shared" si="2"/>
        <v>0</v>
      </c>
    </row>
    <row r="134" spans="1:12" ht="17.25" customHeight="1">
      <c r="A134" s="185"/>
      <c r="B134" s="185"/>
      <c r="C134" s="185"/>
      <c r="D134" s="185"/>
      <c r="E134" s="185"/>
      <c r="F134" s="185"/>
      <c r="G134" s="186"/>
      <c r="H134" s="186"/>
      <c r="I134" s="187"/>
      <c r="J134" s="336">
        <v>0</v>
      </c>
      <c r="K134" s="275">
        <v>0</v>
      </c>
      <c r="L134" s="290">
        <f t="shared" si="2"/>
        <v>0</v>
      </c>
    </row>
    <row r="135" spans="1:12" ht="17.25" customHeight="1">
      <c r="A135" s="185"/>
      <c r="B135" s="185"/>
      <c r="C135" s="185"/>
      <c r="D135" s="185"/>
      <c r="E135" s="185"/>
      <c r="F135" s="185"/>
      <c r="G135" s="186"/>
      <c r="H135" s="186"/>
      <c r="I135" s="187"/>
      <c r="J135" s="336">
        <v>0</v>
      </c>
      <c r="K135" s="275">
        <v>0</v>
      </c>
      <c r="L135" s="290">
        <f t="shared" si="2"/>
        <v>0</v>
      </c>
    </row>
    <row r="136" spans="1:12" ht="17.25" customHeight="1">
      <c r="A136" s="185"/>
      <c r="B136" s="185"/>
      <c r="C136" s="185"/>
      <c r="D136" s="185"/>
      <c r="E136" s="185"/>
      <c r="F136" s="185"/>
      <c r="G136" s="186"/>
      <c r="H136" s="186"/>
      <c r="I136" s="187"/>
      <c r="J136" s="336">
        <v>0</v>
      </c>
      <c r="K136" s="275">
        <v>0</v>
      </c>
      <c r="L136" s="290">
        <f t="shared" si="2"/>
        <v>0</v>
      </c>
    </row>
    <row r="137" spans="1:12" ht="17.25" customHeight="1">
      <c r="A137" s="185"/>
      <c r="B137" s="185"/>
      <c r="C137" s="185"/>
      <c r="D137" s="185"/>
      <c r="E137" s="185"/>
      <c r="F137" s="185"/>
      <c r="G137" s="186"/>
      <c r="H137" s="186"/>
      <c r="I137" s="187"/>
      <c r="J137" s="336">
        <v>0</v>
      </c>
      <c r="K137" s="275">
        <v>0</v>
      </c>
      <c r="L137" s="290">
        <f t="shared" si="2"/>
        <v>0</v>
      </c>
    </row>
    <row r="138" spans="1:12" ht="17.25" customHeight="1">
      <c r="A138" s="185"/>
      <c r="B138" s="185"/>
      <c r="C138" s="185"/>
      <c r="D138" s="185"/>
      <c r="E138" s="185"/>
      <c r="F138" s="185"/>
      <c r="G138" s="186"/>
      <c r="H138" s="186"/>
      <c r="I138" s="187"/>
      <c r="J138" s="336">
        <v>0</v>
      </c>
      <c r="K138" s="275">
        <v>0</v>
      </c>
      <c r="L138" s="290">
        <f t="shared" si="2"/>
        <v>0</v>
      </c>
    </row>
    <row r="139" spans="1:12" ht="17.25" customHeight="1">
      <c r="A139" s="185"/>
      <c r="B139" s="185"/>
      <c r="C139" s="185"/>
      <c r="D139" s="185"/>
      <c r="E139" s="185"/>
      <c r="F139" s="185"/>
      <c r="G139" s="186"/>
      <c r="H139" s="186"/>
      <c r="I139" s="187"/>
      <c r="J139" s="336">
        <v>0</v>
      </c>
      <c r="K139" s="275">
        <v>0</v>
      </c>
      <c r="L139" s="290">
        <f t="shared" ref="L139:L202" si="3">J139*K139</f>
        <v>0</v>
      </c>
    </row>
    <row r="140" spans="1:12" ht="17.25" customHeight="1">
      <c r="A140" s="185"/>
      <c r="B140" s="185"/>
      <c r="C140" s="185"/>
      <c r="D140" s="185"/>
      <c r="E140" s="185"/>
      <c r="F140" s="185"/>
      <c r="G140" s="186"/>
      <c r="H140" s="186"/>
      <c r="I140" s="187"/>
      <c r="J140" s="336">
        <v>0</v>
      </c>
      <c r="K140" s="275">
        <v>0</v>
      </c>
      <c r="L140" s="290">
        <f t="shared" si="3"/>
        <v>0</v>
      </c>
    </row>
    <row r="141" spans="1:12" ht="17.25" customHeight="1">
      <c r="A141" s="185"/>
      <c r="B141" s="185"/>
      <c r="C141" s="185"/>
      <c r="D141" s="185"/>
      <c r="E141" s="185"/>
      <c r="F141" s="185"/>
      <c r="G141" s="186"/>
      <c r="H141" s="186"/>
      <c r="I141" s="187"/>
      <c r="J141" s="336">
        <v>0</v>
      </c>
      <c r="K141" s="275">
        <v>0</v>
      </c>
      <c r="L141" s="290">
        <f t="shared" si="3"/>
        <v>0</v>
      </c>
    </row>
    <row r="142" spans="1:12" ht="17.25" customHeight="1">
      <c r="A142" s="185"/>
      <c r="B142" s="185"/>
      <c r="C142" s="185"/>
      <c r="D142" s="185"/>
      <c r="E142" s="185"/>
      <c r="F142" s="185"/>
      <c r="G142" s="186"/>
      <c r="H142" s="186"/>
      <c r="I142" s="187"/>
      <c r="J142" s="336">
        <v>0</v>
      </c>
      <c r="K142" s="275">
        <v>0</v>
      </c>
      <c r="L142" s="290">
        <f t="shared" si="3"/>
        <v>0</v>
      </c>
    </row>
    <row r="143" spans="1:12" ht="17.25" customHeight="1">
      <c r="A143" s="185"/>
      <c r="B143" s="185"/>
      <c r="C143" s="185"/>
      <c r="D143" s="185"/>
      <c r="E143" s="185"/>
      <c r="F143" s="185"/>
      <c r="G143" s="186"/>
      <c r="H143" s="186"/>
      <c r="I143" s="187"/>
      <c r="J143" s="336">
        <v>0</v>
      </c>
      <c r="K143" s="275">
        <v>0</v>
      </c>
      <c r="L143" s="290">
        <f t="shared" si="3"/>
        <v>0</v>
      </c>
    </row>
    <row r="144" spans="1:12" ht="22.5" customHeight="1">
      <c r="A144" s="185"/>
      <c r="B144" s="185"/>
      <c r="C144" s="185"/>
      <c r="D144" s="185"/>
      <c r="E144" s="185"/>
      <c r="F144" s="185"/>
      <c r="G144" s="186"/>
      <c r="H144" s="186"/>
      <c r="I144" s="187"/>
      <c r="J144" s="336">
        <v>0</v>
      </c>
      <c r="K144" s="275">
        <v>0</v>
      </c>
      <c r="L144" s="290">
        <f t="shared" si="3"/>
        <v>0</v>
      </c>
    </row>
    <row r="145" spans="1:12" ht="20.100000000000001" customHeight="1">
      <c r="A145" s="164" t="s">
        <v>949</v>
      </c>
      <c r="B145" s="455" t="s">
        <v>948</v>
      </c>
      <c r="C145" s="456"/>
      <c r="D145" s="456"/>
      <c r="E145" s="456"/>
      <c r="F145" s="456"/>
      <c r="G145" s="527"/>
      <c r="H145" s="527"/>
      <c r="I145" s="165" t="s">
        <v>116</v>
      </c>
      <c r="J145" s="336">
        <v>207.30527999999995</v>
      </c>
      <c r="K145" s="275">
        <v>0</v>
      </c>
      <c r="L145" s="290">
        <f t="shared" si="3"/>
        <v>0</v>
      </c>
    </row>
    <row r="146" spans="1:12" ht="20.100000000000001" customHeight="1">
      <c r="A146" s="166" t="s">
        <v>2678</v>
      </c>
      <c r="B146" s="455" t="s">
        <v>3160</v>
      </c>
      <c r="C146" s="456"/>
      <c r="D146" s="456"/>
      <c r="E146" s="456"/>
      <c r="F146" s="456"/>
      <c r="G146" s="527"/>
      <c r="H146" s="527"/>
      <c r="I146" s="165" t="s">
        <v>116</v>
      </c>
      <c r="J146" s="336">
        <v>207.30527999999995</v>
      </c>
      <c r="K146" s="275">
        <v>0</v>
      </c>
      <c r="L146" s="290">
        <f t="shared" si="3"/>
        <v>0</v>
      </c>
    </row>
    <row r="147" spans="1:12" ht="20.100000000000001" customHeight="1">
      <c r="A147" s="164" t="s">
        <v>905</v>
      </c>
      <c r="B147" s="455" t="s">
        <v>911</v>
      </c>
      <c r="C147" s="456"/>
      <c r="D147" s="456"/>
      <c r="E147" s="456"/>
      <c r="F147" s="456"/>
      <c r="G147" s="527"/>
      <c r="H147" s="527"/>
      <c r="I147" s="165" t="s">
        <v>116</v>
      </c>
      <c r="J147" s="336">
        <v>207.30527999999995</v>
      </c>
      <c r="K147" s="275">
        <v>0</v>
      </c>
      <c r="L147" s="290">
        <f t="shared" si="3"/>
        <v>0</v>
      </c>
    </row>
    <row r="148" spans="1:12" ht="20.100000000000001" customHeight="1">
      <c r="A148" s="166" t="s">
        <v>2679</v>
      </c>
      <c r="B148" s="455" t="s">
        <v>2682</v>
      </c>
      <c r="C148" s="456"/>
      <c r="D148" s="456"/>
      <c r="E148" s="456"/>
      <c r="F148" s="456"/>
      <c r="G148" s="527"/>
      <c r="H148" s="527"/>
      <c r="I148" s="165" t="s">
        <v>116</v>
      </c>
      <c r="J148" s="336">
        <v>207.30527999999995</v>
      </c>
      <c r="K148" s="275">
        <v>0</v>
      </c>
      <c r="L148" s="290">
        <f t="shared" si="3"/>
        <v>0</v>
      </c>
    </row>
    <row r="149" spans="1:12" ht="20.100000000000001" customHeight="1">
      <c r="A149" s="164" t="s">
        <v>906</v>
      </c>
      <c r="B149" s="455" t="s">
        <v>912</v>
      </c>
      <c r="C149" s="456"/>
      <c r="D149" s="456"/>
      <c r="E149" s="456"/>
      <c r="F149" s="456"/>
      <c r="G149" s="527"/>
      <c r="H149" s="527"/>
      <c r="I149" s="165" t="s">
        <v>116</v>
      </c>
      <c r="J149" s="336">
        <v>207.30527999999995</v>
      </c>
      <c r="K149" s="275">
        <v>0</v>
      </c>
      <c r="L149" s="290">
        <f t="shared" si="3"/>
        <v>0</v>
      </c>
    </row>
    <row r="150" spans="1:12" ht="20.100000000000001" customHeight="1">
      <c r="A150" s="166" t="s">
        <v>2680</v>
      </c>
      <c r="B150" s="455" t="s">
        <v>2683</v>
      </c>
      <c r="C150" s="456"/>
      <c r="D150" s="456"/>
      <c r="E150" s="456"/>
      <c r="F150" s="456"/>
      <c r="G150" s="527"/>
      <c r="H150" s="527"/>
      <c r="I150" s="165" t="s">
        <v>116</v>
      </c>
      <c r="J150" s="336">
        <v>223.25183999999993</v>
      </c>
      <c r="K150" s="275">
        <v>0</v>
      </c>
      <c r="L150" s="290">
        <f t="shared" si="3"/>
        <v>0</v>
      </c>
    </row>
    <row r="151" spans="1:12" ht="20.100000000000001" customHeight="1">
      <c r="A151" s="164" t="s">
        <v>907</v>
      </c>
      <c r="B151" s="455" t="s">
        <v>913</v>
      </c>
      <c r="C151" s="456"/>
      <c r="D151" s="456"/>
      <c r="E151" s="456"/>
      <c r="F151" s="456"/>
      <c r="G151" s="527"/>
      <c r="H151" s="527"/>
      <c r="I151" s="165" t="s">
        <v>116</v>
      </c>
      <c r="J151" s="336">
        <v>223.25183999999993</v>
      </c>
      <c r="K151" s="275">
        <v>0</v>
      </c>
      <c r="L151" s="290">
        <f t="shared" si="3"/>
        <v>0</v>
      </c>
    </row>
    <row r="152" spans="1:12" ht="20.100000000000001" customHeight="1">
      <c r="A152" s="166" t="s">
        <v>2681</v>
      </c>
      <c r="B152" s="455" t="s">
        <v>2684</v>
      </c>
      <c r="C152" s="456"/>
      <c r="D152" s="456"/>
      <c r="E152" s="456"/>
      <c r="F152" s="456"/>
      <c r="G152" s="527"/>
      <c r="H152" s="527"/>
      <c r="I152" s="165" t="s">
        <v>116</v>
      </c>
      <c r="J152" s="336">
        <v>223.25183999999993</v>
      </c>
      <c r="K152" s="275">
        <v>0</v>
      </c>
      <c r="L152" s="290">
        <f t="shared" si="3"/>
        <v>0</v>
      </c>
    </row>
    <row r="153" spans="1:12" ht="20.25">
      <c r="A153" s="373" t="s">
        <v>3921</v>
      </c>
      <c r="B153" s="374"/>
      <c r="C153" s="374"/>
      <c r="D153" s="375"/>
      <c r="E153" s="367" t="s">
        <v>3155</v>
      </c>
      <c r="F153" s="368"/>
      <c r="G153" s="368"/>
      <c r="H153" s="368"/>
      <c r="I153" s="369"/>
      <c r="J153" s="336">
        <v>0</v>
      </c>
      <c r="K153" s="275">
        <v>0</v>
      </c>
      <c r="L153" s="290">
        <f t="shared" si="3"/>
        <v>0</v>
      </c>
    </row>
    <row r="154" spans="1:12" ht="32.25" customHeight="1">
      <c r="A154" s="422" t="s">
        <v>1151</v>
      </c>
      <c r="B154" s="422"/>
      <c r="C154" s="422"/>
      <c r="D154" s="422"/>
      <c r="E154" s="422"/>
      <c r="F154" s="422"/>
      <c r="G154" s="428"/>
      <c r="H154" s="428"/>
      <c r="I154" s="429"/>
      <c r="J154" s="336">
        <v>0</v>
      </c>
      <c r="K154" s="275">
        <v>0</v>
      </c>
      <c r="L154" s="290">
        <f t="shared" si="3"/>
        <v>0</v>
      </c>
    </row>
    <row r="155" spans="1:12" ht="20.25" customHeight="1">
      <c r="A155" s="185"/>
      <c r="B155" s="185"/>
      <c r="C155" s="185"/>
      <c r="D155" s="185"/>
      <c r="E155" s="185"/>
      <c r="F155" s="185"/>
      <c r="G155" s="186"/>
      <c r="H155" s="186"/>
      <c r="I155" s="187"/>
      <c r="J155" s="336">
        <v>0</v>
      </c>
      <c r="K155" s="275">
        <v>0</v>
      </c>
      <c r="L155" s="290">
        <f t="shared" si="3"/>
        <v>0</v>
      </c>
    </row>
    <row r="156" spans="1:12" ht="20.25" customHeight="1">
      <c r="A156" s="185"/>
      <c r="B156" s="185"/>
      <c r="C156" s="185"/>
      <c r="D156" s="185"/>
      <c r="E156" s="185"/>
      <c r="F156" s="185"/>
      <c r="G156" s="186"/>
      <c r="H156" s="186"/>
      <c r="I156" s="187"/>
      <c r="J156" s="336">
        <v>0</v>
      </c>
      <c r="K156" s="275">
        <v>0</v>
      </c>
      <c r="L156" s="290">
        <f t="shared" si="3"/>
        <v>0</v>
      </c>
    </row>
    <row r="157" spans="1:12" ht="20.25" customHeight="1">
      <c r="A157" s="185"/>
      <c r="B157" s="185"/>
      <c r="C157" s="185"/>
      <c r="D157" s="185"/>
      <c r="E157" s="185"/>
      <c r="F157" s="185"/>
      <c r="G157" s="186"/>
      <c r="H157" s="186"/>
      <c r="I157" s="187"/>
      <c r="J157" s="336">
        <v>0</v>
      </c>
      <c r="K157" s="275">
        <v>0</v>
      </c>
      <c r="L157" s="290">
        <f t="shared" si="3"/>
        <v>0</v>
      </c>
    </row>
    <row r="158" spans="1:12" ht="20.25" customHeight="1">
      <c r="A158" s="185"/>
      <c r="B158" s="185"/>
      <c r="C158" s="185"/>
      <c r="D158" s="185"/>
      <c r="E158" s="185"/>
      <c r="F158" s="185"/>
      <c r="G158" s="186"/>
      <c r="H158" s="186"/>
      <c r="I158" s="187"/>
      <c r="J158" s="336">
        <v>0</v>
      </c>
      <c r="K158" s="275">
        <v>0</v>
      </c>
      <c r="L158" s="290">
        <f t="shared" si="3"/>
        <v>0</v>
      </c>
    </row>
    <row r="159" spans="1:12" ht="20.25" customHeight="1">
      <c r="A159" s="185"/>
      <c r="B159" s="185"/>
      <c r="C159" s="185"/>
      <c r="D159" s="185"/>
      <c r="E159" s="185"/>
      <c r="F159" s="185"/>
      <c r="G159" s="186"/>
      <c r="H159" s="186"/>
      <c r="I159" s="187"/>
      <c r="J159" s="336">
        <v>0</v>
      </c>
      <c r="K159" s="275">
        <v>0</v>
      </c>
      <c r="L159" s="290">
        <f t="shared" si="3"/>
        <v>0</v>
      </c>
    </row>
    <row r="160" spans="1:12" ht="20.25" customHeight="1">
      <c r="A160" s="185"/>
      <c r="B160" s="185"/>
      <c r="C160" s="185"/>
      <c r="D160" s="185"/>
      <c r="E160" s="185"/>
      <c r="F160" s="185"/>
      <c r="G160" s="186"/>
      <c r="H160" s="186"/>
      <c r="I160" s="187"/>
      <c r="J160" s="336">
        <v>0</v>
      </c>
      <c r="K160" s="275">
        <v>0</v>
      </c>
      <c r="L160" s="290">
        <f t="shared" si="3"/>
        <v>0</v>
      </c>
    </row>
    <row r="161" spans="1:12" ht="20.25" customHeight="1">
      <c r="A161" s="185"/>
      <c r="B161" s="185"/>
      <c r="C161" s="185"/>
      <c r="D161" s="185"/>
      <c r="E161" s="185"/>
      <c r="F161" s="185"/>
      <c r="G161" s="186"/>
      <c r="H161" s="186"/>
      <c r="I161" s="187"/>
      <c r="J161" s="336">
        <v>0</v>
      </c>
      <c r="K161" s="275">
        <v>0</v>
      </c>
      <c r="L161" s="290">
        <f t="shared" si="3"/>
        <v>0</v>
      </c>
    </row>
    <row r="162" spans="1:12" ht="20.25" customHeight="1">
      <c r="A162" s="185"/>
      <c r="B162" s="185"/>
      <c r="C162" s="185"/>
      <c r="D162" s="185"/>
      <c r="E162" s="185"/>
      <c r="F162" s="185"/>
      <c r="G162" s="186"/>
      <c r="H162" s="186"/>
      <c r="I162" s="187"/>
      <c r="J162" s="336">
        <v>0</v>
      </c>
      <c r="K162" s="275">
        <v>0</v>
      </c>
      <c r="L162" s="290">
        <f t="shared" si="3"/>
        <v>0</v>
      </c>
    </row>
    <row r="163" spans="1:12" ht="20.25" customHeight="1">
      <c r="A163" s="185"/>
      <c r="B163" s="185"/>
      <c r="C163" s="185"/>
      <c r="D163" s="185"/>
      <c r="E163" s="185"/>
      <c r="F163" s="185"/>
      <c r="G163" s="186"/>
      <c r="H163" s="186"/>
      <c r="I163" s="187"/>
      <c r="J163" s="336">
        <v>0</v>
      </c>
      <c r="K163" s="275">
        <v>0</v>
      </c>
      <c r="L163" s="290">
        <f t="shared" si="3"/>
        <v>0</v>
      </c>
    </row>
    <row r="164" spans="1:12" ht="20.25" customHeight="1">
      <c r="A164" s="185"/>
      <c r="B164" s="185"/>
      <c r="C164" s="185"/>
      <c r="D164" s="185"/>
      <c r="E164" s="185"/>
      <c r="F164" s="185"/>
      <c r="G164" s="186"/>
      <c r="H164" s="186"/>
      <c r="I164" s="187"/>
      <c r="J164" s="336">
        <v>0</v>
      </c>
      <c r="K164" s="275">
        <v>0</v>
      </c>
      <c r="L164" s="290">
        <f t="shared" si="3"/>
        <v>0</v>
      </c>
    </row>
    <row r="165" spans="1:12" ht="20.25" customHeight="1">
      <c r="A165" s="185"/>
      <c r="B165" s="185"/>
      <c r="C165" s="185"/>
      <c r="D165" s="185"/>
      <c r="E165" s="185"/>
      <c r="F165" s="185"/>
      <c r="G165" s="186"/>
      <c r="H165" s="186"/>
      <c r="I165" s="187"/>
      <c r="J165" s="336">
        <v>0</v>
      </c>
      <c r="K165" s="275">
        <v>0</v>
      </c>
      <c r="L165" s="290">
        <f t="shared" si="3"/>
        <v>0</v>
      </c>
    </row>
    <row r="166" spans="1:12" ht="20.25" customHeight="1">
      <c r="A166" s="185"/>
      <c r="B166" s="185"/>
      <c r="C166" s="185"/>
      <c r="D166" s="185"/>
      <c r="E166" s="185"/>
      <c r="F166" s="185"/>
      <c r="G166" s="186"/>
      <c r="H166" s="186"/>
      <c r="I166" s="187"/>
      <c r="J166" s="336">
        <v>0</v>
      </c>
      <c r="K166" s="275">
        <v>0</v>
      </c>
      <c r="L166" s="290">
        <f t="shared" si="3"/>
        <v>0</v>
      </c>
    </row>
    <row r="167" spans="1:12" ht="20.25" customHeight="1">
      <c r="A167" s="185"/>
      <c r="B167" s="185"/>
      <c r="C167" s="185"/>
      <c r="D167" s="185"/>
      <c r="E167" s="185"/>
      <c r="F167" s="185"/>
      <c r="G167" s="186"/>
      <c r="H167" s="186"/>
      <c r="I167" s="187"/>
      <c r="J167" s="336">
        <v>0</v>
      </c>
      <c r="K167" s="275">
        <v>0</v>
      </c>
      <c r="L167" s="290">
        <f t="shared" si="3"/>
        <v>0</v>
      </c>
    </row>
    <row r="168" spans="1:12" ht="20.25" customHeight="1">
      <c r="A168" s="185"/>
      <c r="B168" s="185"/>
      <c r="C168" s="185"/>
      <c r="D168" s="185"/>
      <c r="E168" s="185"/>
      <c r="F168" s="185"/>
      <c r="G168" s="186"/>
      <c r="H168" s="186"/>
      <c r="I168" s="187"/>
      <c r="J168" s="336">
        <v>0</v>
      </c>
      <c r="K168" s="275">
        <v>0</v>
      </c>
      <c r="L168" s="290">
        <f t="shared" si="3"/>
        <v>0</v>
      </c>
    </row>
    <row r="169" spans="1:12" ht="20.100000000000001" customHeight="1">
      <c r="A169" s="164" t="s">
        <v>951</v>
      </c>
      <c r="B169" s="455" t="s">
        <v>952</v>
      </c>
      <c r="C169" s="456"/>
      <c r="D169" s="456"/>
      <c r="E169" s="456"/>
      <c r="F169" s="456"/>
      <c r="G169" s="527"/>
      <c r="H169" s="527"/>
      <c r="I169" s="165" t="s">
        <v>116</v>
      </c>
      <c r="J169" s="336">
        <v>207.30527999999995</v>
      </c>
      <c r="K169" s="275">
        <v>0</v>
      </c>
      <c r="L169" s="290">
        <f t="shared" si="3"/>
        <v>0</v>
      </c>
    </row>
    <row r="170" spans="1:12" ht="20.100000000000001" customHeight="1">
      <c r="A170" s="166" t="s">
        <v>2689</v>
      </c>
      <c r="B170" s="455" t="s">
        <v>2685</v>
      </c>
      <c r="C170" s="456"/>
      <c r="D170" s="456"/>
      <c r="E170" s="456"/>
      <c r="F170" s="456"/>
      <c r="G170" s="527"/>
      <c r="H170" s="527"/>
      <c r="I170" s="165" t="s">
        <v>116</v>
      </c>
      <c r="J170" s="336">
        <v>207.30527999999995</v>
      </c>
      <c r="K170" s="275">
        <v>0</v>
      </c>
      <c r="L170" s="290">
        <f t="shared" si="3"/>
        <v>0</v>
      </c>
    </row>
    <row r="171" spans="1:12" ht="20.100000000000001" customHeight="1">
      <c r="A171" s="164" t="s">
        <v>908</v>
      </c>
      <c r="B171" s="455" t="s">
        <v>914</v>
      </c>
      <c r="C171" s="456"/>
      <c r="D171" s="456"/>
      <c r="E171" s="456"/>
      <c r="F171" s="456"/>
      <c r="G171" s="527"/>
      <c r="H171" s="527"/>
      <c r="I171" s="165" t="s">
        <v>116</v>
      </c>
      <c r="J171" s="336">
        <v>207.30527999999995</v>
      </c>
      <c r="K171" s="275">
        <v>0</v>
      </c>
      <c r="L171" s="290">
        <f t="shared" si="3"/>
        <v>0</v>
      </c>
    </row>
    <row r="172" spans="1:12" ht="20.100000000000001" customHeight="1">
      <c r="A172" s="166" t="s">
        <v>2690</v>
      </c>
      <c r="B172" s="455" t="s">
        <v>2686</v>
      </c>
      <c r="C172" s="456"/>
      <c r="D172" s="456"/>
      <c r="E172" s="456"/>
      <c r="F172" s="456"/>
      <c r="G172" s="527"/>
      <c r="H172" s="527"/>
      <c r="I172" s="165" t="s">
        <v>116</v>
      </c>
      <c r="J172" s="336">
        <v>207.30527999999995</v>
      </c>
      <c r="K172" s="275">
        <v>0</v>
      </c>
      <c r="L172" s="290">
        <f t="shared" si="3"/>
        <v>0</v>
      </c>
    </row>
    <row r="173" spans="1:12" ht="20.100000000000001" customHeight="1">
      <c r="A173" s="164" t="s">
        <v>909</v>
      </c>
      <c r="B173" s="455" t="s">
        <v>915</v>
      </c>
      <c r="C173" s="456"/>
      <c r="D173" s="456"/>
      <c r="E173" s="456"/>
      <c r="F173" s="456"/>
      <c r="G173" s="527"/>
      <c r="H173" s="527"/>
      <c r="I173" s="165" t="s">
        <v>116</v>
      </c>
      <c r="J173" s="336">
        <v>207.30527999999995</v>
      </c>
      <c r="K173" s="275">
        <v>0</v>
      </c>
      <c r="L173" s="290">
        <f t="shared" si="3"/>
        <v>0</v>
      </c>
    </row>
    <row r="174" spans="1:12" ht="20.100000000000001" customHeight="1">
      <c r="A174" s="166" t="s">
        <v>2691</v>
      </c>
      <c r="B174" s="455" t="s">
        <v>2687</v>
      </c>
      <c r="C174" s="456"/>
      <c r="D174" s="456"/>
      <c r="E174" s="456"/>
      <c r="F174" s="456"/>
      <c r="G174" s="527"/>
      <c r="H174" s="527"/>
      <c r="I174" s="165" t="s">
        <v>116</v>
      </c>
      <c r="J174" s="336">
        <v>223.25183999999993</v>
      </c>
      <c r="K174" s="275">
        <v>0</v>
      </c>
      <c r="L174" s="290">
        <f t="shared" si="3"/>
        <v>0</v>
      </c>
    </row>
    <row r="175" spans="1:12" ht="20.100000000000001" customHeight="1">
      <c r="A175" s="164" t="s">
        <v>910</v>
      </c>
      <c r="B175" s="455" t="s">
        <v>916</v>
      </c>
      <c r="C175" s="456"/>
      <c r="D175" s="456"/>
      <c r="E175" s="456"/>
      <c r="F175" s="456"/>
      <c r="G175" s="527"/>
      <c r="H175" s="527"/>
      <c r="I175" s="165" t="s">
        <v>116</v>
      </c>
      <c r="J175" s="336">
        <v>223.25183999999993</v>
      </c>
      <c r="K175" s="275">
        <v>0</v>
      </c>
      <c r="L175" s="290">
        <f t="shared" si="3"/>
        <v>0</v>
      </c>
    </row>
    <row r="176" spans="1:12" ht="20.100000000000001" customHeight="1">
      <c r="A176" s="166" t="s">
        <v>2692</v>
      </c>
      <c r="B176" s="455" t="s">
        <v>2688</v>
      </c>
      <c r="C176" s="456"/>
      <c r="D176" s="456"/>
      <c r="E176" s="456"/>
      <c r="F176" s="456"/>
      <c r="G176" s="527"/>
      <c r="H176" s="527"/>
      <c r="I176" s="165" t="s">
        <v>116</v>
      </c>
      <c r="J176" s="336">
        <v>223.25183999999993</v>
      </c>
      <c r="K176" s="275">
        <v>0</v>
      </c>
      <c r="L176" s="290">
        <f t="shared" si="3"/>
        <v>0</v>
      </c>
    </row>
    <row r="177" spans="1:12" ht="20.25">
      <c r="A177" s="373" t="s">
        <v>3922</v>
      </c>
      <c r="B177" s="374"/>
      <c r="C177" s="374"/>
      <c r="D177" s="375"/>
      <c r="E177" s="367" t="s">
        <v>97</v>
      </c>
      <c r="F177" s="368"/>
      <c r="G177" s="368"/>
      <c r="H177" s="368"/>
      <c r="I177" s="369"/>
      <c r="J177" s="336">
        <v>0</v>
      </c>
      <c r="K177" s="275">
        <v>0</v>
      </c>
      <c r="L177" s="290">
        <f t="shared" si="3"/>
        <v>0</v>
      </c>
    </row>
    <row r="178" spans="1:12" ht="20.25">
      <c r="A178" s="174"/>
      <c r="B178" s="175"/>
      <c r="C178" s="175"/>
      <c r="D178" s="176"/>
      <c r="E178" s="171"/>
      <c r="F178" s="172"/>
      <c r="G178" s="172"/>
      <c r="H178" s="172"/>
      <c r="I178" s="172"/>
      <c r="J178" s="336">
        <v>0</v>
      </c>
      <c r="K178" s="275">
        <v>0</v>
      </c>
      <c r="L178" s="290">
        <f t="shared" si="3"/>
        <v>0</v>
      </c>
    </row>
    <row r="179" spans="1:12" ht="20.25">
      <c r="A179" s="174"/>
      <c r="B179" s="175"/>
      <c r="C179" s="175"/>
      <c r="D179" s="176"/>
      <c r="E179" s="171"/>
      <c r="F179" s="172"/>
      <c r="G179" s="172"/>
      <c r="H179" s="172"/>
      <c r="I179" s="172"/>
      <c r="J179" s="336">
        <v>0</v>
      </c>
      <c r="K179" s="275">
        <v>0</v>
      </c>
      <c r="L179" s="290">
        <f t="shared" si="3"/>
        <v>0</v>
      </c>
    </row>
    <row r="180" spans="1:12" ht="20.25">
      <c r="A180" s="174"/>
      <c r="B180" s="175"/>
      <c r="C180" s="175"/>
      <c r="D180" s="176"/>
      <c r="E180" s="171"/>
      <c r="F180" s="172"/>
      <c r="G180" s="172"/>
      <c r="H180" s="172"/>
      <c r="I180" s="172"/>
      <c r="J180" s="336">
        <v>0</v>
      </c>
      <c r="K180" s="275">
        <v>0</v>
      </c>
      <c r="L180" s="290">
        <f t="shared" si="3"/>
        <v>0</v>
      </c>
    </row>
    <row r="181" spans="1:12" ht="20.25">
      <c r="A181" s="174"/>
      <c r="B181" s="175"/>
      <c r="C181" s="175"/>
      <c r="D181" s="176"/>
      <c r="E181" s="171"/>
      <c r="F181" s="172"/>
      <c r="G181" s="172"/>
      <c r="H181" s="172"/>
      <c r="I181" s="172"/>
      <c r="J181" s="336">
        <v>0</v>
      </c>
      <c r="K181" s="275">
        <v>0</v>
      </c>
      <c r="L181" s="290">
        <f t="shared" si="3"/>
        <v>0</v>
      </c>
    </row>
    <row r="182" spans="1:12" ht="20.25">
      <c r="A182" s="174"/>
      <c r="B182" s="175"/>
      <c r="C182" s="175"/>
      <c r="D182" s="176"/>
      <c r="E182" s="171"/>
      <c r="F182" s="172"/>
      <c r="G182" s="172"/>
      <c r="H182" s="172"/>
      <c r="I182" s="172"/>
      <c r="J182" s="336">
        <v>0</v>
      </c>
      <c r="K182" s="275">
        <v>0</v>
      </c>
      <c r="L182" s="290">
        <f t="shared" si="3"/>
        <v>0</v>
      </c>
    </row>
    <row r="183" spans="1:12" ht="20.25">
      <c r="A183" s="174"/>
      <c r="B183" s="175"/>
      <c r="C183" s="175"/>
      <c r="D183" s="176"/>
      <c r="E183" s="171"/>
      <c r="F183" s="172"/>
      <c r="G183" s="172"/>
      <c r="H183" s="172"/>
      <c r="I183" s="172"/>
      <c r="J183" s="336">
        <v>0</v>
      </c>
      <c r="K183" s="275">
        <v>0</v>
      </c>
      <c r="L183" s="290">
        <f t="shared" si="3"/>
        <v>0</v>
      </c>
    </row>
    <row r="184" spans="1:12" ht="20.25">
      <c r="A184" s="174"/>
      <c r="B184" s="175"/>
      <c r="C184" s="175"/>
      <c r="D184" s="176"/>
      <c r="E184" s="171"/>
      <c r="F184" s="172"/>
      <c r="G184" s="172"/>
      <c r="H184" s="172"/>
      <c r="I184" s="172"/>
      <c r="J184" s="336">
        <v>0</v>
      </c>
      <c r="K184" s="275">
        <v>0</v>
      </c>
      <c r="L184" s="290">
        <f t="shared" si="3"/>
        <v>0</v>
      </c>
    </row>
    <row r="185" spans="1:12" ht="20.25">
      <c r="A185" s="174"/>
      <c r="B185" s="175"/>
      <c r="C185" s="175"/>
      <c r="D185" s="176"/>
      <c r="E185" s="171"/>
      <c r="F185" s="172"/>
      <c r="G185" s="172"/>
      <c r="H185" s="172"/>
      <c r="I185" s="172"/>
      <c r="J185" s="336">
        <v>0</v>
      </c>
      <c r="K185" s="275">
        <v>0</v>
      </c>
      <c r="L185" s="290">
        <f t="shared" si="3"/>
        <v>0</v>
      </c>
    </row>
    <row r="186" spans="1:12" ht="20.25">
      <c r="A186" s="174"/>
      <c r="B186" s="175"/>
      <c r="C186" s="175"/>
      <c r="D186" s="176"/>
      <c r="E186" s="171"/>
      <c r="F186" s="172"/>
      <c r="G186" s="172"/>
      <c r="H186" s="172"/>
      <c r="I186" s="172"/>
      <c r="J186" s="336">
        <v>0</v>
      </c>
      <c r="K186" s="275">
        <v>0</v>
      </c>
      <c r="L186" s="290">
        <f t="shared" si="3"/>
        <v>0</v>
      </c>
    </row>
    <row r="187" spans="1:12" ht="20.25">
      <c r="A187" s="174"/>
      <c r="B187" s="175"/>
      <c r="C187" s="175"/>
      <c r="D187" s="176"/>
      <c r="E187" s="171"/>
      <c r="F187" s="172"/>
      <c r="G187" s="172"/>
      <c r="H187" s="172"/>
      <c r="I187" s="172"/>
      <c r="J187" s="336">
        <v>0</v>
      </c>
      <c r="K187" s="275">
        <v>0</v>
      </c>
      <c r="L187" s="290">
        <f t="shared" si="3"/>
        <v>0</v>
      </c>
    </row>
    <row r="188" spans="1:12" ht="20.25">
      <c r="A188" s="174"/>
      <c r="B188" s="175"/>
      <c r="C188" s="175"/>
      <c r="D188" s="176"/>
      <c r="E188" s="171"/>
      <c r="F188" s="172"/>
      <c r="G188" s="172"/>
      <c r="H188" s="172"/>
      <c r="I188" s="172"/>
      <c r="J188" s="336">
        <v>0</v>
      </c>
      <c r="K188" s="275">
        <v>0</v>
      </c>
      <c r="L188" s="290">
        <f t="shared" si="3"/>
        <v>0</v>
      </c>
    </row>
    <row r="189" spans="1:12" ht="20.25">
      <c r="A189" s="174"/>
      <c r="B189" s="175"/>
      <c r="C189" s="175"/>
      <c r="D189" s="176"/>
      <c r="E189" s="171"/>
      <c r="F189" s="172"/>
      <c r="G189" s="172"/>
      <c r="H189" s="172"/>
      <c r="I189" s="172"/>
      <c r="J189" s="336">
        <v>0</v>
      </c>
      <c r="K189" s="275">
        <v>0</v>
      </c>
      <c r="L189" s="290">
        <f t="shared" si="3"/>
        <v>0</v>
      </c>
    </row>
    <row r="190" spans="1:12" ht="20.25">
      <c r="A190" s="174"/>
      <c r="B190" s="175"/>
      <c r="C190" s="175"/>
      <c r="D190" s="176"/>
      <c r="E190" s="171"/>
      <c r="F190" s="172"/>
      <c r="G190" s="172"/>
      <c r="H190" s="172"/>
      <c r="I190" s="172"/>
      <c r="J190" s="336">
        <v>0</v>
      </c>
      <c r="K190" s="275">
        <v>0</v>
      </c>
      <c r="L190" s="290">
        <f t="shared" si="3"/>
        <v>0</v>
      </c>
    </row>
    <row r="191" spans="1:12" ht="20.25">
      <c r="A191" s="174"/>
      <c r="B191" s="175"/>
      <c r="C191" s="175"/>
      <c r="D191" s="176"/>
      <c r="E191" s="171"/>
      <c r="F191" s="172"/>
      <c r="G191" s="172"/>
      <c r="H191" s="172"/>
      <c r="I191" s="172"/>
      <c r="J191" s="336">
        <v>0</v>
      </c>
      <c r="K191" s="275">
        <v>0</v>
      </c>
      <c r="L191" s="290">
        <f t="shared" si="3"/>
        <v>0</v>
      </c>
    </row>
    <row r="192" spans="1:12" ht="20.100000000000001" customHeight="1">
      <c r="A192" s="166" t="s">
        <v>2727</v>
      </c>
      <c r="B192" s="455" t="s">
        <v>2730</v>
      </c>
      <c r="C192" s="456"/>
      <c r="D192" s="456"/>
      <c r="E192" s="456"/>
      <c r="F192" s="456"/>
      <c r="G192" s="527"/>
      <c r="H192" s="527"/>
      <c r="I192" s="165" t="s">
        <v>116</v>
      </c>
      <c r="J192" s="336">
        <v>151.49231999999998</v>
      </c>
      <c r="K192" s="275">
        <v>0</v>
      </c>
      <c r="L192" s="290">
        <f t="shared" si="3"/>
        <v>0</v>
      </c>
    </row>
    <row r="193" spans="1:12" ht="20.100000000000001" customHeight="1">
      <c r="A193" s="166" t="s">
        <v>2728</v>
      </c>
      <c r="B193" s="455" t="s">
        <v>2731</v>
      </c>
      <c r="C193" s="456"/>
      <c r="D193" s="456"/>
      <c r="E193" s="456"/>
      <c r="F193" s="456"/>
      <c r="G193" s="527"/>
      <c r="H193" s="527"/>
      <c r="I193" s="165" t="s">
        <v>116</v>
      </c>
      <c r="J193" s="336">
        <v>151.49231999999998</v>
      </c>
      <c r="K193" s="275">
        <v>0</v>
      </c>
      <c r="L193" s="290">
        <f t="shared" si="3"/>
        <v>0</v>
      </c>
    </row>
    <row r="194" spans="1:12" ht="20.100000000000001" customHeight="1">
      <c r="A194" s="166" t="s">
        <v>2729</v>
      </c>
      <c r="B194" s="455" t="s">
        <v>2732</v>
      </c>
      <c r="C194" s="456"/>
      <c r="D194" s="456"/>
      <c r="E194" s="456"/>
      <c r="F194" s="456"/>
      <c r="G194" s="527"/>
      <c r="H194" s="527"/>
      <c r="I194" s="165" t="s">
        <v>116</v>
      </c>
      <c r="J194" s="336">
        <v>151.49231999999998</v>
      </c>
      <c r="K194" s="275">
        <v>0</v>
      </c>
      <c r="L194" s="290">
        <f t="shared" si="3"/>
        <v>0</v>
      </c>
    </row>
    <row r="195" spans="1:12" ht="20.25">
      <c r="A195" s="373" t="s">
        <v>3923</v>
      </c>
      <c r="B195" s="374"/>
      <c r="C195" s="374"/>
      <c r="D195" s="375"/>
      <c r="E195" s="367" t="s">
        <v>3155</v>
      </c>
      <c r="F195" s="368"/>
      <c r="G195" s="368"/>
      <c r="H195" s="368"/>
      <c r="I195" s="369"/>
      <c r="J195" s="336">
        <v>0</v>
      </c>
      <c r="K195" s="275">
        <v>0</v>
      </c>
      <c r="L195" s="290">
        <f t="shared" si="3"/>
        <v>0</v>
      </c>
    </row>
    <row r="196" spans="1:12" ht="20.25">
      <c r="A196" s="174"/>
      <c r="B196" s="175"/>
      <c r="C196" s="175"/>
      <c r="D196" s="176"/>
      <c r="E196" s="171"/>
      <c r="F196" s="172"/>
      <c r="G196" s="172"/>
      <c r="H196" s="172"/>
      <c r="I196" s="172"/>
      <c r="J196" s="336">
        <v>0</v>
      </c>
      <c r="K196" s="275">
        <v>0</v>
      </c>
      <c r="L196" s="290">
        <f t="shared" si="3"/>
        <v>0</v>
      </c>
    </row>
    <row r="197" spans="1:12" ht="20.25">
      <c r="A197" s="174"/>
      <c r="B197" s="175"/>
      <c r="C197" s="175"/>
      <c r="D197" s="176"/>
      <c r="E197" s="171"/>
      <c r="F197" s="172"/>
      <c r="G197" s="172"/>
      <c r="H197" s="172"/>
      <c r="I197" s="172"/>
      <c r="J197" s="336">
        <v>0</v>
      </c>
      <c r="K197" s="275">
        <v>0</v>
      </c>
      <c r="L197" s="290">
        <f t="shared" si="3"/>
        <v>0</v>
      </c>
    </row>
    <row r="198" spans="1:12" ht="20.25">
      <c r="A198" s="174"/>
      <c r="B198" s="175"/>
      <c r="C198" s="175"/>
      <c r="D198" s="176"/>
      <c r="E198" s="171"/>
      <c r="F198" s="172"/>
      <c r="G198" s="172"/>
      <c r="H198" s="172"/>
      <c r="I198" s="172"/>
      <c r="J198" s="336">
        <v>0</v>
      </c>
      <c r="K198" s="275">
        <v>0</v>
      </c>
      <c r="L198" s="290">
        <f t="shared" si="3"/>
        <v>0</v>
      </c>
    </row>
    <row r="199" spans="1:12" ht="20.25">
      <c r="A199" s="174"/>
      <c r="B199" s="175"/>
      <c r="C199" s="175"/>
      <c r="D199" s="176"/>
      <c r="E199" s="171"/>
      <c r="F199" s="172"/>
      <c r="G199" s="172"/>
      <c r="H199" s="172"/>
      <c r="I199" s="172"/>
      <c r="J199" s="336">
        <v>0</v>
      </c>
      <c r="K199" s="275">
        <v>0</v>
      </c>
      <c r="L199" s="290">
        <f t="shared" si="3"/>
        <v>0</v>
      </c>
    </row>
    <row r="200" spans="1:12" ht="20.25">
      <c r="A200" s="174"/>
      <c r="B200" s="175"/>
      <c r="C200" s="175"/>
      <c r="D200" s="176"/>
      <c r="E200" s="171"/>
      <c r="F200" s="172"/>
      <c r="G200" s="172"/>
      <c r="H200" s="172"/>
      <c r="I200" s="172"/>
      <c r="J200" s="336">
        <v>0</v>
      </c>
      <c r="K200" s="275">
        <v>0</v>
      </c>
      <c r="L200" s="290">
        <f t="shared" si="3"/>
        <v>0</v>
      </c>
    </row>
    <row r="201" spans="1:12" ht="20.25">
      <c r="A201" s="174"/>
      <c r="B201" s="175"/>
      <c r="C201" s="175"/>
      <c r="D201" s="176"/>
      <c r="E201" s="171"/>
      <c r="F201" s="172"/>
      <c r="G201" s="172"/>
      <c r="H201" s="172"/>
      <c r="I201" s="172"/>
      <c r="J201" s="336">
        <v>0</v>
      </c>
      <c r="K201" s="275">
        <v>0</v>
      </c>
      <c r="L201" s="290">
        <f t="shared" si="3"/>
        <v>0</v>
      </c>
    </row>
    <row r="202" spans="1:12" ht="20.25">
      <c r="A202" s="174"/>
      <c r="B202" s="175"/>
      <c r="C202" s="175"/>
      <c r="D202" s="176"/>
      <c r="E202" s="171"/>
      <c r="F202" s="172"/>
      <c r="G202" s="172"/>
      <c r="H202" s="172"/>
      <c r="I202" s="172"/>
      <c r="J202" s="336">
        <v>0</v>
      </c>
      <c r="K202" s="275">
        <v>0</v>
      </c>
      <c r="L202" s="290">
        <f t="shared" si="3"/>
        <v>0</v>
      </c>
    </row>
    <row r="203" spans="1:12" ht="20.25">
      <c r="A203" s="174"/>
      <c r="B203" s="175"/>
      <c r="C203" s="175"/>
      <c r="D203" s="176"/>
      <c r="E203" s="171"/>
      <c r="F203" s="172"/>
      <c r="G203" s="172"/>
      <c r="H203" s="172"/>
      <c r="I203" s="172"/>
      <c r="J203" s="336">
        <v>0</v>
      </c>
      <c r="K203" s="275">
        <v>0</v>
      </c>
      <c r="L203" s="290">
        <f t="shared" ref="L203:L266" si="4">J203*K203</f>
        <v>0</v>
      </c>
    </row>
    <row r="204" spans="1:12" ht="20.25">
      <c r="A204" s="174"/>
      <c r="B204" s="175"/>
      <c r="C204" s="175"/>
      <c r="D204" s="176"/>
      <c r="E204" s="171"/>
      <c r="F204" s="172"/>
      <c r="G204" s="172"/>
      <c r="H204" s="172"/>
      <c r="I204" s="172"/>
      <c r="J204" s="336">
        <v>0</v>
      </c>
      <c r="K204" s="275">
        <v>0</v>
      </c>
      <c r="L204" s="290">
        <f t="shared" si="4"/>
        <v>0</v>
      </c>
    </row>
    <row r="205" spans="1:12" ht="20.25">
      <c r="A205" s="174"/>
      <c r="B205" s="175"/>
      <c r="C205" s="175"/>
      <c r="D205" s="176"/>
      <c r="E205" s="171"/>
      <c r="F205" s="172"/>
      <c r="G205" s="172"/>
      <c r="H205" s="172"/>
      <c r="I205" s="172"/>
      <c r="J205" s="336">
        <v>0</v>
      </c>
      <c r="K205" s="275">
        <v>0</v>
      </c>
      <c r="L205" s="290">
        <f t="shared" si="4"/>
        <v>0</v>
      </c>
    </row>
    <row r="206" spans="1:12" ht="20.25">
      <c r="A206" s="174"/>
      <c r="B206" s="175"/>
      <c r="C206" s="175"/>
      <c r="D206" s="176"/>
      <c r="E206" s="171"/>
      <c r="F206" s="172"/>
      <c r="G206" s="172"/>
      <c r="H206" s="172"/>
      <c r="I206" s="172"/>
      <c r="J206" s="336">
        <v>0</v>
      </c>
      <c r="K206" s="275">
        <v>0</v>
      </c>
      <c r="L206" s="290">
        <f t="shared" si="4"/>
        <v>0</v>
      </c>
    </row>
    <row r="207" spans="1:12" ht="20.25">
      <c r="A207" s="174"/>
      <c r="B207" s="175"/>
      <c r="C207" s="175"/>
      <c r="D207" s="176"/>
      <c r="E207" s="171"/>
      <c r="F207" s="172"/>
      <c r="G207" s="172"/>
      <c r="H207" s="172"/>
      <c r="I207" s="172"/>
      <c r="J207" s="336">
        <v>0</v>
      </c>
      <c r="K207" s="275">
        <v>0</v>
      </c>
      <c r="L207" s="290">
        <f t="shared" si="4"/>
        <v>0</v>
      </c>
    </row>
    <row r="208" spans="1:12" ht="20.25">
      <c r="A208" s="174"/>
      <c r="B208" s="175"/>
      <c r="C208" s="175"/>
      <c r="D208" s="176"/>
      <c r="E208" s="171"/>
      <c r="F208" s="172"/>
      <c r="G208" s="172"/>
      <c r="H208" s="172"/>
      <c r="I208" s="172"/>
      <c r="J208" s="336">
        <v>0</v>
      </c>
      <c r="K208" s="275">
        <v>0</v>
      </c>
      <c r="L208" s="290">
        <f t="shared" si="4"/>
        <v>0</v>
      </c>
    </row>
    <row r="209" spans="1:12" ht="18" customHeight="1">
      <c r="A209" s="174"/>
      <c r="B209" s="175"/>
      <c r="C209" s="175"/>
      <c r="D209" s="176"/>
      <c r="E209" s="171"/>
      <c r="F209" s="172"/>
      <c r="G209" s="172"/>
      <c r="H209" s="172"/>
      <c r="I209" s="172"/>
      <c r="J209" s="336">
        <v>0</v>
      </c>
      <c r="K209" s="275">
        <v>0</v>
      </c>
      <c r="L209" s="290">
        <f t="shared" si="4"/>
        <v>0</v>
      </c>
    </row>
    <row r="210" spans="1:12" ht="20.100000000000001" customHeight="1">
      <c r="A210" s="166" t="s">
        <v>2735</v>
      </c>
      <c r="B210" s="455" t="s">
        <v>2733</v>
      </c>
      <c r="C210" s="456"/>
      <c r="D210" s="456"/>
      <c r="E210" s="456"/>
      <c r="F210" s="456"/>
      <c r="G210" s="527"/>
      <c r="H210" s="527"/>
      <c r="I210" s="165" t="s">
        <v>116</v>
      </c>
      <c r="J210" s="336">
        <v>151.49231999999998</v>
      </c>
      <c r="K210" s="275">
        <v>0</v>
      </c>
      <c r="L210" s="290">
        <f t="shared" si="4"/>
        <v>0</v>
      </c>
    </row>
    <row r="211" spans="1:12" ht="20.100000000000001" customHeight="1">
      <c r="A211" s="166" t="s">
        <v>2736</v>
      </c>
      <c r="B211" s="455" t="s">
        <v>2734</v>
      </c>
      <c r="C211" s="456"/>
      <c r="D211" s="456"/>
      <c r="E211" s="456"/>
      <c r="F211" s="456"/>
      <c r="G211" s="527"/>
      <c r="H211" s="527"/>
      <c r="I211" s="165" t="s">
        <v>116</v>
      </c>
      <c r="J211" s="336">
        <v>151.49231999999998</v>
      </c>
      <c r="K211" s="275">
        <v>0</v>
      </c>
      <c r="L211" s="290">
        <f t="shared" si="4"/>
        <v>0</v>
      </c>
    </row>
    <row r="212" spans="1:12" ht="20.100000000000001" customHeight="1">
      <c r="A212" s="166" t="s">
        <v>2737</v>
      </c>
      <c r="B212" s="455" t="s">
        <v>3161</v>
      </c>
      <c r="C212" s="456"/>
      <c r="D212" s="456"/>
      <c r="E212" s="456"/>
      <c r="F212" s="456"/>
      <c r="G212" s="527"/>
      <c r="H212" s="527"/>
      <c r="I212" s="165" t="s">
        <v>116</v>
      </c>
      <c r="J212" s="336">
        <v>151.49231999999998</v>
      </c>
      <c r="K212" s="275">
        <v>0</v>
      </c>
      <c r="L212" s="290">
        <f t="shared" si="4"/>
        <v>0</v>
      </c>
    </row>
    <row r="213" spans="1:12" ht="20.25">
      <c r="A213" s="373" t="s">
        <v>783</v>
      </c>
      <c r="B213" s="374"/>
      <c r="C213" s="374"/>
      <c r="D213" s="375"/>
      <c r="E213" s="367" t="s">
        <v>3162</v>
      </c>
      <c r="F213" s="368"/>
      <c r="G213" s="368"/>
      <c r="H213" s="368"/>
      <c r="I213" s="369"/>
      <c r="J213" s="336">
        <v>0</v>
      </c>
      <c r="K213" s="275">
        <v>0</v>
      </c>
      <c r="L213" s="290">
        <f t="shared" si="4"/>
        <v>0</v>
      </c>
    </row>
    <row r="214" spans="1:12" ht="32.25" customHeight="1">
      <c r="A214" s="422" t="s">
        <v>1153</v>
      </c>
      <c r="B214" s="422"/>
      <c r="C214" s="422"/>
      <c r="D214" s="422"/>
      <c r="E214" s="422"/>
      <c r="F214" s="422"/>
      <c r="G214" s="428"/>
      <c r="H214" s="428"/>
      <c r="I214" s="429"/>
      <c r="J214" s="336">
        <v>0</v>
      </c>
      <c r="K214" s="275">
        <v>0</v>
      </c>
      <c r="L214" s="290">
        <f t="shared" si="4"/>
        <v>0</v>
      </c>
    </row>
    <row r="215" spans="1:12" ht="20.25" customHeight="1">
      <c r="A215" s="185"/>
      <c r="B215" s="185"/>
      <c r="C215" s="185"/>
      <c r="D215" s="185"/>
      <c r="E215" s="185"/>
      <c r="F215" s="185"/>
      <c r="G215" s="186"/>
      <c r="H215" s="186"/>
      <c r="I215" s="186"/>
      <c r="J215" s="336">
        <v>0</v>
      </c>
      <c r="K215" s="275">
        <v>0</v>
      </c>
      <c r="L215" s="290">
        <f t="shared" si="4"/>
        <v>0</v>
      </c>
    </row>
    <row r="216" spans="1:12" ht="20.25" customHeight="1">
      <c r="A216" s="185"/>
      <c r="B216" s="185"/>
      <c r="C216" s="185"/>
      <c r="D216" s="185"/>
      <c r="E216" s="185"/>
      <c r="F216" s="185"/>
      <c r="G216" s="186"/>
      <c r="H216" s="186"/>
      <c r="I216" s="186"/>
      <c r="J216" s="336">
        <v>0</v>
      </c>
      <c r="K216" s="275">
        <v>0</v>
      </c>
      <c r="L216" s="290">
        <f t="shared" si="4"/>
        <v>0</v>
      </c>
    </row>
    <row r="217" spans="1:12" ht="20.25" customHeight="1">
      <c r="A217" s="185"/>
      <c r="B217" s="185"/>
      <c r="C217" s="185"/>
      <c r="D217" s="185"/>
      <c r="E217" s="185"/>
      <c r="F217" s="185"/>
      <c r="G217" s="186"/>
      <c r="H217" s="186"/>
      <c r="I217" s="186"/>
      <c r="J217" s="336">
        <v>0</v>
      </c>
      <c r="K217" s="275">
        <v>0</v>
      </c>
      <c r="L217" s="290">
        <f t="shared" si="4"/>
        <v>0</v>
      </c>
    </row>
    <row r="218" spans="1:12" ht="20.25" customHeight="1">
      <c r="A218" s="185"/>
      <c r="B218" s="185"/>
      <c r="C218" s="185"/>
      <c r="D218" s="185"/>
      <c r="E218" s="185"/>
      <c r="F218" s="185"/>
      <c r="G218" s="186"/>
      <c r="H218" s="186"/>
      <c r="I218" s="186"/>
      <c r="J218" s="336">
        <v>0</v>
      </c>
      <c r="K218" s="275">
        <v>0</v>
      </c>
      <c r="L218" s="290">
        <f t="shared" si="4"/>
        <v>0</v>
      </c>
    </row>
    <row r="219" spans="1:12" ht="20.25" customHeight="1">
      <c r="A219" s="185"/>
      <c r="B219" s="185"/>
      <c r="C219" s="185"/>
      <c r="D219" s="185"/>
      <c r="E219" s="185"/>
      <c r="F219" s="185"/>
      <c r="G219" s="186"/>
      <c r="H219" s="186"/>
      <c r="I219" s="186"/>
      <c r="J219" s="336">
        <v>0</v>
      </c>
      <c r="K219" s="275">
        <v>0</v>
      </c>
      <c r="L219" s="290">
        <f t="shared" si="4"/>
        <v>0</v>
      </c>
    </row>
    <row r="220" spans="1:12" ht="20.25" customHeight="1">
      <c r="A220" s="185"/>
      <c r="B220" s="185"/>
      <c r="C220" s="185"/>
      <c r="D220" s="185"/>
      <c r="E220" s="185"/>
      <c r="F220" s="185"/>
      <c r="G220" s="186"/>
      <c r="H220" s="186"/>
      <c r="I220" s="186"/>
      <c r="J220" s="336">
        <v>0</v>
      </c>
      <c r="K220" s="275">
        <v>0</v>
      </c>
      <c r="L220" s="290">
        <f t="shared" si="4"/>
        <v>0</v>
      </c>
    </row>
    <row r="221" spans="1:12" ht="20.25" customHeight="1">
      <c r="A221" s="185"/>
      <c r="B221" s="185"/>
      <c r="C221" s="185"/>
      <c r="D221" s="185"/>
      <c r="E221" s="185"/>
      <c r="F221" s="185"/>
      <c r="G221" s="186"/>
      <c r="H221" s="186"/>
      <c r="I221" s="186"/>
      <c r="J221" s="336">
        <v>0</v>
      </c>
      <c r="K221" s="275">
        <v>0</v>
      </c>
      <c r="L221" s="290">
        <f t="shared" si="4"/>
        <v>0</v>
      </c>
    </row>
    <row r="222" spans="1:12" ht="20.25" customHeight="1">
      <c r="A222" s="185"/>
      <c r="B222" s="185"/>
      <c r="C222" s="185"/>
      <c r="D222" s="185"/>
      <c r="E222" s="185"/>
      <c r="F222" s="185"/>
      <c r="G222" s="186"/>
      <c r="H222" s="186"/>
      <c r="I222" s="186"/>
      <c r="J222" s="336">
        <v>0</v>
      </c>
      <c r="K222" s="275">
        <v>0</v>
      </c>
      <c r="L222" s="290">
        <f t="shared" si="4"/>
        <v>0</v>
      </c>
    </row>
    <row r="223" spans="1:12" ht="20.25" customHeight="1">
      <c r="A223" s="185"/>
      <c r="B223" s="185"/>
      <c r="C223" s="185"/>
      <c r="D223" s="185"/>
      <c r="E223" s="185"/>
      <c r="F223" s="185"/>
      <c r="G223" s="186"/>
      <c r="H223" s="186"/>
      <c r="I223" s="186"/>
      <c r="J223" s="336">
        <v>0</v>
      </c>
      <c r="K223" s="275">
        <v>0</v>
      </c>
      <c r="L223" s="290">
        <f t="shared" si="4"/>
        <v>0</v>
      </c>
    </row>
    <row r="224" spans="1:12" ht="20.25" customHeight="1">
      <c r="A224" s="185"/>
      <c r="B224" s="185"/>
      <c r="C224" s="185"/>
      <c r="D224" s="185"/>
      <c r="E224" s="185"/>
      <c r="F224" s="185"/>
      <c r="G224" s="186"/>
      <c r="H224" s="186"/>
      <c r="I224" s="186"/>
      <c r="J224" s="336">
        <v>0</v>
      </c>
      <c r="K224" s="275">
        <v>0</v>
      </c>
      <c r="L224" s="290">
        <f t="shared" si="4"/>
        <v>0</v>
      </c>
    </row>
    <row r="225" spans="1:12" ht="20.25" customHeight="1">
      <c r="A225" s="185"/>
      <c r="B225" s="185"/>
      <c r="C225" s="185"/>
      <c r="D225" s="185"/>
      <c r="E225" s="185"/>
      <c r="F225" s="185"/>
      <c r="G225" s="186"/>
      <c r="H225" s="186"/>
      <c r="I225" s="186"/>
      <c r="J225" s="336">
        <v>0</v>
      </c>
      <c r="K225" s="275">
        <v>0</v>
      </c>
      <c r="L225" s="290">
        <f t="shared" si="4"/>
        <v>0</v>
      </c>
    </row>
    <row r="226" spans="1:12" ht="20.25" customHeight="1">
      <c r="A226" s="185"/>
      <c r="B226" s="185"/>
      <c r="C226" s="185"/>
      <c r="D226" s="185"/>
      <c r="E226" s="185"/>
      <c r="F226" s="185"/>
      <c r="G226" s="186"/>
      <c r="H226" s="186"/>
      <c r="I226" s="186"/>
      <c r="J226" s="336">
        <v>0</v>
      </c>
      <c r="K226" s="275">
        <v>0</v>
      </c>
      <c r="L226" s="290">
        <f t="shared" si="4"/>
        <v>0</v>
      </c>
    </row>
    <row r="227" spans="1:12" ht="20.25" customHeight="1">
      <c r="A227" s="185"/>
      <c r="B227" s="185"/>
      <c r="C227" s="185"/>
      <c r="D227" s="185"/>
      <c r="E227" s="185"/>
      <c r="F227" s="185"/>
      <c r="G227" s="186"/>
      <c r="H227" s="186"/>
      <c r="I227" s="186"/>
      <c r="J227" s="336">
        <v>0</v>
      </c>
      <c r="K227" s="275">
        <v>0</v>
      </c>
      <c r="L227" s="290">
        <f t="shared" si="4"/>
        <v>0</v>
      </c>
    </row>
    <row r="228" spans="1:12" ht="20.25" customHeight="1">
      <c r="A228" s="185"/>
      <c r="B228" s="185"/>
      <c r="C228" s="185"/>
      <c r="D228" s="185"/>
      <c r="E228" s="185"/>
      <c r="F228" s="185"/>
      <c r="G228" s="186"/>
      <c r="H228" s="186"/>
      <c r="I228" s="186"/>
      <c r="J228" s="336">
        <v>0</v>
      </c>
      <c r="K228" s="275">
        <v>0</v>
      </c>
      <c r="L228" s="290">
        <f t="shared" si="4"/>
        <v>0</v>
      </c>
    </row>
    <row r="229" spans="1:12" s="60" customFormat="1" ht="20.100000000000001" customHeight="1">
      <c r="A229" s="58" t="s">
        <v>953</v>
      </c>
      <c r="B229" s="465" t="s">
        <v>954</v>
      </c>
      <c r="C229" s="466"/>
      <c r="D229" s="466"/>
      <c r="E229" s="466"/>
      <c r="F229" s="466"/>
      <c r="G229" s="255"/>
      <c r="H229" s="255"/>
      <c r="I229" s="59" t="s">
        <v>116</v>
      </c>
      <c r="J229" s="336">
        <v>414.61055999999991</v>
      </c>
      <c r="K229" s="275">
        <v>0</v>
      </c>
      <c r="L229" s="290">
        <f t="shared" si="4"/>
        <v>0</v>
      </c>
    </row>
    <row r="230" spans="1:12" ht="20.100000000000001" customHeight="1">
      <c r="A230" s="32" t="s">
        <v>784</v>
      </c>
      <c r="B230" s="420" t="s">
        <v>787</v>
      </c>
      <c r="C230" s="431"/>
      <c r="D230" s="431"/>
      <c r="E230" s="431"/>
      <c r="F230" s="431"/>
      <c r="G230" s="525"/>
      <c r="H230" s="525"/>
      <c r="I230" s="46" t="s">
        <v>116</v>
      </c>
      <c r="J230" s="336">
        <v>414.61055999999991</v>
      </c>
      <c r="K230" s="275">
        <v>0</v>
      </c>
      <c r="L230" s="290">
        <f t="shared" si="4"/>
        <v>0</v>
      </c>
    </row>
    <row r="231" spans="1:12" ht="20.100000000000001" customHeight="1">
      <c r="A231" s="32" t="s">
        <v>785</v>
      </c>
      <c r="B231" s="420" t="s">
        <v>788</v>
      </c>
      <c r="C231" s="431"/>
      <c r="D231" s="431"/>
      <c r="E231" s="431"/>
      <c r="F231" s="431"/>
      <c r="G231" s="525"/>
      <c r="H231" s="525"/>
      <c r="I231" s="46" t="s">
        <v>116</v>
      </c>
      <c r="J231" s="336">
        <v>414.61055999999991</v>
      </c>
      <c r="K231" s="275">
        <v>0</v>
      </c>
      <c r="L231" s="290">
        <f t="shared" si="4"/>
        <v>0</v>
      </c>
    </row>
    <row r="232" spans="1:12" ht="20.100000000000001" customHeight="1">
      <c r="A232" s="32" t="s">
        <v>786</v>
      </c>
      <c r="B232" s="420" t="s">
        <v>789</v>
      </c>
      <c r="C232" s="431"/>
      <c r="D232" s="431"/>
      <c r="E232" s="431"/>
      <c r="F232" s="431"/>
      <c r="G232" s="525"/>
      <c r="H232" s="525"/>
      <c r="I232" s="46" t="s">
        <v>116</v>
      </c>
      <c r="J232" s="336">
        <v>414.61055999999991</v>
      </c>
      <c r="K232" s="275">
        <v>0</v>
      </c>
      <c r="L232" s="290">
        <f t="shared" si="4"/>
        <v>0</v>
      </c>
    </row>
    <row r="233" spans="1:12" ht="20.25">
      <c r="A233" s="373" t="s">
        <v>782</v>
      </c>
      <c r="B233" s="374"/>
      <c r="C233" s="374"/>
      <c r="D233" s="375"/>
      <c r="E233" s="367" t="s">
        <v>97</v>
      </c>
      <c r="F233" s="368"/>
      <c r="G233" s="368"/>
      <c r="H233" s="368"/>
      <c r="I233" s="369"/>
      <c r="J233" s="336">
        <v>0</v>
      </c>
      <c r="K233" s="275">
        <v>0</v>
      </c>
      <c r="L233" s="290">
        <f t="shared" si="4"/>
        <v>0</v>
      </c>
    </row>
    <row r="234" spans="1:12" ht="32.25" customHeight="1">
      <c r="A234" s="422" t="s">
        <v>1153</v>
      </c>
      <c r="B234" s="422"/>
      <c r="C234" s="422"/>
      <c r="D234" s="422"/>
      <c r="E234" s="422"/>
      <c r="F234" s="422"/>
      <c r="G234" s="428"/>
      <c r="H234" s="428"/>
      <c r="I234" s="429"/>
      <c r="J234" s="336">
        <v>0</v>
      </c>
      <c r="K234" s="275">
        <v>0</v>
      </c>
      <c r="L234" s="290">
        <f t="shared" si="4"/>
        <v>0</v>
      </c>
    </row>
    <row r="235" spans="1:12" ht="21" customHeight="1">
      <c r="A235" s="185"/>
      <c r="B235" s="185"/>
      <c r="C235" s="185"/>
      <c r="D235" s="185"/>
      <c r="E235" s="185"/>
      <c r="F235" s="185"/>
      <c r="G235" s="186"/>
      <c r="H235" s="186"/>
      <c r="I235" s="187"/>
      <c r="J235" s="336">
        <v>0</v>
      </c>
      <c r="K235" s="275">
        <v>0</v>
      </c>
      <c r="L235" s="290">
        <f t="shared" si="4"/>
        <v>0</v>
      </c>
    </row>
    <row r="236" spans="1:12" ht="21" customHeight="1">
      <c r="A236" s="185"/>
      <c r="B236" s="185"/>
      <c r="C236" s="185"/>
      <c r="D236" s="185"/>
      <c r="E236" s="185"/>
      <c r="F236" s="185"/>
      <c r="G236" s="186"/>
      <c r="H236" s="186"/>
      <c r="I236" s="187"/>
      <c r="J236" s="336">
        <v>0</v>
      </c>
      <c r="K236" s="275">
        <v>0</v>
      </c>
      <c r="L236" s="290">
        <f t="shared" si="4"/>
        <v>0</v>
      </c>
    </row>
    <row r="237" spans="1:12" ht="21" customHeight="1">
      <c r="A237" s="185"/>
      <c r="B237" s="185"/>
      <c r="C237" s="185"/>
      <c r="D237" s="185"/>
      <c r="E237" s="185"/>
      <c r="F237" s="185"/>
      <c r="G237" s="186"/>
      <c r="H237" s="186"/>
      <c r="I237" s="187"/>
      <c r="J237" s="336">
        <v>0</v>
      </c>
      <c r="K237" s="275">
        <v>0</v>
      </c>
      <c r="L237" s="290">
        <f t="shared" si="4"/>
        <v>0</v>
      </c>
    </row>
    <row r="238" spans="1:12" ht="21" customHeight="1">
      <c r="A238" s="185"/>
      <c r="B238" s="185"/>
      <c r="C238" s="185"/>
      <c r="D238" s="185"/>
      <c r="E238" s="185"/>
      <c r="F238" s="185"/>
      <c r="G238" s="186"/>
      <c r="H238" s="186"/>
      <c r="I238" s="187"/>
      <c r="J238" s="336">
        <v>0</v>
      </c>
      <c r="K238" s="275">
        <v>0</v>
      </c>
      <c r="L238" s="290">
        <f t="shared" si="4"/>
        <v>0</v>
      </c>
    </row>
    <row r="239" spans="1:12" ht="21" customHeight="1">
      <c r="A239" s="185"/>
      <c r="B239" s="185"/>
      <c r="C239" s="185"/>
      <c r="D239" s="185"/>
      <c r="E239" s="185"/>
      <c r="F239" s="185"/>
      <c r="G239" s="186"/>
      <c r="H239" s="186"/>
      <c r="I239" s="187"/>
      <c r="J239" s="336">
        <v>0</v>
      </c>
      <c r="K239" s="275">
        <v>0</v>
      </c>
      <c r="L239" s="290">
        <f t="shared" si="4"/>
        <v>0</v>
      </c>
    </row>
    <row r="240" spans="1:12" ht="21" customHeight="1">
      <c r="A240" s="185"/>
      <c r="B240" s="185"/>
      <c r="C240" s="185"/>
      <c r="D240" s="185"/>
      <c r="E240" s="185"/>
      <c r="F240" s="185"/>
      <c r="G240" s="186"/>
      <c r="H240" s="186"/>
      <c r="I240" s="187"/>
      <c r="J240" s="336">
        <v>0</v>
      </c>
      <c r="K240" s="275">
        <v>0</v>
      </c>
      <c r="L240" s="290">
        <f t="shared" si="4"/>
        <v>0</v>
      </c>
    </row>
    <row r="241" spans="1:12" ht="21" customHeight="1">
      <c r="A241" s="185"/>
      <c r="B241" s="185"/>
      <c r="C241" s="185"/>
      <c r="D241" s="185"/>
      <c r="E241" s="185"/>
      <c r="F241" s="185"/>
      <c r="G241" s="186"/>
      <c r="H241" s="186"/>
      <c r="I241" s="187"/>
      <c r="J241" s="336">
        <v>0</v>
      </c>
      <c r="K241" s="275">
        <v>0</v>
      </c>
      <c r="L241" s="290">
        <f t="shared" si="4"/>
        <v>0</v>
      </c>
    </row>
    <row r="242" spans="1:12" ht="21" customHeight="1">
      <c r="A242" s="185"/>
      <c r="B242" s="185"/>
      <c r="C242" s="185"/>
      <c r="D242" s="185"/>
      <c r="E242" s="185"/>
      <c r="F242" s="185"/>
      <c r="G242" s="186"/>
      <c r="H242" s="186"/>
      <c r="I242" s="187"/>
      <c r="J242" s="336">
        <v>0</v>
      </c>
      <c r="K242" s="275">
        <v>0</v>
      </c>
      <c r="L242" s="290">
        <f t="shared" si="4"/>
        <v>0</v>
      </c>
    </row>
    <row r="243" spans="1:12" ht="21" customHeight="1">
      <c r="A243" s="185"/>
      <c r="B243" s="185"/>
      <c r="C243" s="185"/>
      <c r="D243" s="185"/>
      <c r="E243" s="185"/>
      <c r="F243" s="185"/>
      <c r="G243" s="186"/>
      <c r="H243" s="186"/>
      <c r="I243" s="187"/>
      <c r="J243" s="336">
        <v>0</v>
      </c>
      <c r="K243" s="275">
        <v>0</v>
      </c>
      <c r="L243" s="290">
        <f t="shared" si="4"/>
        <v>0</v>
      </c>
    </row>
    <row r="244" spans="1:12" ht="21" customHeight="1">
      <c r="A244" s="185"/>
      <c r="B244" s="185"/>
      <c r="C244" s="185"/>
      <c r="D244" s="185"/>
      <c r="E244" s="185"/>
      <c r="F244" s="185"/>
      <c r="G244" s="186"/>
      <c r="H244" s="186"/>
      <c r="I244" s="187"/>
      <c r="J244" s="336">
        <v>0</v>
      </c>
      <c r="K244" s="275">
        <v>0</v>
      </c>
      <c r="L244" s="290">
        <f t="shared" si="4"/>
        <v>0</v>
      </c>
    </row>
    <row r="245" spans="1:12" ht="21" customHeight="1">
      <c r="A245" s="185"/>
      <c r="B245" s="185"/>
      <c r="C245" s="185"/>
      <c r="D245" s="185"/>
      <c r="E245" s="185"/>
      <c r="F245" s="185"/>
      <c r="G245" s="186"/>
      <c r="H245" s="186"/>
      <c r="I245" s="187"/>
      <c r="J245" s="336">
        <v>0</v>
      </c>
      <c r="K245" s="275">
        <v>0</v>
      </c>
      <c r="L245" s="290">
        <f t="shared" si="4"/>
        <v>0</v>
      </c>
    </row>
    <row r="246" spans="1:12" ht="21" customHeight="1">
      <c r="A246" s="185"/>
      <c r="B246" s="185"/>
      <c r="C246" s="185"/>
      <c r="D246" s="185"/>
      <c r="E246" s="185"/>
      <c r="F246" s="185"/>
      <c r="G246" s="186"/>
      <c r="H246" s="186"/>
      <c r="I246" s="187"/>
      <c r="J246" s="336">
        <v>0</v>
      </c>
      <c r="K246" s="275">
        <v>0</v>
      </c>
      <c r="L246" s="290">
        <f t="shared" si="4"/>
        <v>0</v>
      </c>
    </row>
    <row r="247" spans="1:12" ht="21" customHeight="1">
      <c r="A247" s="185"/>
      <c r="B247" s="185"/>
      <c r="C247" s="185"/>
      <c r="D247" s="185"/>
      <c r="E247" s="185"/>
      <c r="F247" s="185"/>
      <c r="G247" s="186"/>
      <c r="H247" s="186"/>
      <c r="I247" s="187"/>
      <c r="J247" s="336">
        <v>0</v>
      </c>
      <c r="K247" s="275">
        <v>0</v>
      </c>
      <c r="L247" s="290">
        <f t="shared" si="4"/>
        <v>0</v>
      </c>
    </row>
    <row r="248" spans="1:12" ht="10.5" customHeight="1">
      <c r="A248" s="185"/>
      <c r="B248" s="185"/>
      <c r="C248" s="185"/>
      <c r="D248" s="185"/>
      <c r="E248" s="185"/>
      <c r="F248" s="185"/>
      <c r="G248" s="186"/>
      <c r="H248" s="186"/>
      <c r="I248" s="187"/>
      <c r="J248" s="336">
        <v>0</v>
      </c>
      <c r="K248" s="275">
        <v>0</v>
      </c>
      <c r="L248" s="290">
        <f t="shared" si="4"/>
        <v>0</v>
      </c>
    </row>
    <row r="249" spans="1:12" s="60" customFormat="1" ht="20.100000000000001" customHeight="1">
      <c r="A249" s="58" t="s">
        <v>955</v>
      </c>
      <c r="B249" s="465" t="s">
        <v>956</v>
      </c>
      <c r="C249" s="466"/>
      <c r="D249" s="466"/>
      <c r="E249" s="466"/>
      <c r="F249" s="466"/>
      <c r="G249" s="528"/>
      <c r="H249" s="528"/>
      <c r="I249" s="61" t="s">
        <v>116</v>
      </c>
      <c r="J249" s="336">
        <v>433.74643200000003</v>
      </c>
      <c r="K249" s="275">
        <v>0</v>
      </c>
      <c r="L249" s="290">
        <f t="shared" si="4"/>
        <v>0</v>
      </c>
    </row>
    <row r="250" spans="1:12" ht="20.100000000000001" customHeight="1">
      <c r="A250" s="32" t="s">
        <v>790</v>
      </c>
      <c r="B250" s="420" t="s">
        <v>793</v>
      </c>
      <c r="C250" s="431"/>
      <c r="D250" s="431"/>
      <c r="E250" s="431"/>
      <c r="F250" s="431"/>
      <c r="G250" s="525"/>
      <c r="H250" s="525"/>
      <c r="I250" s="46" t="s">
        <v>116</v>
      </c>
      <c r="J250" s="336">
        <v>446.50367999999992</v>
      </c>
      <c r="K250" s="275">
        <v>0</v>
      </c>
      <c r="L250" s="290">
        <f t="shared" si="4"/>
        <v>0</v>
      </c>
    </row>
    <row r="251" spans="1:12" ht="20.100000000000001" customHeight="1">
      <c r="A251" s="32" t="s">
        <v>791</v>
      </c>
      <c r="B251" s="420" t="s">
        <v>794</v>
      </c>
      <c r="C251" s="431"/>
      <c r="D251" s="431"/>
      <c r="E251" s="431"/>
      <c r="F251" s="431"/>
      <c r="G251" s="525"/>
      <c r="H251" s="525"/>
      <c r="I251" s="46" t="s">
        <v>116</v>
      </c>
      <c r="J251" s="336">
        <v>446.50367999999992</v>
      </c>
      <c r="K251" s="275">
        <v>0</v>
      </c>
      <c r="L251" s="290">
        <f t="shared" si="4"/>
        <v>0</v>
      </c>
    </row>
    <row r="252" spans="1:12" ht="20.100000000000001" customHeight="1">
      <c r="A252" s="32" t="s">
        <v>792</v>
      </c>
      <c r="B252" s="420" t="s">
        <v>795</v>
      </c>
      <c r="C252" s="431"/>
      <c r="D252" s="431"/>
      <c r="E252" s="431"/>
      <c r="F252" s="431"/>
      <c r="G252" s="525"/>
      <c r="H252" s="525"/>
      <c r="I252" s="46" t="s">
        <v>116</v>
      </c>
      <c r="J252" s="336">
        <v>478.39679999999987</v>
      </c>
      <c r="K252" s="275">
        <v>0</v>
      </c>
      <c r="L252" s="290">
        <f t="shared" si="4"/>
        <v>0</v>
      </c>
    </row>
    <row r="253" spans="1:12" ht="20.25">
      <c r="A253" s="373" t="s">
        <v>1088</v>
      </c>
      <c r="B253" s="374"/>
      <c r="C253" s="374"/>
      <c r="D253" s="375"/>
      <c r="E253" s="367" t="s">
        <v>231</v>
      </c>
      <c r="F253" s="368"/>
      <c r="G253" s="368"/>
      <c r="H253" s="368"/>
      <c r="I253" s="369"/>
      <c r="J253" s="336">
        <v>0</v>
      </c>
      <c r="K253" s="275">
        <v>0</v>
      </c>
      <c r="L253" s="290">
        <f t="shared" si="4"/>
        <v>0</v>
      </c>
    </row>
    <row r="254" spans="1:12" ht="32.25" customHeight="1">
      <c r="A254" s="422" t="s">
        <v>1153</v>
      </c>
      <c r="B254" s="422"/>
      <c r="C254" s="422"/>
      <c r="D254" s="422"/>
      <c r="E254" s="422"/>
      <c r="F254" s="422"/>
      <c r="G254" s="428"/>
      <c r="H254" s="428"/>
      <c r="I254" s="429"/>
      <c r="J254" s="336">
        <v>0</v>
      </c>
      <c r="K254" s="275">
        <v>0</v>
      </c>
      <c r="L254" s="290">
        <f t="shared" si="4"/>
        <v>0</v>
      </c>
    </row>
    <row r="255" spans="1:12" ht="19.5" customHeight="1">
      <c r="A255" s="185"/>
      <c r="B255" s="185"/>
      <c r="C255" s="185"/>
      <c r="D255" s="185"/>
      <c r="E255" s="185"/>
      <c r="F255" s="185"/>
      <c r="G255" s="186"/>
      <c r="H255" s="186"/>
      <c r="I255" s="187"/>
      <c r="J255" s="336">
        <v>0</v>
      </c>
      <c r="K255" s="275">
        <v>0</v>
      </c>
      <c r="L255" s="290">
        <f t="shared" si="4"/>
        <v>0</v>
      </c>
    </row>
    <row r="256" spans="1:12" ht="19.5" customHeight="1">
      <c r="A256" s="185"/>
      <c r="B256" s="185"/>
      <c r="C256" s="185"/>
      <c r="D256" s="185"/>
      <c r="E256" s="185"/>
      <c r="F256" s="185"/>
      <c r="G256" s="186"/>
      <c r="H256" s="186"/>
      <c r="I256" s="187"/>
      <c r="J256" s="336">
        <v>0</v>
      </c>
      <c r="K256" s="275">
        <v>0</v>
      </c>
      <c r="L256" s="290">
        <f t="shared" si="4"/>
        <v>0</v>
      </c>
    </row>
    <row r="257" spans="1:12" ht="19.5" customHeight="1">
      <c r="A257" s="185"/>
      <c r="B257" s="185"/>
      <c r="C257" s="185"/>
      <c r="D257" s="185"/>
      <c r="E257" s="185"/>
      <c r="F257" s="185"/>
      <c r="G257" s="186"/>
      <c r="H257" s="186"/>
      <c r="I257" s="187"/>
      <c r="J257" s="336">
        <v>0</v>
      </c>
      <c r="K257" s="275">
        <v>0</v>
      </c>
      <c r="L257" s="290">
        <f t="shared" si="4"/>
        <v>0</v>
      </c>
    </row>
    <row r="258" spans="1:12" ht="19.5" customHeight="1">
      <c r="A258" s="185"/>
      <c r="B258" s="185"/>
      <c r="C258" s="185"/>
      <c r="D258" s="185"/>
      <c r="E258" s="185"/>
      <c r="F258" s="185"/>
      <c r="G258" s="186"/>
      <c r="H258" s="186"/>
      <c r="I258" s="187"/>
      <c r="J258" s="336">
        <v>0</v>
      </c>
      <c r="K258" s="275">
        <v>0</v>
      </c>
      <c r="L258" s="290">
        <f t="shared" si="4"/>
        <v>0</v>
      </c>
    </row>
    <row r="259" spans="1:12" ht="19.5" customHeight="1">
      <c r="A259" s="185"/>
      <c r="B259" s="185"/>
      <c r="C259" s="185"/>
      <c r="D259" s="185"/>
      <c r="E259" s="185"/>
      <c r="F259" s="185"/>
      <c r="G259" s="186"/>
      <c r="H259" s="186"/>
      <c r="I259" s="187"/>
      <c r="J259" s="336">
        <v>0</v>
      </c>
      <c r="K259" s="275">
        <v>0</v>
      </c>
      <c r="L259" s="290">
        <f t="shared" si="4"/>
        <v>0</v>
      </c>
    </row>
    <row r="260" spans="1:12" ht="19.5" customHeight="1">
      <c r="A260" s="185"/>
      <c r="B260" s="185"/>
      <c r="C260" s="185"/>
      <c r="D260" s="185"/>
      <c r="E260" s="185"/>
      <c r="F260" s="185"/>
      <c r="G260" s="186"/>
      <c r="H260" s="186"/>
      <c r="I260" s="187"/>
      <c r="J260" s="336">
        <v>0</v>
      </c>
      <c r="K260" s="275">
        <v>0</v>
      </c>
      <c r="L260" s="290">
        <f t="shared" si="4"/>
        <v>0</v>
      </c>
    </row>
    <row r="261" spans="1:12" ht="19.5" customHeight="1">
      <c r="A261" s="185"/>
      <c r="B261" s="185"/>
      <c r="C261" s="185"/>
      <c r="D261" s="185"/>
      <c r="E261" s="185"/>
      <c r="F261" s="185"/>
      <c r="G261" s="186"/>
      <c r="H261" s="186"/>
      <c r="I261" s="187"/>
      <c r="J261" s="336">
        <v>0</v>
      </c>
      <c r="K261" s="275">
        <v>0</v>
      </c>
      <c r="L261" s="290">
        <f t="shared" si="4"/>
        <v>0</v>
      </c>
    </row>
    <row r="262" spans="1:12" ht="19.5" customHeight="1">
      <c r="A262" s="185"/>
      <c r="B262" s="185"/>
      <c r="C262" s="185"/>
      <c r="D262" s="185"/>
      <c r="E262" s="185"/>
      <c r="F262" s="185"/>
      <c r="G262" s="186"/>
      <c r="H262" s="186"/>
      <c r="I262" s="187"/>
      <c r="J262" s="336">
        <v>0</v>
      </c>
      <c r="K262" s="275">
        <v>0</v>
      </c>
      <c r="L262" s="290">
        <f t="shared" si="4"/>
        <v>0</v>
      </c>
    </row>
    <row r="263" spans="1:12" ht="19.5" customHeight="1">
      <c r="A263" s="185"/>
      <c r="B263" s="185"/>
      <c r="C263" s="185"/>
      <c r="D263" s="185"/>
      <c r="E263" s="185"/>
      <c r="F263" s="185"/>
      <c r="G263" s="186"/>
      <c r="H263" s="186"/>
      <c r="I263" s="187"/>
      <c r="J263" s="336">
        <v>0</v>
      </c>
      <c r="K263" s="275">
        <v>0</v>
      </c>
      <c r="L263" s="290">
        <f t="shared" si="4"/>
        <v>0</v>
      </c>
    </row>
    <row r="264" spans="1:12" ht="19.5" customHeight="1">
      <c r="A264" s="185"/>
      <c r="B264" s="185"/>
      <c r="C264" s="185"/>
      <c r="D264" s="185"/>
      <c r="E264" s="185"/>
      <c r="F264" s="185"/>
      <c r="G264" s="186"/>
      <c r="H264" s="186"/>
      <c r="I264" s="187"/>
      <c r="J264" s="336">
        <v>0</v>
      </c>
      <c r="K264" s="275">
        <v>0</v>
      </c>
      <c r="L264" s="290">
        <f t="shared" si="4"/>
        <v>0</v>
      </c>
    </row>
    <row r="265" spans="1:12" ht="19.5" customHeight="1">
      <c r="A265" s="185"/>
      <c r="B265" s="185"/>
      <c r="C265" s="185"/>
      <c r="D265" s="185"/>
      <c r="E265" s="185"/>
      <c r="F265" s="185"/>
      <c r="G265" s="186"/>
      <c r="H265" s="186"/>
      <c r="I265" s="187"/>
      <c r="J265" s="336">
        <v>0</v>
      </c>
      <c r="K265" s="275">
        <v>0</v>
      </c>
      <c r="L265" s="290">
        <f t="shared" si="4"/>
        <v>0</v>
      </c>
    </row>
    <row r="266" spans="1:12" ht="19.5" customHeight="1">
      <c r="A266" s="185"/>
      <c r="B266" s="185"/>
      <c r="C266" s="185"/>
      <c r="D266" s="185"/>
      <c r="E266" s="185"/>
      <c r="F266" s="185"/>
      <c r="G266" s="186"/>
      <c r="H266" s="186"/>
      <c r="I266" s="187"/>
      <c r="J266" s="336">
        <v>0</v>
      </c>
      <c r="K266" s="275">
        <v>0</v>
      </c>
      <c r="L266" s="290">
        <f t="shared" si="4"/>
        <v>0</v>
      </c>
    </row>
    <row r="267" spans="1:12" ht="19.5" customHeight="1">
      <c r="A267" s="185"/>
      <c r="B267" s="185"/>
      <c r="C267" s="185"/>
      <c r="D267" s="185"/>
      <c r="E267" s="185"/>
      <c r="F267" s="185"/>
      <c r="G267" s="186"/>
      <c r="H267" s="186"/>
      <c r="I267" s="187"/>
      <c r="J267" s="336">
        <v>0</v>
      </c>
      <c r="K267" s="275">
        <v>0</v>
      </c>
      <c r="L267" s="290">
        <f t="shared" ref="L267:L330" si="5">J267*K267</f>
        <v>0</v>
      </c>
    </row>
    <row r="268" spans="1:12" ht="27" customHeight="1">
      <c r="A268" s="185"/>
      <c r="B268" s="185"/>
      <c r="C268" s="185"/>
      <c r="D268" s="185"/>
      <c r="E268" s="185"/>
      <c r="F268" s="185"/>
      <c r="G268" s="186"/>
      <c r="H268" s="186"/>
      <c r="I268" s="187"/>
      <c r="J268" s="336">
        <v>0</v>
      </c>
      <c r="K268" s="275">
        <v>0</v>
      </c>
      <c r="L268" s="290">
        <f t="shared" si="5"/>
        <v>0</v>
      </c>
    </row>
    <row r="269" spans="1:12" s="66" customFormat="1" ht="20.100000000000001" customHeight="1">
      <c r="A269" s="53" t="s">
        <v>1089</v>
      </c>
      <c r="B269" s="469" t="s">
        <v>2440</v>
      </c>
      <c r="C269" s="469"/>
      <c r="D269" s="469"/>
      <c r="E269" s="469"/>
      <c r="F269" s="469"/>
      <c r="G269" s="529"/>
      <c r="H269" s="529"/>
      <c r="I269" s="90" t="s">
        <v>116</v>
      </c>
      <c r="J269" s="336">
        <v>433.74643200000003</v>
      </c>
      <c r="K269" s="275">
        <v>0</v>
      </c>
      <c r="L269" s="290">
        <f t="shared" si="5"/>
        <v>0</v>
      </c>
    </row>
    <row r="270" spans="1:12" s="66" customFormat="1" ht="20.100000000000001" customHeight="1">
      <c r="A270" s="53" t="s">
        <v>1090</v>
      </c>
      <c r="B270" s="469" t="s">
        <v>2441</v>
      </c>
      <c r="C270" s="469"/>
      <c r="D270" s="469"/>
      <c r="E270" s="469"/>
      <c r="F270" s="469"/>
      <c r="G270" s="529"/>
      <c r="H270" s="529"/>
      <c r="I270" s="90" t="s">
        <v>116</v>
      </c>
      <c r="J270" s="336">
        <v>446.50367999999992</v>
      </c>
      <c r="K270" s="275">
        <v>0</v>
      </c>
      <c r="L270" s="290">
        <f t="shared" si="5"/>
        <v>0</v>
      </c>
    </row>
    <row r="271" spans="1:12" s="66" customFormat="1" ht="20.100000000000001" customHeight="1">
      <c r="A271" s="53" t="s">
        <v>1091</v>
      </c>
      <c r="B271" s="469" t="s">
        <v>2442</v>
      </c>
      <c r="C271" s="469"/>
      <c r="D271" s="469"/>
      <c r="E271" s="469"/>
      <c r="F271" s="469"/>
      <c r="G271" s="529"/>
      <c r="H271" s="529"/>
      <c r="I271" s="90" t="s">
        <v>116</v>
      </c>
      <c r="J271" s="336">
        <v>446.50367999999992</v>
      </c>
      <c r="K271" s="275">
        <v>0</v>
      </c>
      <c r="L271" s="290">
        <f t="shared" si="5"/>
        <v>0</v>
      </c>
    </row>
    <row r="272" spans="1:12" s="66" customFormat="1" ht="20.100000000000001" customHeight="1">
      <c r="A272" s="53" t="s">
        <v>1092</v>
      </c>
      <c r="B272" s="469" t="s">
        <v>2443</v>
      </c>
      <c r="C272" s="469"/>
      <c r="D272" s="469"/>
      <c r="E272" s="469"/>
      <c r="F272" s="469"/>
      <c r="G272" s="529"/>
      <c r="H272" s="529"/>
      <c r="I272" s="90" t="s">
        <v>116</v>
      </c>
      <c r="J272" s="336">
        <v>478.39679999999987</v>
      </c>
      <c r="K272" s="275">
        <v>0</v>
      </c>
      <c r="L272" s="290">
        <f t="shared" si="5"/>
        <v>0</v>
      </c>
    </row>
    <row r="273" spans="1:12" ht="20.25">
      <c r="A273" s="373" t="s">
        <v>1093</v>
      </c>
      <c r="B273" s="374"/>
      <c r="C273" s="374"/>
      <c r="D273" s="375"/>
      <c r="E273" s="367" t="s">
        <v>231</v>
      </c>
      <c r="F273" s="368"/>
      <c r="G273" s="368"/>
      <c r="H273" s="368"/>
      <c r="I273" s="369"/>
      <c r="J273" s="336">
        <v>0</v>
      </c>
      <c r="K273" s="275">
        <v>0</v>
      </c>
      <c r="L273" s="290">
        <f t="shared" si="5"/>
        <v>0</v>
      </c>
    </row>
    <row r="274" spans="1:12" ht="32.25" customHeight="1">
      <c r="A274" s="422" t="s">
        <v>1153</v>
      </c>
      <c r="B274" s="422"/>
      <c r="C274" s="422"/>
      <c r="D274" s="422"/>
      <c r="E274" s="422"/>
      <c r="F274" s="422"/>
      <c r="G274" s="428"/>
      <c r="H274" s="428"/>
      <c r="I274" s="429"/>
      <c r="J274" s="336">
        <v>0</v>
      </c>
      <c r="K274" s="275">
        <v>0</v>
      </c>
      <c r="L274" s="290">
        <f t="shared" si="5"/>
        <v>0</v>
      </c>
    </row>
    <row r="275" spans="1:12" ht="21" customHeight="1">
      <c r="A275" s="185"/>
      <c r="B275" s="185"/>
      <c r="C275" s="185"/>
      <c r="D275" s="185"/>
      <c r="E275" s="185"/>
      <c r="F275" s="185"/>
      <c r="G275" s="186"/>
      <c r="H275" s="186"/>
      <c r="I275" s="187"/>
      <c r="J275" s="336">
        <v>0</v>
      </c>
      <c r="K275" s="275">
        <v>0</v>
      </c>
      <c r="L275" s="290">
        <f t="shared" si="5"/>
        <v>0</v>
      </c>
    </row>
    <row r="276" spans="1:12" ht="21" customHeight="1">
      <c r="A276" s="185"/>
      <c r="B276" s="185"/>
      <c r="C276" s="185"/>
      <c r="D276" s="185"/>
      <c r="E276" s="185"/>
      <c r="F276" s="185"/>
      <c r="G276" s="186"/>
      <c r="H276" s="186"/>
      <c r="I276" s="187"/>
      <c r="J276" s="336">
        <v>0</v>
      </c>
      <c r="K276" s="275">
        <v>0</v>
      </c>
      <c r="L276" s="290">
        <f t="shared" si="5"/>
        <v>0</v>
      </c>
    </row>
    <row r="277" spans="1:12" ht="21" customHeight="1">
      <c r="A277" s="185"/>
      <c r="B277" s="185"/>
      <c r="C277" s="185"/>
      <c r="D277" s="185"/>
      <c r="E277" s="185"/>
      <c r="F277" s="185"/>
      <c r="G277" s="186"/>
      <c r="H277" s="186"/>
      <c r="I277" s="187"/>
      <c r="J277" s="336">
        <v>0</v>
      </c>
      <c r="K277" s="275">
        <v>0</v>
      </c>
      <c r="L277" s="290">
        <f t="shared" si="5"/>
        <v>0</v>
      </c>
    </row>
    <row r="278" spans="1:12" ht="21" customHeight="1">
      <c r="A278" s="185"/>
      <c r="B278" s="185"/>
      <c r="C278" s="185"/>
      <c r="D278" s="185"/>
      <c r="E278" s="185"/>
      <c r="F278" s="185"/>
      <c r="G278" s="186"/>
      <c r="H278" s="186"/>
      <c r="I278" s="187"/>
      <c r="J278" s="336">
        <v>0</v>
      </c>
      <c r="K278" s="275">
        <v>0</v>
      </c>
      <c r="L278" s="290">
        <f t="shared" si="5"/>
        <v>0</v>
      </c>
    </row>
    <row r="279" spans="1:12" ht="21" customHeight="1">
      <c r="A279" s="185"/>
      <c r="B279" s="185"/>
      <c r="C279" s="185"/>
      <c r="D279" s="185"/>
      <c r="E279" s="185"/>
      <c r="F279" s="185"/>
      <c r="G279" s="186"/>
      <c r="H279" s="186"/>
      <c r="I279" s="187"/>
      <c r="J279" s="336">
        <v>0</v>
      </c>
      <c r="K279" s="275">
        <v>0</v>
      </c>
      <c r="L279" s="290">
        <f t="shared" si="5"/>
        <v>0</v>
      </c>
    </row>
    <row r="280" spans="1:12" ht="21" customHeight="1">
      <c r="A280" s="185"/>
      <c r="B280" s="185"/>
      <c r="C280" s="185"/>
      <c r="D280" s="185"/>
      <c r="E280" s="185"/>
      <c r="F280" s="185"/>
      <c r="G280" s="186"/>
      <c r="H280" s="186"/>
      <c r="I280" s="187"/>
      <c r="J280" s="336">
        <v>0</v>
      </c>
      <c r="K280" s="275">
        <v>0</v>
      </c>
      <c r="L280" s="290">
        <f t="shared" si="5"/>
        <v>0</v>
      </c>
    </row>
    <row r="281" spans="1:12" ht="21" customHeight="1">
      <c r="A281" s="185"/>
      <c r="B281" s="185"/>
      <c r="C281" s="185"/>
      <c r="D281" s="185"/>
      <c r="E281" s="185"/>
      <c r="F281" s="185"/>
      <c r="G281" s="186"/>
      <c r="H281" s="186"/>
      <c r="I281" s="187"/>
      <c r="J281" s="336">
        <v>0</v>
      </c>
      <c r="K281" s="275">
        <v>0</v>
      </c>
      <c r="L281" s="290">
        <f t="shared" si="5"/>
        <v>0</v>
      </c>
    </row>
    <row r="282" spans="1:12" ht="21" customHeight="1">
      <c r="A282" s="185"/>
      <c r="B282" s="185"/>
      <c r="C282" s="185"/>
      <c r="D282" s="185"/>
      <c r="E282" s="185"/>
      <c r="F282" s="185"/>
      <c r="G282" s="186"/>
      <c r="H282" s="186"/>
      <c r="I282" s="187"/>
      <c r="J282" s="336">
        <v>0</v>
      </c>
      <c r="K282" s="275">
        <v>0</v>
      </c>
      <c r="L282" s="290">
        <f t="shared" si="5"/>
        <v>0</v>
      </c>
    </row>
    <row r="283" spans="1:12" ht="21" customHeight="1">
      <c r="A283" s="185"/>
      <c r="B283" s="185"/>
      <c r="C283" s="185"/>
      <c r="D283" s="185"/>
      <c r="E283" s="185"/>
      <c r="F283" s="185"/>
      <c r="G283" s="186"/>
      <c r="H283" s="186"/>
      <c r="I283" s="187"/>
      <c r="J283" s="336">
        <v>0</v>
      </c>
      <c r="K283" s="275">
        <v>0</v>
      </c>
      <c r="L283" s="290">
        <f t="shared" si="5"/>
        <v>0</v>
      </c>
    </row>
    <row r="284" spans="1:12" ht="21" customHeight="1">
      <c r="A284" s="185"/>
      <c r="B284" s="185"/>
      <c r="C284" s="185"/>
      <c r="D284" s="185"/>
      <c r="E284" s="185"/>
      <c r="F284" s="185"/>
      <c r="G284" s="186"/>
      <c r="H284" s="186"/>
      <c r="I284" s="187"/>
      <c r="J284" s="336">
        <v>0</v>
      </c>
      <c r="K284" s="275">
        <v>0</v>
      </c>
      <c r="L284" s="290">
        <f t="shared" si="5"/>
        <v>0</v>
      </c>
    </row>
    <row r="285" spans="1:12" ht="21" customHeight="1">
      <c r="A285" s="185"/>
      <c r="B285" s="185"/>
      <c r="C285" s="185"/>
      <c r="D285" s="185"/>
      <c r="E285" s="185"/>
      <c r="F285" s="185"/>
      <c r="G285" s="186"/>
      <c r="H285" s="186"/>
      <c r="I285" s="187"/>
      <c r="J285" s="336">
        <v>0</v>
      </c>
      <c r="K285" s="275">
        <v>0</v>
      </c>
      <c r="L285" s="290">
        <f t="shared" si="5"/>
        <v>0</v>
      </c>
    </row>
    <row r="286" spans="1:12" ht="21" customHeight="1">
      <c r="A286" s="185"/>
      <c r="B286" s="185"/>
      <c r="C286" s="185"/>
      <c r="D286" s="185"/>
      <c r="E286" s="185"/>
      <c r="F286" s="185"/>
      <c r="G286" s="186"/>
      <c r="H286" s="186"/>
      <c r="I286" s="187"/>
      <c r="J286" s="336">
        <v>0</v>
      </c>
      <c r="K286" s="275">
        <v>0</v>
      </c>
      <c r="L286" s="290">
        <f t="shared" si="5"/>
        <v>0</v>
      </c>
    </row>
    <row r="287" spans="1:12" ht="21" customHeight="1">
      <c r="A287" s="185"/>
      <c r="B287" s="185"/>
      <c r="C287" s="185"/>
      <c r="D287" s="185"/>
      <c r="E287" s="185"/>
      <c r="F287" s="185"/>
      <c r="G287" s="186"/>
      <c r="H287" s="186"/>
      <c r="I287" s="187"/>
      <c r="J287" s="336">
        <v>0</v>
      </c>
      <c r="K287" s="275">
        <v>0</v>
      </c>
      <c r="L287" s="290">
        <f t="shared" si="5"/>
        <v>0</v>
      </c>
    </row>
    <row r="288" spans="1:12" ht="10.5" customHeight="1">
      <c r="A288" s="185"/>
      <c r="B288" s="185"/>
      <c r="C288" s="185"/>
      <c r="D288" s="185"/>
      <c r="E288" s="185"/>
      <c r="F288" s="185"/>
      <c r="G288" s="186"/>
      <c r="H288" s="186"/>
      <c r="I288" s="187"/>
      <c r="J288" s="336">
        <v>0</v>
      </c>
      <c r="K288" s="275">
        <v>0</v>
      </c>
      <c r="L288" s="290">
        <f t="shared" si="5"/>
        <v>0</v>
      </c>
    </row>
    <row r="289" spans="1:12" s="66" customFormat="1" ht="20.100000000000001" customHeight="1">
      <c r="A289" s="53" t="s">
        <v>2444</v>
      </c>
      <c r="B289" s="469" t="s">
        <v>2445</v>
      </c>
      <c r="C289" s="469"/>
      <c r="D289" s="469"/>
      <c r="E289" s="469"/>
      <c r="F289" s="469"/>
      <c r="G289" s="529"/>
      <c r="H289" s="529"/>
      <c r="I289" s="90" t="s">
        <v>116</v>
      </c>
      <c r="J289" s="336">
        <v>433.74643200000003</v>
      </c>
      <c r="K289" s="275">
        <v>0</v>
      </c>
      <c r="L289" s="290">
        <f t="shared" si="5"/>
        <v>0</v>
      </c>
    </row>
    <row r="290" spans="1:12" s="66" customFormat="1" ht="20.100000000000001" customHeight="1">
      <c r="A290" s="53" t="s">
        <v>2446</v>
      </c>
      <c r="B290" s="469" t="s">
        <v>2447</v>
      </c>
      <c r="C290" s="469"/>
      <c r="D290" s="469"/>
      <c r="E290" s="469"/>
      <c r="F290" s="469"/>
      <c r="G290" s="529"/>
      <c r="H290" s="529"/>
      <c r="I290" s="90" t="s">
        <v>116</v>
      </c>
      <c r="J290" s="336">
        <v>446.50367999999992</v>
      </c>
      <c r="K290" s="275">
        <v>0</v>
      </c>
      <c r="L290" s="290">
        <f t="shared" si="5"/>
        <v>0</v>
      </c>
    </row>
    <row r="291" spans="1:12" s="66" customFormat="1" ht="20.100000000000001" customHeight="1">
      <c r="A291" s="53" t="s">
        <v>2448</v>
      </c>
      <c r="B291" s="469" t="s">
        <v>2449</v>
      </c>
      <c r="C291" s="469"/>
      <c r="D291" s="469"/>
      <c r="E291" s="469"/>
      <c r="F291" s="469"/>
      <c r="G291" s="529"/>
      <c r="H291" s="529"/>
      <c r="I291" s="90" t="s">
        <v>116</v>
      </c>
      <c r="J291" s="336">
        <v>446.50367999999992</v>
      </c>
      <c r="K291" s="275">
        <v>0</v>
      </c>
      <c r="L291" s="290">
        <f t="shared" si="5"/>
        <v>0</v>
      </c>
    </row>
    <row r="292" spans="1:12" s="66" customFormat="1" ht="20.100000000000001" customHeight="1" thickBot="1">
      <c r="A292" s="53" t="s">
        <v>2450</v>
      </c>
      <c r="B292" s="469" t="s">
        <v>2451</v>
      </c>
      <c r="C292" s="469"/>
      <c r="D292" s="469"/>
      <c r="E292" s="469"/>
      <c r="F292" s="469"/>
      <c r="G292" s="529"/>
      <c r="H292" s="529"/>
      <c r="I292" s="90" t="s">
        <v>116</v>
      </c>
      <c r="J292" s="336">
        <v>478.39679999999987</v>
      </c>
      <c r="K292" s="275">
        <v>0</v>
      </c>
      <c r="L292" s="290">
        <f t="shared" si="5"/>
        <v>0</v>
      </c>
    </row>
    <row r="293" spans="1:12" ht="23.25">
      <c r="A293" s="390" t="s">
        <v>1147</v>
      </c>
      <c r="B293" s="460"/>
      <c r="C293" s="460"/>
      <c r="D293" s="460"/>
      <c r="E293" s="460"/>
      <c r="F293" s="460"/>
      <c r="G293" s="461"/>
      <c r="H293" s="461"/>
      <c r="I293" s="462"/>
      <c r="J293" s="336">
        <v>0</v>
      </c>
      <c r="K293" s="275">
        <v>0</v>
      </c>
      <c r="L293" s="290">
        <f t="shared" si="5"/>
        <v>0</v>
      </c>
    </row>
    <row r="294" spans="1:12" ht="20.25">
      <c r="A294" s="373" t="s">
        <v>1024</v>
      </c>
      <c r="B294" s="374"/>
      <c r="C294" s="374"/>
      <c r="D294" s="375"/>
      <c r="E294" s="367" t="s">
        <v>3155</v>
      </c>
      <c r="F294" s="368"/>
      <c r="G294" s="368"/>
      <c r="H294" s="368"/>
      <c r="I294" s="369"/>
      <c r="J294" s="336">
        <v>0</v>
      </c>
      <c r="K294" s="275">
        <v>0</v>
      </c>
      <c r="L294" s="290">
        <f t="shared" si="5"/>
        <v>0</v>
      </c>
    </row>
    <row r="295" spans="1:12" ht="32.25" customHeight="1">
      <c r="A295" s="422" t="s">
        <v>1152</v>
      </c>
      <c r="B295" s="422"/>
      <c r="C295" s="422"/>
      <c r="D295" s="422"/>
      <c r="E295" s="422"/>
      <c r="F295" s="422"/>
      <c r="G295" s="428"/>
      <c r="H295" s="428"/>
      <c r="I295" s="429"/>
      <c r="J295" s="336">
        <v>0</v>
      </c>
      <c r="K295" s="275">
        <v>0</v>
      </c>
      <c r="L295" s="290">
        <f t="shared" si="5"/>
        <v>0</v>
      </c>
    </row>
    <row r="296" spans="1:12" ht="19.5" customHeight="1">
      <c r="A296" s="185"/>
      <c r="B296" s="185"/>
      <c r="C296" s="185"/>
      <c r="D296" s="185"/>
      <c r="E296" s="185"/>
      <c r="F296" s="185"/>
      <c r="G296" s="186"/>
      <c r="H296" s="186"/>
      <c r="I296" s="187"/>
      <c r="J296" s="336">
        <v>0</v>
      </c>
      <c r="K296" s="275">
        <v>0</v>
      </c>
      <c r="L296" s="290">
        <f t="shared" si="5"/>
        <v>0</v>
      </c>
    </row>
    <row r="297" spans="1:12" ht="19.5" customHeight="1">
      <c r="A297" s="185"/>
      <c r="B297" s="185"/>
      <c r="C297" s="185"/>
      <c r="D297" s="185"/>
      <c r="E297" s="185"/>
      <c r="F297" s="185"/>
      <c r="G297" s="186"/>
      <c r="H297" s="186"/>
      <c r="I297" s="187"/>
      <c r="J297" s="336">
        <v>0</v>
      </c>
      <c r="K297" s="275">
        <v>0</v>
      </c>
      <c r="L297" s="290">
        <f t="shared" si="5"/>
        <v>0</v>
      </c>
    </row>
    <row r="298" spans="1:12" ht="19.5" customHeight="1">
      <c r="A298" s="185"/>
      <c r="B298" s="185"/>
      <c r="C298" s="185"/>
      <c r="D298" s="185"/>
      <c r="E298" s="185"/>
      <c r="F298" s="185"/>
      <c r="G298" s="186"/>
      <c r="H298" s="186"/>
      <c r="I298" s="187"/>
      <c r="J298" s="336">
        <v>0</v>
      </c>
      <c r="K298" s="275">
        <v>0</v>
      </c>
      <c r="L298" s="290">
        <f t="shared" si="5"/>
        <v>0</v>
      </c>
    </row>
    <row r="299" spans="1:12" ht="19.5" customHeight="1">
      <c r="A299" s="185"/>
      <c r="B299" s="185"/>
      <c r="C299" s="185"/>
      <c r="D299" s="185"/>
      <c r="E299" s="185"/>
      <c r="F299" s="185"/>
      <c r="G299" s="186"/>
      <c r="H299" s="186"/>
      <c r="I299" s="187"/>
      <c r="J299" s="336">
        <v>0</v>
      </c>
      <c r="K299" s="275">
        <v>0</v>
      </c>
      <c r="L299" s="290">
        <f t="shared" si="5"/>
        <v>0</v>
      </c>
    </row>
    <row r="300" spans="1:12" ht="19.5" customHeight="1">
      <c r="A300" s="185"/>
      <c r="B300" s="185"/>
      <c r="C300" s="185"/>
      <c r="D300" s="185"/>
      <c r="E300" s="185"/>
      <c r="F300" s="185"/>
      <c r="G300" s="186"/>
      <c r="H300" s="186"/>
      <c r="I300" s="187"/>
      <c r="J300" s="336">
        <v>0</v>
      </c>
      <c r="K300" s="275">
        <v>0</v>
      </c>
      <c r="L300" s="290">
        <f t="shared" si="5"/>
        <v>0</v>
      </c>
    </row>
    <row r="301" spans="1:12" ht="19.5" customHeight="1">
      <c r="A301" s="185"/>
      <c r="B301" s="185"/>
      <c r="C301" s="185"/>
      <c r="D301" s="185"/>
      <c r="E301" s="185"/>
      <c r="F301" s="185"/>
      <c r="G301" s="186"/>
      <c r="H301" s="186"/>
      <c r="I301" s="187"/>
      <c r="J301" s="336">
        <v>0</v>
      </c>
      <c r="K301" s="275">
        <v>0</v>
      </c>
      <c r="L301" s="290">
        <f t="shared" si="5"/>
        <v>0</v>
      </c>
    </row>
    <row r="302" spans="1:12" ht="19.5" customHeight="1">
      <c r="A302" s="185"/>
      <c r="B302" s="185"/>
      <c r="C302" s="185"/>
      <c r="D302" s="185"/>
      <c r="E302" s="185"/>
      <c r="F302" s="185"/>
      <c r="G302" s="186"/>
      <c r="H302" s="186"/>
      <c r="I302" s="187"/>
      <c r="J302" s="336">
        <v>0</v>
      </c>
      <c r="K302" s="275">
        <v>0</v>
      </c>
      <c r="L302" s="290">
        <f t="shared" si="5"/>
        <v>0</v>
      </c>
    </row>
    <row r="303" spans="1:12" ht="19.5" customHeight="1">
      <c r="A303" s="185"/>
      <c r="B303" s="185"/>
      <c r="C303" s="185"/>
      <c r="D303" s="185"/>
      <c r="E303" s="185"/>
      <c r="F303" s="185"/>
      <c r="G303" s="186"/>
      <c r="H303" s="186"/>
      <c r="I303" s="187"/>
      <c r="J303" s="336">
        <v>0</v>
      </c>
      <c r="K303" s="275">
        <v>0</v>
      </c>
      <c r="L303" s="290">
        <f t="shared" si="5"/>
        <v>0</v>
      </c>
    </row>
    <row r="304" spans="1:12" ht="19.5" customHeight="1">
      <c r="A304" s="185"/>
      <c r="B304" s="185"/>
      <c r="C304" s="185"/>
      <c r="D304" s="185"/>
      <c r="E304" s="185"/>
      <c r="F304" s="185"/>
      <c r="G304" s="186"/>
      <c r="H304" s="186"/>
      <c r="I304" s="187"/>
      <c r="J304" s="336">
        <v>0</v>
      </c>
      <c r="K304" s="275">
        <v>0</v>
      </c>
      <c r="L304" s="290">
        <f t="shared" si="5"/>
        <v>0</v>
      </c>
    </row>
    <row r="305" spans="1:12" ht="19.5" customHeight="1">
      <c r="A305" s="185"/>
      <c r="B305" s="185"/>
      <c r="C305" s="185"/>
      <c r="D305" s="185"/>
      <c r="E305" s="185"/>
      <c r="F305" s="185"/>
      <c r="G305" s="186"/>
      <c r="H305" s="186"/>
      <c r="I305" s="187"/>
      <c r="J305" s="336">
        <v>0</v>
      </c>
      <c r="K305" s="275">
        <v>0</v>
      </c>
      <c r="L305" s="290">
        <f t="shared" si="5"/>
        <v>0</v>
      </c>
    </row>
    <row r="306" spans="1:12" ht="19.5" customHeight="1">
      <c r="A306" s="185"/>
      <c r="B306" s="185"/>
      <c r="C306" s="185"/>
      <c r="D306" s="185"/>
      <c r="E306" s="185"/>
      <c r="F306" s="185"/>
      <c r="G306" s="186"/>
      <c r="H306" s="186"/>
      <c r="I306" s="187"/>
      <c r="J306" s="336">
        <v>0</v>
      </c>
      <c r="K306" s="275">
        <v>0</v>
      </c>
      <c r="L306" s="290">
        <f t="shared" si="5"/>
        <v>0</v>
      </c>
    </row>
    <row r="307" spans="1:12" ht="19.5" customHeight="1">
      <c r="A307" s="185"/>
      <c r="B307" s="185"/>
      <c r="C307" s="185"/>
      <c r="D307" s="185"/>
      <c r="E307" s="185"/>
      <c r="F307" s="185"/>
      <c r="G307" s="186"/>
      <c r="H307" s="186"/>
      <c r="I307" s="187"/>
      <c r="J307" s="336">
        <v>0</v>
      </c>
      <c r="K307" s="275">
        <v>0</v>
      </c>
      <c r="L307" s="290">
        <f t="shared" si="5"/>
        <v>0</v>
      </c>
    </row>
    <row r="308" spans="1:12" ht="19.5" customHeight="1">
      <c r="A308" s="185"/>
      <c r="B308" s="185"/>
      <c r="C308" s="185"/>
      <c r="D308" s="185"/>
      <c r="E308" s="185"/>
      <c r="F308" s="185"/>
      <c r="G308" s="186"/>
      <c r="H308" s="186"/>
      <c r="I308" s="187"/>
      <c r="J308" s="336">
        <v>0</v>
      </c>
      <c r="K308" s="275">
        <v>0</v>
      </c>
      <c r="L308" s="290">
        <f t="shared" si="5"/>
        <v>0</v>
      </c>
    </row>
    <row r="309" spans="1:12" ht="29.25" customHeight="1">
      <c r="A309" s="185"/>
      <c r="B309" s="185"/>
      <c r="C309" s="185"/>
      <c r="D309" s="185"/>
      <c r="E309" s="185"/>
      <c r="F309" s="185"/>
      <c r="G309" s="186"/>
      <c r="H309" s="186"/>
      <c r="I309" s="187"/>
      <c r="J309" s="336">
        <v>0</v>
      </c>
      <c r="K309" s="275">
        <v>0</v>
      </c>
      <c r="L309" s="290">
        <f t="shared" si="5"/>
        <v>0</v>
      </c>
    </row>
    <row r="310" spans="1:12" s="49" customFormat="1" ht="20.100000000000001" customHeight="1">
      <c r="A310" s="53" t="s">
        <v>1005</v>
      </c>
      <c r="B310" s="418" t="s">
        <v>2452</v>
      </c>
      <c r="C310" s="418"/>
      <c r="D310" s="418"/>
      <c r="E310" s="418"/>
      <c r="F310" s="418"/>
      <c r="G310" s="530"/>
      <c r="H310" s="530"/>
      <c r="I310" s="90" t="s">
        <v>116</v>
      </c>
      <c r="J310" s="336">
        <v>287.03807999999992</v>
      </c>
      <c r="K310" s="275">
        <v>0</v>
      </c>
      <c r="L310" s="290">
        <f t="shared" si="5"/>
        <v>0</v>
      </c>
    </row>
    <row r="311" spans="1:12" s="49" customFormat="1" ht="20.100000000000001" customHeight="1">
      <c r="A311" s="53" t="s">
        <v>1006</v>
      </c>
      <c r="B311" s="418" t="s">
        <v>2453</v>
      </c>
      <c r="C311" s="418"/>
      <c r="D311" s="418"/>
      <c r="E311" s="418"/>
      <c r="F311" s="418"/>
      <c r="G311" s="530"/>
      <c r="H311" s="530"/>
      <c r="I311" s="90" t="s">
        <v>116</v>
      </c>
      <c r="J311" s="336">
        <v>287.03807999999992</v>
      </c>
      <c r="K311" s="275">
        <v>0</v>
      </c>
      <c r="L311" s="290">
        <f t="shared" si="5"/>
        <v>0</v>
      </c>
    </row>
    <row r="312" spans="1:12" s="49" customFormat="1" ht="20.100000000000001" customHeight="1">
      <c r="A312" s="53" t="s">
        <v>1007</v>
      </c>
      <c r="B312" s="418" t="s">
        <v>2454</v>
      </c>
      <c r="C312" s="418"/>
      <c r="D312" s="418"/>
      <c r="E312" s="418"/>
      <c r="F312" s="418"/>
      <c r="G312" s="530"/>
      <c r="H312" s="530"/>
      <c r="I312" s="90" t="s">
        <v>116</v>
      </c>
      <c r="J312" s="336">
        <v>287.03807999999992</v>
      </c>
      <c r="K312" s="275">
        <v>0</v>
      </c>
      <c r="L312" s="290">
        <f t="shared" si="5"/>
        <v>0</v>
      </c>
    </row>
    <row r="313" spans="1:12" s="49" customFormat="1" ht="20.100000000000001" customHeight="1">
      <c r="A313" s="53" t="s">
        <v>1008</v>
      </c>
      <c r="B313" s="418" t="s">
        <v>2455</v>
      </c>
      <c r="C313" s="418"/>
      <c r="D313" s="418"/>
      <c r="E313" s="418"/>
      <c r="F313" s="418"/>
      <c r="G313" s="530"/>
      <c r="H313" s="530"/>
      <c r="I313" s="90" t="s">
        <v>116</v>
      </c>
      <c r="J313" s="336">
        <v>287.03807999999992</v>
      </c>
      <c r="K313" s="275">
        <v>0</v>
      </c>
      <c r="L313" s="290">
        <f t="shared" si="5"/>
        <v>0</v>
      </c>
    </row>
    <row r="314" spans="1:12" s="49" customFormat="1" ht="20.100000000000001" customHeight="1">
      <c r="A314" s="53" t="s">
        <v>1009</v>
      </c>
      <c r="B314" s="418" t="s">
        <v>2456</v>
      </c>
      <c r="C314" s="418"/>
      <c r="D314" s="418"/>
      <c r="E314" s="418"/>
      <c r="F314" s="418"/>
      <c r="G314" s="530"/>
      <c r="H314" s="530"/>
      <c r="I314" s="90" t="s">
        <v>116</v>
      </c>
      <c r="J314" s="336">
        <v>287.03807999999992</v>
      </c>
      <c r="K314" s="275">
        <v>0</v>
      </c>
      <c r="L314" s="290">
        <f t="shared" si="5"/>
        <v>0</v>
      </c>
    </row>
    <row r="315" spans="1:12" s="49" customFormat="1" ht="20.100000000000001" customHeight="1">
      <c r="A315" s="53" t="s">
        <v>1010</v>
      </c>
      <c r="B315" s="418" t="s">
        <v>2457</v>
      </c>
      <c r="C315" s="418"/>
      <c r="D315" s="418"/>
      <c r="E315" s="418"/>
      <c r="F315" s="418"/>
      <c r="G315" s="530"/>
      <c r="H315" s="530"/>
      <c r="I315" s="90" t="s">
        <v>116</v>
      </c>
      <c r="J315" s="336">
        <v>287.03807999999992</v>
      </c>
      <c r="K315" s="275">
        <v>0</v>
      </c>
      <c r="L315" s="290">
        <f t="shared" si="5"/>
        <v>0</v>
      </c>
    </row>
    <row r="316" spans="1:12" ht="20.25">
      <c r="A316" s="373" t="s">
        <v>1011</v>
      </c>
      <c r="B316" s="374"/>
      <c r="C316" s="374"/>
      <c r="D316" s="375"/>
      <c r="E316" s="367" t="s">
        <v>3163</v>
      </c>
      <c r="F316" s="368"/>
      <c r="G316" s="368"/>
      <c r="H316" s="368"/>
      <c r="I316" s="369"/>
      <c r="J316" s="336">
        <v>0</v>
      </c>
      <c r="K316" s="275">
        <v>0</v>
      </c>
      <c r="L316" s="290">
        <f t="shared" si="5"/>
        <v>0</v>
      </c>
    </row>
    <row r="317" spans="1:12" ht="32.25" customHeight="1">
      <c r="A317" s="422" t="s">
        <v>1148</v>
      </c>
      <c r="B317" s="422"/>
      <c r="C317" s="422"/>
      <c r="D317" s="422"/>
      <c r="E317" s="422"/>
      <c r="F317" s="422"/>
      <c r="G317" s="428"/>
      <c r="H317" s="428"/>
      <c r="I317" s="429"/>
      <c r="J317" s="336">
        <v>0</v>
      </c>
      <c r="K317" s="275">
        <v>0</v>
      </c>
      <c r="L317" s="290">
        <f t="shared" si="5"/>
        <v>0</v>
      </c>
    </row>
    <row r="318" spans="1:12" ht="18" customHeight="1">
      <c r="A318" s="185"/>
      <c r="B318" s="185"/>
      <c r="C318" s="185"/>
      <c r="D318" s="185"/>
      <c r="E318" s="185"/>
      <c r="F318" s="185"/>
      <c r="G318" s="186"/>
      <c r="H318" s="186"/>
      <c r="I318" s="187"/>
      <c r="J318" s="336">
        <v>0</v>
      </c>
      <c r="K318" s="275">
        <v>0</v>
      </c>
      <c r="L318" s="290">
        <f t="shared" si="5"/>
        <v>0</v>
      </c>
    </row>
    <row r="319" spans="1:12" ht="18" customHeight="1">
      <c r="A319" s="185"/>
      <c r="B319" s="185"/>
      <c r="C319" s="185"/>
      <c r="D319" s="185"/>
      <c r="E319" s="185"/>
      <c r="F319" s="185"/>
      <c r="G319" s="186"/>
      <c r="H319" s="186"/>
      <c r="I319" s="187"/>
      <c r="J319" s="336">
        <v>0</v>
      </c>
      <c r="K319" s="275">
        <v>0</v>
      </c>
      <c r="L319" s="290">
        <f t="shared" si="5"/>
        <v>0</v>
      </c>
    </row>
    <row r="320" spans="1:12" ht="18" customHeight="1">
      <c r="A320" s="185"/>
      <c r="B320" s="185"/>
      <c r="C320" s="185"/>
      <c r="D320" s="185"/>
      <c r="E320" s="185"/>
      <c r="F320" s="185"/>
      <c r="G320" s="186"/>
      <c r="H320" s="186"/>
      <c r="I320" s="187"/>
      <c r="J320" s="336">
        <v>0</v>
      </c>
      <c r="K320" s="275">
        <v>0</v>
      </c>
      <c r="L320" s="290">
        <f t="shared" si="5"/>
        <v>0</v>
      </c>
    </row>
    <row r="321" spans="1:12" ht="18" customHeight="1">
      <c r="A321" s="185"/>
      <c r="B321" s="185"/>
      <c r="C321" s="185"/>
      <c r="D321" s="185"/>
      <c r="E321" s="185"/>
      <c r="F321" s="185"/>
      <c r="G321" s="186"/>
      <c r="H321" s="186"/>
      <c r="I321" s="187"/>
      <c r="J321" s="336">
        <v>0</v>
      </c>
      <c r="K321" s="275">
        <v>0</v>
      </c>
      <c r="L321" s="290">
        <f t="shared" si="5"/>
        <v>0</v>
      </c>
    </row>
    <row r="322" spans="1:12" ht="18" customHeight="1">
      <c r="A322" s="185"/>
      <c r="B322" s="185"/>
      <c r="C322" s="185"/>
      <c r="D322" s="185"/>
      <c r="E322" s="185"/>
      <c r="F322" s="185"/>
      <c r="G322" s="186"/>
      <c r="H322" s="186"/>
      <c r="I322" s="187"/>
      <c r="J322" s="336">
        <v>0</v>
      </c>
      <c r="K322" s="275">
        <v>0</v>
      </c>
      <c r="L322" s="290">
        <f t="shared" si="5"/>
        <v>0</v>
      </c>
    </row>
    <row r="323" spans="1:12" ht="18" customHeight="1">
      <c r="A323" s="185"/>
      <c r="B323" s="185"/>
      <c r="C323" s="185"/>
      <c r="D323" s="185"/>
      <c r="E323" s="185"/>
      <c r="F323" s="185"/>
      <c r="G323" s="186"/>
      <c r="H323" s="186"/>
      <c r="I323" s="187"/>
      <c r="J323" s="336">
        <v>0</v>
      </c>
      <c r="K323" s="275">
        <v>0</v>
      </c>
      <c r="L323" s="290">
        <f t="shared" si="5"/>
        <v>0</v>
      </c>
    </row>
    <row r="324" spans="1:12" ht="18" customHeight="1">
      <c r="A324" s="185"/>
      <c r="B324" s="185"/>
      <c r="C324" s="185"/>
      <c r="D324" s="185"/>
      <c r="E324" s="185"/>
      <c r="F324" s="185"/>
      <c r="G324" s="186"/>
      <c r="H324" s="186"/>
      <c r="I324" s="187"/>
      <c r="J324" s="336">
        <v>0</v>
      </c>
      <c r="K324" s="275">
        <v>0</v>
      </c>
      <c r="L324" s="290">
        <f t="shared" si="5"/>
        <v>0</v>
      </c>
    </row>
    <row r="325" spans="1:12" ht="18" customHeight="1">
      <c r="A325" s="185"/>
      <c r="B325" s="185"/>
      <c r="C325" s="185"/>
      <c r="D325" s="185"/>
      <c r="E325" s="185"/>
      <c r="F325" s="185"/>
      <c r="G325" s="186"/>
      <c r="H325" s="186"/>
      <c r="I325" s="187"/>
      <c r="J325" s="336">
        <v>0</v>
      </c>
      <c r="K325" s="275">
        <v>0</v>
      </c>
      <c r="L325" s="290">
        <f t="shared" si="5"/>
        <v>0</v>
      </c>
    </row>
    <row r="326" spans="1:12" ht="18" customHeight="1">
      <c r="A326" s="185"/>
      <c r="B326" s="185"/>
      <c r="C326" s="185"/>
      <c r="D326" s="185"/>
      <c r="E326" s="185"/>
      <c r="F326" s="185"/>
      <c r="G326" s="186"/>
      <c r="H326" s="186"/>
      <c r="I326" s="187"/>
      <c r="J326" s="336">
        <v>0</v>
      </c>
      <c r="K326" s="275">
        <v>0</v>
      </c>
      <c r="L326" s="290">
        <f t="shared" si="5"/>
        <v>0</v>
      </c>
    </row>
    <row r="327" spans="1:12" ht="18" customHeight="1">
      <c r="A327" s="185"/>
      <c r="B327" s="185"/>
      <c r="C327" s="185"/>
      <c r="D327" s="185"/>
      <c r="E327" s="185"/>
      <c r="F327" s="185"/>
      <c r="G327" s="186"/>
      <c r="H327" s="186"/>
      <c r="I327" s="187"/>
      <c r="J327" s="336">
        <v>0</v>
      </c>
      <c r="K327" s="275">
        <v>0</v>
      </c>
      <c r="L327" s="290">
        <f t="shared" si="5"/>
        <v>0</v>
      </c>
    </row>
    <row r="328" spans="1:12" ht="18" customHeight="1">
      <c r="A328" s="185"/>
      <c r="B328" s="185"/>
      <c r="C328" s="185"/>
      <c r="D328" s="185"/>
      <c r="E328" s="185"/>
      <c r="F328" s="185"/>
      <c r="G328" s="186"/>
      <c r="H328" s="186"/>
      <c r="I328" s="187"/>
      <c r="J328" s="336">
        <v>0</v>
      </c>
      <c r="K328" s="275">
        <v>0</v>
      </c>
      <c r="L328" s="290">
        <f t="shared" si="5"/>
        <v>0</v>
      </c>
    </row>
    <row r="329" spans="1:12" ht="18" customHeight="1">
      <c r="A329" s="185"/>
      <c r="B329" s="185"/>
      <c r="C329" s="185"/>
      <c r="D329" s="185"/>
      <c r="E329" s="185"/>
      <c r="F329" s="185"/>
      <c r="G329" s="186"/>
      <c r="H329" s="186"/>
      <c r="I329" s="187"/>
      <c r="J329" s="336">
        <v>0</v>
      </c>
      <c r="K329" s="275">
        <v>0</v>
      </c>
      <c r="L329" s="290">
        <f t="shared" si="5"/>
        <v>0</v>
      </c>
    </row>
    <row r="330" spans="1:12" ht="18" customHeight="1">
      <c r="A330" s="185"/>
      <c r="B330" s="185"/>
      <c r="C330" s="185"/>
      <c r="D330" s="185"/>
      <c r="E330" s="185"/>
      <c r="F330" s="185"/>
      <c r="G330" s="186"/>
      <c r="H330" s="186"/>
      <c r="I330" s="187"/>
      <c r="J330" s="336">
        <v>0</v>
      </c>
      <c r="K330" s="275">
        <v>0</v>
      </c>
      <c r="L330" s="290">
        <f t="shared" si="5"/>
        <v>0</v>
      </c>
    </row>
    <row r="331" spans="1:12" ht="18" customHeight="1">
      <c r="A331" s="185"/>
      <c r="B331" s="185"/>
      <c r="C331" s="185"/>
      <c r="D331" s="185"/>
      <c r="E331" s="185"/>
      <c r="F331" s="185"/>
      <c r="G331" s="186"/>
      <c r="H331" s="186"/>
      <c r="I331" s="187"/>
      <c r="J331" s="336">
        <v>0</v>
      </c>
      <c r="K331" s="275">
        <v>0</v>
      </c>
      <c r="L331" s="290">
        <f t="shared" ref="L331:L394" si="6">J331*K331</f>
        <v>0</v>
      </c>
    </row>
    <row r="332" spans="1:12" ht="26.25" customHeight="1">
      <c r="A332" s="185"/>
      <c r="B332" s="185"/>
      <c r="C332" s="185"/>
      <c r="D332" s="185"/>
      <c r="E332" s="185"/>
      <c r="F332" s="185"/>
      <c r="G332" s="186"/>
      <c r="H332" s="186"/>
      <c r="I332" s="187"/>
      <c r="J332" s="336">
        <v>0</v>
      </c>
      <c r="K332" s="275">
        <v>0</v>
      </c>
      <c r="L332" s="290">
        <f t="shared" si="6"/>
        <v>0</v>
      </c>
    </row>
    <row r="333" spans="1:12" s="49" customFormat="1" ht="20.100000000000001" customHeight="1">
      <c r="A333" s="91" t="s">
        <v>1012</v>
      </c>
      <c r="B333" s="418" t="s">
        <v>1018</v>
      </c>
      <c r="C333" s="418"/>
      <c r="D333" s="418"/>
      <c r="E333" s="418"/>
      <c r="F333" s="418"/>
      <c r="G333" s="530"/>
      <c r="H333" s="530"/>
      <c r="I333" s="90" t="s">
        <v>116</v>
      </c>
      <c r="J333" s="336">
        <v>382.71744000000001</v>
      </c>
      <c r="K333" s="275">
        <v>0</v>
      </c>
      <c r="L333" s="290">
        <f t="shared" si="6"/>
        <v>0</v>
      </c>
    </row>
    <row r="334" spans="1:12" s="49" customFormat="1" ht="20.100000000000001" customHeight="1">
      <c r="A334" s="91" t="s">
        <v>1013</v>
      </c>
      <c r="B334" s="418" t="s">
        <v>1019</v>
      </c>
      <c r="C334" s="418"/>
      <c r="D334" s="418"/>
      <c r="E334" s="418"/>
      <c r="F334" s="418"/>
      <c r="G334" s="530"/>
      <c r="H334" s="530"/>
      <c r="I334" s="90" t="s">
        <v>116</v>
      </c>
      <c r="J334" s="336">
        <v>414.61055999999991</v>
      </c>
      <c r="K334" s="275">
        <v>0</v>
      </c>
      <c r="L334" s="290">
        <f t="shared" si="6"/>
        <v>0</v>
      </c>
    </row>
    <row r="335" spans="1:12" s="49" customFormat="1" ht="20.100000000000001" customHeight="1">
      <c r="A335" s="91" t="s">
        <v>1014</v>
      </c>
      <c r="B335" s="418" t="s">
        <v>1020</v>
      </c>
      <c r="C335" s="418"/>
      <c r="D335" s="418"/>
      <c r="E335" s="418"/>
      <c r="F335" s="418"/>
      <c r="G335" s="530"/>
      <c r="H335" s="530"/>
      <c r="I335" s="90" t="s">
        <v>116</v>
      </c>
      <c r="J335" s="336">
        <v>433.74643200000003</v>
      </c>
      <c r="K335" s="275">
        <v>0</v>
      </c>
      <c r="L335" s="290">
        <f t="shared" si="6"/>
        <v>0</v>
      </c>
    </row>
    <row r="336" spans="1:12" s="49" customFormat="1" ht="20.100000000000001" customHeight="1">
      <c r="A336" s="91" t="s">
        <v>1015</v>
      </c>
      <c r="B336" s="418" t="s">
        <v>1021</v>
      </c>
      <c r="C336" s="418"/>
      <c r="D336" s="418"/>
      <c r="E336" s="418"/>
      <c r="F336" s="418"/>
      <c r="G336" s="530"/>
      <c r="H336" s="530"/>
      <c r="I336" s="90" t="s">
        <v>116</v>
      </c>
      <c r="J336" s="336">
        <v>433.74643200000003</v>
      </c>
      <c r="K336" s="275">
        <v>0</v>
      </c>
      <c r="L336" s="290">
        <f t="shared" si="6"/>
        <v>0</v>
      </c>
    </row>
    <row r="337" spans="1:12" s="49" customFormat="1" ht="20.100000000000001" customHeight="1">
      <c r="A337" s="91" t="s">
        <v>1016</v>
      </c>
      <c r="B337" s="418" t="s">
        <v>1022</v>
      </c>
      <c r="C337" s="418"/>
      <c r="D337" s="418"/>
      <c r="E337" s="418"/>
      <c r="F337" s="418"/>
      <c r="G337" s="530"/>
      <c r="H337" s="530"/>
      <c r="I337" s="90" t="s">
        <v>116</v>
      </c>
      <c r="J337" s="336">
        <v>446.50367999999992</v>
      </c>
      <c r="K337" s="275">
        <v>0</v>
      </c>
      <c r="L337" s="290">
        <f t="shared" si="6"/>
        <v>0</v>
      </c>
    </row>
    <row r="338" spans="1:12" s="49" customFormat="1" ht="20.100000000000001" customHeight="1">
      <c r="A338" s="91" t="s">
        <v>1017</v>
      </c>
      <c r="B338" s="418" t="s">
        <v>1023</v>
      </c>
      <c r="C338" s="418"/>
      <c r="D338" s="418"/>
      <c r="E338" s="418"/>
      <c r="F338" s="418"/>
      <c r="G338" s="530"/>
      <c r="H338" s="530"/>
      <c r="I338" s="90" t="s">
        <v>116</v>
      </c>
      <c r="J338" s="336">
        <v>446.50367999999992</v>
      </c>
      <c r="K338" s="275">
        <v>0</v>
      </c>
      <c r="L338" s="290">
        <f t="shared" si="6"/>
        <v>0</v>
      </c>
    </row>
    <row r="339" spans="1:12" ht="20.25">
      <c r="A339" s="373" t="s">
        <v>2657</v>
      </c>
      <c r="B339" s="374"/>
      <c r="C339" s="374"/>
      <c r="D339" s="375"/>
      <c r="E339" s="367" t="s">
        <v>3155</v>
      </c>
      <c r="F339" s="368"/>
      <c r="G339" s="368"/>
      <c r="H339" s="368"/>
      <c r="I339" s="369"/>
      <c r="J339" s="336">
        <v>0</v>
      </c>
      <c r="K339" s="275">
        <v>0</v>
      </c>
      <c r="L339" s="290">
        <f t="shared" si="6"/>
        <v>0</v>
      </c>
    </row>
    <row r="340" spans="1:12" ht="32.25" customHeight="1">
      <c r="A340" s="422" t="s">
        <v>1148</v>
      </c>
      <c r="B340" s="422"/>
      <c r="C340" s="422"/>
      <c r="D340" s="422"/>
      <c r="E340" s="422"/>
      <c r="F340" s="422"/>
      <c r="G340" s="428"/>
      <c r="H340" s="428"/>
      <c r="I340" s="429"/>
      <c r="J340" s="336">
        <v>0</v>
      </c>
      <c r="K340" s="275">
        <v>0</v>
      </c>
      <c r="L340" s="290">
        <f t="shared" si="6"/>
        <v>0</v>
      </c>
    </row>
    <row r="341" spans="1:12" ht="18.75" customHeight="1">
      <c r="A341" s="185"/>
      <c r="B341" s="185"/>
      <c r="C341" s="185"/>
      <c r="D341" s="185"/>
      <c r="E341" s="185"/>
      <c r="F341" s="185"/>
      <c r="G341" s="186"/>
      <c r="H341" s="186"/>
      <c r="I341" s="187"/>
      <c r="J341" s="336">
        <v>0</v>
      </c>
      <c r="K341" s="275">
        <v>0</v>
      </c>
      <c r="L341" s="290">
        <f t="shared" si="6"/>
        <v>0</v>
      </c>
    </row>
    <row r="342" spans="1:12" ht="18.75" customHeight="1">
      <c r="A342" s="185"/>
      <c r="B342" s="185"/>
      <c r="C342" s="185"/>
      <c r="D342" s="185"/>
      <c r="E342" s="185"/>
      <c r="F342" s="185"/>
      <c r="G342" s="186"/>
      <c r="H342" s="186"/>
      <c r="I342" s="187"/>
      <c r="J342" s="336">
        <v>0</v>
      </c>
      <c r="K342" s="275">
        <v>0</v>
      </c>
      <c r="L342" s="290">
        <f t="shared" si="6"/>
        <v>0</v>
      </c>
    </row>
    <row r="343" spans="1:12" ht="18.75" customHeight="1">
      <c r="A343" s="185"/>
      <c r="B343" s="185"/>
      <c r="C343" s="185"/>
      <c r="D343" s="185"/>
      <c r="E343" s="185"/>
      <c r="F343" s="185"/>
      <c r="G343" s="186"/>
      <c r="H343" s="186"/>
      <c r="I343" s="187"/>
      <c r="J343" s="336">
        <v>0</v>
      </c>
      <c r="K343" s="275">
        <v>0</v>
      </c>
      <c r="L343" s="290">
        <f t="shared" si="6"/>
        <v>0</v>
      </c>
    </row>
    <row r="344" spans="1:12" ht="18.75" customHeight="1">
      <c r="A344" s="185"/>
      <c r="B344" s="185"/>
      <c r="C344" s="185"/>
      <c r="D344" s="185"/>
      <c r="E344" s="185"/>
      <c r="F344" s="185"/>
      <c r="G344" s="186"/>
      <c r="H344" s="186"/>
      <c r="I344" s="187"/>
      <c r="J344" s="336">
        <v>0</v>
      </c>
      <c r="K344" s="275">
        <v>0</v>
      </c>
      <c r="L344" s="290">
        <f t="shared" si="6"/>
        <v>0</v>
      </c>
    </row>
    <row r="345" spans="1:12" ht="18.75" customHeight="1">
      <c r="A345" s="185"/>
      <c r="B345" s="185"/>
      <c r="C345" s="185"/>
      <c r="D345" s="185"/>
      <c r="E345" s="185"/>
      <c r="F345" s="185"/>
      <c r="G345" s="186"/>
      <c r="H345" s="186"/>
      <c r="I345" s="187"/>
      <c r="J345" s="336">
        <v>0</v>
      </c>
      <c r="K345" s="275">
        <v>0</v>
      </c>
      <c r="L345" s="290">
        <f t="shared" si="6"/>
        <v>0</v>
      </c>
    </row>
    <row r="346" spans="1:12" ht="18.75" customHeight="1">
      <c r="A346" s="185"/>
      <c r="B346" s="185"/>
      <c r="C346" s="185"/>
      <c r="D346" s="185"/>
      <c r="E346" s="185"/>
      <c r="F346" s="185"/>
      <c r="G346" s="186"/>
      <c r="H346" s="186"/>
      <c r="I346" s="187"/>
      <c r="J346" s="336">
        <v>0</v>
      </c>
      <c r="K346" s="275">
        <v>0</v>
      </c>
      <c r="L346" s="290">
        <f t="shared" si="6"/>
        <v>0</v>
      </c>
    </row>
    <row r="347" spans="1:12" ht="18.75" customHeight="1">
      <c r="A347" s="185"/>
      <c r="B347" s="185"/>
      <c r="C347" s="185"/>
      <c r="D347" s="185"/>
      <c r="E347" s="185"/>
      <c r="F347" s="185"/>
      <c r="G347" s="186"/>
      <c r="H347" s="186"/>
      <c r="I347" s="187"/>
      <c r="J347" s="336">
        <v>0</v>
      </c>
      <c r="K347" s="275">
        <v>0</v>
      </c>
      <c r="L347" s="290">
        <f t="shared" si="6"/>
        <v>0</v>
      </c>
    </row>
    <row r="348" spans="1:12" ht="18.75" customHeight="1">
      <c r="A348" s="185"/>
      <c r="B348" s="185"/>
      <c r="C348" s="185"/>
      <c r="D348" s="185"/>
      <c r="E348" s="185"/>
      <c r="F348" s="185"/>
      <c r="G348" s="186"/>
      <c r="H348" s="186"/>
      <c r="I348" s="187"/>
      <c r="J348" s="336">
        <v>0</v>
      </c>
      <c r="K348" s="275">
        <v>0</v>
      </c>
      <c r="L348" s="290">
        <f t="shared" si="6"/>
        <v>0</v>
      </c>
    </row>
    <row r="349" spans="1:12" ht="18.75" customHeight="1">
      <c r="A349" s="185"/>
      <c r="B349" s="185"/>
      <c r="C349" s="185"/>
      <c r="D349" s="185"/>
      <c r="E349" s="185"/>
      <c r="F349" s="185"/>
      <c r="G349" s="186"/>
      <c r="H349" s="186"/>
      <c r="I349" s="187"/>
      <c r="J349" s="336">
        <v>0</v>
      </c>
      <c r="K349" s="275">
        <v>0</v>
      </c>
      <c r="L349" s="290">
        <f t="shared" si="6"/>
        <v>0</v>
      </c>
    </row>
    <row r="350" spans="1:12" ht="18.75" customHeight="1">
      <c r="A350" s="185"/>
      <c r="B350" s="185"/>
      <c r="C350" s="185"/>
      <c r="D350" s="185"/>
      <c r="E350" s="185"/>
      <c r="F350" s="185"/>
      <c r="G350" s="186"/>
      <c r="H350" s="186"/>
      <c r="I350" s="187"/>
      <c r="J350" s="336">
        <v>0</v>
      </c>
      <c r="K350" s="275">
        <v>0</v>
      </c>
      <c r="L350" s="290">
        <f t="shared" si="6"/>
        <v>0</v>
      </c>
    </row>
    <row r="351" spans="1:12" ht="18.75" customHeight="1">
      <c r="A351" s="185"/>
      <c r="B351" s="185"/>
      <c r="C351" s="185"/>
      <c r="D351" s="185"/>
      <c r="E351" s="185"/>
      <c r="F351" s="185"/>
      <c r="G351" s="186"/>
      <c r="H351" s="186"/>
      <c r="I351" s="187"/>
      <c r="J351" s="336">
        <v>0</v>
      </c>
      <c r="K351" s="275">
        <v>0</v>
      </c>
      <c r="L351" s="290">
        <f t="shared" si="6"/>
        <v>0</v>
      </c>
    </row>
    <row r="352" spans="1:12" ht="18.75" customHeight="1">
      <c r="A352" s="185"/>
      <c r="B352" s="185"/>
      <c r="C352" s="185"/>
      <c r="D352" s="185"/>
      <c r="E352" s="185"/>
      <c r="F352" s="185"/>
      <c r="G352" s="186"/>
      <c r="H352" s="186"/>
      <c r="I352" s="187"/>
      <c r="J352" s="336">
        <v>0</v>
      </c>
      <c r="K352" s="275">
        <v>0</v>
      </c>
      <c r="L352" s="290">
        <f t="shared" si="6"/>
        <v>0</v>
      </c>
    </row>
    <row r="353" spans="1:12" ht="18.75" customHeight="1">
      <c r="A353" s="185"/>
      <c r="B353" s="185"/>
      <c r="C353" s="185"/>
      <c r="D353" s="185"/>
      <c r="E353" s="185"/>
      <c r="F353" s="185"/>
      <c r="G353" s="186"/>
      <c r="H353" s="186"/>
      <c r="I353" s="187"/>
      <c r="J353" s="336">
        <v>0</v>
      </c>
      <c r="K353" s="275">
        <v>0</v>
      </c>
      <c r="L353" s="290">
        <f t="shared" si="6"/>
        <v>0</v>
      </c>
    </row>
    <row r="354" spans="1:12" ht="18.75" customHeight="1">
      <c r="A354" s="185"/>
      <c r="B354" s="185"/>
      <c r="C354" s="185"/>
      <c r="D354" s="185"/>
      <c r="E354" s="185"/>
      <c r="F354" s="185"/>
      <c r="G354" s="186"/>
      <c r="H354" s="186"/>
      <c r="I354" s="187"/>
      <c r="J354" s="336">
        <v>0</v>
      </c>
      <c r="K354" s="275">
        <v>0</v>
      </c>
      <c r="L354" s="290">
        <f t="shared" si="6"/>
        <v>0</v>
      </c>
    </row>
    <row r="355" spans="1:12" ht="18.75" customHeight="1">
      <c r="A355" s="185"/>
      <c r="B355" s="185"/>
      <c r="C355" s="185"/>
      <c r="D355" s="185"/>
      <c r="E355" s="185"/>
      <c r="F355" s="185"/>
      <c r="G355" s="186"/>
      <c r="H355" s="186"/>
      <c r="I355" s="187"/>
      <c r="J355" s="336">
        <v>0</v>
      </c>
      <c r="K355" s="275">
        <v>0</v>
      </c>
      <c r="L355" s="290">
        <f t="shared" si="6"/>
        <v>0</v>
      </c>
    </row>
    <row r="356" spans="1:12" s="49" customFormat="1" ht="20.100000000000001" customHeight="1">
      <c r="A356" s="91" t="s">
        <v>2664</v>
      </c>
      <c r="B356" s="418" t="s">
        <v>2658</v>
      </c>
      <c r="C356" s="418"/>
      <c r="D356" s="418"/>
      <c r="E356" s="418"/>
      <c r="F356" s="418"/>
      <c r="G356" s="530"/>
      <c r="H356" s="530"/>
      <c r="I356" s="90" t="s">
        <v>116</v>
      </c>
      <c r="J356" s="336">
        <v>255.14495999999997</v>
      </c>
      <c r="K356" s="275">
        <v>0</v>
      </c>
      <c r="L356" s="290">
        <f t="shared" si="6"/>
        <v>0</v>
      </c>
    </row>
    <row r="357" spans="1:12" s="49" customFormat="1" ht="20.100000000000001" customHeight="1">
      <c r="A357" s="91" t="s">
        <v>2665</v>
      </c>
      <c r="B357" s="418" t="s">
        <v>2659</v>
      </c>
      <c r="C357" s="418"/>
      <c r="D357" s="418"/>
      <c r="E357" s="418"/>
      <c r="F357" s="418"/>
      <c r="G357" s="530"/>
      <c r="H357" s="530"/>
      <c r="I357" s="90" t="s">
        <v>116</v>
      </c>
      <c r="J357" s="336">
        <v>287.03807999999992</v>
      </c>
      <c r="K357" s="275">
        <v>0</v>
      </c>
      <c r="L357" s="290">
        <f t="shared" si="6"/>
        <v>0</v>
      </c>
    </row>
    <row r="358" spans="1:12" s="49" customFormat="1" ht="20.100000000000001" customHeight="1">
      <c r="A358" s="91" t="s">
        <v>2666</v>
      </c>
      <c r="B358" s="418" t="s">
        <v>2660</v>
      </c>
      <c r="C358" s="418"/>
      <c r="D358" s="418"/>
      <c r="E358" s="418"/>
      <c r="F358" s="418"/>
      <c r="G358" s="530"/>
      <c r="H358" s="530"/>
      <c r="I358" s="90" t="s">
        <v>116</v>
      </c>
      <c r="J358" s="336">
        <v>306.17395199999993</v>
      </c>
      <c r="K358" s="275">
        <v>0</v>
      </c>
      <c r="L358" s="290">
        <f t="shared" si="6"/>
        <v>0</v>
      </c>
    </row>
    <row r="359" spans="1:12" s="49" customFormat="1" ht="20.100000000000001" customHeight="1">
      <c r="A359" s="91" t="s">
        <v>2667</v>
      </c>
      <c r="B359" s="418" t="s">
        <v>2661</v>
      </c>
      <c r="C359" s="418"/>
      <c r="D359" s="418"/>
      <c r="E359" s="418"/>
      <c r="F359" s="418"/>
      <c r="G359" s="530"/>
      <c r="H359" s="530"/>
      <c r="I359" s="90" t="s">
        <v>116</v>
      </c>
      <c r="J359" s="336">
        <v>331.68844799999994</v>
      </c>
      <c r="K359" s="275">
        <v>0</v>
      </c>
      <c r="L359" s="290">
        <f t="shared" si="6"/>
        <v>0</v>
      </c>
    </row>
    <row r="360" spans="1:12" s="49" customFormat="1" ht="20.100000000000001" customHeight="1">
      <c r="A360" s="91" t="s">
        <v>2668</v>
      </c>
      <c r="B360" s="418" t="s">
        <v>2662</v>
      </c>
      <c r="C360" s="418"/>
      <c r="D360" s="418"/>
      <c r="E360" s="418"/>
      <c r="F360" s="418"/>
      <c r="G360" s="530"/>
      <c r="H360" s="530"/>
      <c r="I360" s="90" t="s">
        <v>116</v>
      </c>
      <c r="J360" s="336">
        <v>382.71744000000001</v>
      </c>
      <c r="K360" s="275">
        <v>0</v>
      </c>
      <c r="L360" s="290">
        <f t="shared" si="6"/>
        <v>0</v>
      </c>
    </row>
    <row r="361" spans="1:12" s="49" customFormat="1" ht="20.100000000000001" customHeight="1">
      <c r="A361" s="91" t="s">
        <v>2669</v>
      </c>
      <c r="B361" s="418" t="s">
        <v>2663</v>
      </c>
      <c r="C361" s="418"/>
      <c r="D361" s="418"/>
      <c r="E361" s="418"/>
      <c r="F361" s="418"/>
      <c r="G361" s="530"/>
      <c r="H361" s="530"/>
      <c r="I361" s="90" t="s">
        <v>116</v>
      </c>
      <c r="J361" s="336">
        <v>446.50367999999992</v>
      </c>
      <c r="K361" s="275">
        <v>0</v>
      </c>
      <c r="L361" s="290">
        <f t="shared" si="6"/>
        <v>0</v>
      </c>
    </row>
    <row r="362" spans="1:12" ht="20.25">
      <c r="A362" s="373" t="s">
        <v>4288</v>
      </c>
      <c r="B362" s="374"/>
      <c r="C362" s="374"/>
      <c r="D362" s="375"/>
      <c r="E362" s="367" t="s">
        <v>4289</v>
      </c>
      <c r="F362" s="368"/>
      <c r="G362" s="368"/>
      <c r="H362" s="368"/>
      <c r="I362" s="369"/>
      <c r="J362" s="336">
        <v>0</v>
      </c>
      <c r="K362" s="275">
        <v>0</v>
      </c>
      <c r="L362" s="290">
        <f t="shared" si="6"/>
        <v>0</v>
      </c>
    </row>
    <row r="363" spans="1:12" ht="32.25" customHeight="1">
      <c r="A363" s="422" t="s">
        <v>4290</v>
      </c>
      <c r="B363" s="422"/>
      <c r="C363" s="422"/>
      <c r="D363" s="422"/>
      <c r="E363" s="422"/>
      <c r="F363" s="422"/>
      <c r="G363" s="428"/>
      <c r="H363" s="428"/>
      <c r="I363" s="429"/>
      <c r="J363" s="336">
        <v>0</v>
      </c>
      <c r="K363" s="275">
        <v>0</v>
      </c>
      <c r="L363" s="290">
        <f t="shared" si="6"/>
        <v>0</v>
      </c>
    </row>
    <row r="364" spans="1:12" ht="18.75" customHeight="1">
      <c r="A364" s="185"/>
      <c r="B364" s="185"/>
      <c r="C364" s="185"/>
      <c r="D364" s="185"/>
      <c r="E364" s="185"/>
      <c r="F364" s="185"/>
      <c r="G364" s="186"/>
      <c r="H364" s="186"/>
      <c r="I364" s="187"/>
      <c r="J364" s="336">
        <v>0</v>
      </c>
      <c r="K364" s="275">
        <v>0</v>
      </c>
      <c r="L364" s="290">
        <f t="shared" si="6"/>
        <v>0</v>
      </c>
    </row>
    <row r="365" spans="1:12" ht="18.75" customHeight="1">
      <c r="A365" s="185"/>
      <c r="B365" s="185"/>
      <c r="C365" s="185"/>
      <c r="D365" s="185"/>
      <c r="E365" s="185"/>
      <c r="F365" s="185"/>
      <c r="G365" s="186"/>
      <c r="H365" s="186"/>
      <c r="I365" s="187"/>
      <c r="J365" s="336">
        <v>0</v>
      </c>
      <c r="K365" s="275">
        <v>0</v>
      </c>
      <c r="L365" s="290">
        <f t="shared" si="6"/>
        <v>0</v>
      </c>
    </row>
    <row r="366" spans="1:12" ht="18.75" customHeight="1">
      <c r="A366" s="185"/>
      <c r="B366" s="185"/>
      <c r="C366" s="185"/>
      <c r="D366" s="185"/>
      <c r="E366" s="185"/>
      <c r="F366" s="185"/>
      <c r="G366" s="186"/>
      <c r="H366" s="186"/>
      <c r="I366" s="187"/>
      <c r="J366" s="336">
        <v>0</v>
      </c>
      <c r="K366" s="275">
        <v>0</v>
      </c>
      <c r="L366" s="290">
        <f t="shared" si="6"/>
        <v>0</v>
      </c>
    </row>
    <row r="367" spans="1:12" ht="18.75" customHeight="1">
      <c r="A367" s="185"/>
      <c r="B367" s="185"/>
      <c r="C367" s="185"/>
      <c r="D367" s="185"/>
      <c r="E367" s="185"/>
      <c r="F367" s="185"/>
      <c r="G367" s="186"/>
      <c r="H367" s="186"/>
      <c r="I367" s="187"/>
      <c r="J367" s="336">
        <v>0</v>
      </c>
      <c r="K367" s="275">
        <v>0</v>
      </c>
      <c r="L367" s="290">
        <f t="shared" si="6"/>
        <v>0</v>
      </c>
    </row>
    <row r="368" spans="1:12" ht="18.75" customHeight="1">
      <c r="A368" s="185"/>
      <c r="B368" s="185"/>
      <c r="C368" s="185"/>
      <c r="D368" s="185"/>
      <c r="E368" s="185"/>
      <c r="F368" s="185"/>
      <c r="G368" s="186"/>
      <c r="H368" s="186"/>
      <c r="I368" s="187"/>
      <c r="J368" s="336">
        <v>0</v>
      </c>
      <c r="K368" s="275">
        <v>0</v>
      </c>
      <c r="L368" s="290">
        <f t="shared" si="6"/>
        <v>0</v>
      </c>
    </row>
    <row r="369" spans="1:12" ht="18.75" customHeight="1">
      <c r="A369" s="185"/>
      <c r="B369" s="185"/>
      <c r="C369" s="185"/>
      <c r="D369" s="185"/>
      <c r="E369" s="185"/>
      <c r="F369" s="185"/>
      <c r="G369" s="186"/>
      <c r="H369" s="186"/>
      <c r="I369" s="187"/>
      <c r="J369" s="336">
        <v>0</v>
      </c>
      <c r="K369" s="275">
        <v>0</v>
      </c>
      <c r="L369" s="290">
        <f t="shared" si="6"/>
        <v>0</v>
      </c>
    </row>
    <row r="370" spans="1:12" ht="18.75" customHeight="1">
      <c r="A370" s="185"/>
      <c r="B370" s="185"/>
      <c r="C370" s="185"/>
      <c r="D370" s="185"/>
      <c r="E370" s="185"/>
      <c r="F370" s="185"/>
      <c r="G370" s="186"/>
      <c r="H370" s="186"/>
      <c r="I370" s="187"/>
      <c r="J370" s="336">
        <v>0</v>
      </c>
      <c r="K370" s="275">
        <v>0</v>
      </c>
      <c r="L370" s="290">
        <f t="shared" si="6"/>
        <v>0</v>
      </c>
    </row>
    <row r="371" spans="1:12" ht="18.75" customHeight="1">
      <c r="A371" s="185"/>
      <c r="B371" s="185"/>
      <c r="C371" s="185"/>
      <c r="D371" s="185"/>
      <c r="E371" s="185"/>
      <c r="F371" s="185"/>
      <c r="G371" s="186"/>
      <c r="H371" s="186"/>
      <c r="I371" s="187"/>
      <c r="J371" s="336">
        <v>0</v>
      </c>
      <c r="K371" s="275">
        <v>0</v>
      </c>
      <c r="L371" s="290">
        <f t="shared" si="6"/>
        <v>0</v>
      </c>
    </row>
    <row r="372" spans="1:12" ht="18.75" customHeight="1">
      <c r="A372" s="185"/>
      <c r="B372" s="185"/>
      <c r="C372" s="185"/>
      <c r="D372" s="185"/>
      <c r="E372" s="185"/>
      <c r="F372" s="185"/>
      <c r="G372" s="186"/>
      <c r="H372" s="186"/>
      <c r="I372" s="187"/>
      <c r="J372" s="336">
        <v>0</v>
      </c>
      <c r="K372" s="275">
        <v>0</v>
      </c>
      <c r="L372" s="290">
        <f t="shared" si="6"/>
        <v>0</v>
      </c>
    </row>
    <row r="373" spans="1:12" ht="18.75" customHeight="1">
      <c r="A373" s="185"/>
      <c r="B373" s="185"/>
      <c r="C373" s="185"/>
      <c r="D373" s="185"/>
      <c r="E373" s="185"/>
      <c r="F373" s="185"/>
      <c r="G373" s="186"/>
      <c r="H373" s="186"/>
      <c r="I373" s="187"/>
      <c r="J373" s="336">
        <v>0</v>
      </c>
      <c r="K373" s="275">
        <v>0</v>
      </c>
      <c r="L373" s="290">
        <f t="shared" si="6"/>
        <v>0</v>
      </c>
    </row>
    <row r="374" spans="1:12" ht="18.75" customHeight="1">
      <c r="A374" s="185"/>
      <c r="B374" s="185"/>
      <c r="C374" s="185"/>
      <c r="D374" s="185"/>
      <c r="E374" s="185"/>
      <c r="F374" s="185"/>
      <c r="G374" s="186"/>
      <c r="H374" s="186"/>
      <c r="I374" s="187"/>
      <c r="J374" s="336">
        <v>0</v>
      </c>
      <c r="K374" s="275">
        <v>0</v>
      </c>
      <c r="L374" s="290">
        <f t="shared" si="6"/>
        <v>0</v>
      </c>
    </row>
    <row r="375" spans="1:12" ht="18.75" customHeight="1">
      <c r="A375" s="185"/>
      <c r="B375" s="185"/>
      <c r="C375" s="185"/>
      <c r="D375" s="185"/>
      <c r="E375" s="185"/>
      <c r="F375" s="185"/>
      <c r="G375" s="186"/>
      <c r="H375" s="186"/>
      <c r="I375" s="187"/>
      <c r="J375" s="336">
        <v>0</v>
      </c>
      <c r="K375" s="275">
        <v>0</v>
      </c>
      <c r="L375" s="290">
        <f t="shared" si="6"/>
        <v>0</v>
      </c>
    </row>
    <row r="376" spans="1:12" ht="18.75" customHeight="1">
      <c r="A376" s="185"/>
      <c r="B376" s="185"/>
      <c r="C376" s="185"/>
      <c r="D376" s="185"/>
      <c r="E376" s="185"/>
      <c r="F376" s="185"/>
      <c r="G376" s="186"/>
      <c r="H376" s="186"/>
      <c r="I376" s="187"/>
      <c r="J376" s="336">
        <v>0</v>
      </c>
      <c r="K376" s="275">
        <v>0</v>
      </c>
      <c r="L376" s="290">
        <f t="shared" si="6"/>
        <v>0</v>
      </c>
    </row>
    <row r="377" spans="1:12" ht="18.75" customHeight="1">
      <c r="A377" s="185"/>
      <c r="B377" s="185"/>
      <c r="C377" s="185"/>
      <c r="D377" s="185"/>
      <c r="E377" s="185"/>
      <c r="F377" s="185"/>
      <c r="G377" s="186"/>
      <c r="H377" s="186"/>
      <c r="I377" s="187"/>
      <c r="J377" s="336">
        <v>0</v>
      </c>
      <c r="K377" s="275">
        <v>0</v>
      </c>
      <c r="L377" s="290">
        <f t="shared" si="6"/>
        <v>0</v>
      </c>
    </row>
    <row r="378" spans="1:12" ht="18.75" customHeight="1">
      <c r="A378" s="185"/>
      <c r="B378" s="185"/>
      <c r="C378" s="185"/>
      <c r="D378" s="185"/>
      <c r="E378" s="185"/>
      <c r="F378" s="185"/>
      <c r="G378" s="186"/>
      <c r="H378" s="186"/>
      <c r="I378" s="187"/>
      <c r="J378" s="336">
        <v>0</v>
      </c>
      <c r="K378" s="275">
        <v>0</v>
      </c>
      <c r="L378" s="290">
        <f t="shared" si="6"/>
        <v>0</v>
      </c>
    </row>
    <row r="379" spans="1:12" s="49" customFormat="1" ht="20.100000000000001" customHeight="1">
      <c r="A379" s="225" t="s">
        <v>4291</v>
      </c>
      <c r="B379" s="418" t="s">
        <v>4292</v>
      </c>
      <c r="C379" s="418"/>
      <c r="D379" s="418"/>
      <c r="E379" s="418"/>
      <c r="F379" s="418"/>
      <c r="G379" s="530"/>
      <c r="H379" s="530"/>
      <c r="I379" s="90" t="s">
        <v>116</v>
      </c>
      <c r="J379" s="336">
        <v>255.14495999999997</v>
      </c>
      <c r="K379" s="275">
        <v>0</v>
      </c>
      <c r="L379" s="290">
        <f t="shared" si="6"/>
        <v>0</v>
      </c>
    </row>
    <row r="380" spans="1:12" s="49" customFormat="1" ht="20.100000000000001" customHeight="1">
      <c r="A380" s="225" t="s">
        <v>4293</v>
      </c>
      <c r="B380" s="418" t="s">
        <v>4294</v>
      </c>
      <c r="C380" s="418"/>
      <c r="D380" s="418"/>
      <c r="E380" s="418"/>
      <c r="F380" s="418"/>
      <c r="G380" s="530"/>
      <c r="H380" s="530"/>
      <c r="I380" s="90" t="s">
        <v>116</v>
      </c>
      <c r="J380" s="336">
        <v>287.03807999999992</v>
      </c>
      <c r="K380" s="275">
        <v>0</v>
      </c>
      <c r="L380" s="290">
        <f t="shared" si="6"/>
        <v>0</v>
      </c>
    </row>
    <row r="381" spans="1:12" s="49" customFormat="1" ht="20.100000000000001" customHeight="1">
      <c r="A381" s="225" t="s">
        <v>4295</v>
      </c>
      <c r="B381" s="418" t="s">
        <v>4296</v>
      </c>
      <c r="C381" s="418"/>
      <c r="D381" s="418"/>
      <c r="E381" s="418"/>
      <c r="F381" s="418"/>
      <c r="G381" s="530"/>
      <c r="H381" s="530"/>
      <c r="I381" s="90" t="s">
        <v>116</v>
      </c>
      <c r="J381" s="336">
        <v>306.17395199999993</v>
      </c>
      <c r="K381" s="275">
        <v>0</v>
      </c>
      <c r="L381" s="290">
        <f t="shared" si="6"/>
        <v>0</v>
      </c>
    </row>
    <row r="382" spans="1:12" s="49" customFormat="1" ht="20.100000000000001" customHeight="1">
      <c r="A382" s="225" t="s">
        <v>4297</v>
      </c>
      <c r="B382" s="418" t="s">
        <v>4298</v>
      </c>
      <c r="C382" s="418"/>
      <c r="D382" s="418"/>
      <c r="E382" s="418"/>
      <c r="F382" s="418"/>
      <c r="G382" s="530"/>
      <c r="H382" s="530"/>
      <c r="I382" s="90" t="s">
        <v>116</v>
      </c>
      <c r="J382" s="336">
        <v>331.68844799999994</v>
      </c>
      <c r="K382" s="275">
        <v>0</v>
      </c>
      <c r="L382" s="290">
        <f t="shared" si="6"/>
        <v>0</v>
      </c>
    </row>
    <row r="383" spans="1:12" s="49" customFormat="1" ht="20.100000000000001" customHeight="1">
      <c r="A383" s="225" t="s">
        <v>4299</v>
      </c>
      <c r="B383" s="418" t="s">
        <v>4300</v>
      </c>
      <c r="C383" s="418"/>
      <c r="D383" s="418"/>
      <c r="E383" s="418"/>
      <c r="F383" s="418"/>
      <c r="G383" s="530"/>
      <c r="H383" s="530"/>
      <c r="I383" s="90" t="s">
        <v>116</v>
      </c>
      <c r="J383" s="336">
        <v>382.71744000000001</v>
      </c>
      <c r="K383" s="275">
        <v>0</v>
      </c>
      <c r="L383" s="290">
        <f t="shared" si="6"/>
        <v>0</v>
      </c>
    </row>
    <row r="384" spans="1:12" s="49" customFormat="1" ht="20.100000000000001" customHeight="1">
      <c r="A384" s="225" t="s">
        <v>4301</v>
      </c>
      <c r="B384" s="418" t="s">
        <v>4302</v>
      </c>
      <c r="C384" s="418"/>
      <c r="D384" s="418"/>
      <c r="E384" s="418"/>
      <c r="F384" s="418"/>
      <c r="G384" s="530"/>
      <c r="H384" s="530"/>
      <c r="I384" s="90" t="s">
        <v>116</v>
      </c>
      <c r="J384" s="336">
        <v>446.50367999999992</v>
      </c>
      <c r="K384" s="275">
        <v>0</v>
      </c>
      <c r="L384" s="290">
        <f t="shared" si="6"/>
        <v>0</v>
      </c>
    </row>
    <row r="385" spans="1:12" ht="20.25">
      <c r="A385" s="373" t="s">
        <v>1052</v>
      </c>
      <c r="B385" s="374"/>
      <c r="C385" s="374"/>
      <c r="D385" s="375"/>
      <c r="E385" s="367" t="s">
        <v>97</v>
      </c>
      <c r="F385" s="368"/>
      <c r="G385" s="368"/>
      <c r="H385" s="368"/>
      <c r="I385" s="369"/>
      <c r="J385" s="336">
        <v>0</v>
      </c>
      <c r="K385" s="275">
        <v>0</v>
      </c>
      <c r="L385" s="290">
        <f t="shared" si="6"/>
        <v>0</v>
      </c>
    </row>
    <row r="386" spans="1:12" ht="32.25" customHeight="1">
      <c r="A386" s="422" t="s">
        <v>1148</v>
      </c>
      <c r="B386" s="422"/>
      <c r="C386" s="422"/>
      <c r="D386" s="422"/>
      <c r="E386" s="422"/>
      <c r="F386" s="422"/>
      <c r="G386" s="428"/>
      <c r="H386" s="428"/>
      <c r="I386" s="429"/>
      <c r="J386" s="336">
        <v>0</v>
      </c>
      <c r="K386" s="275">
        <v>0</v>
      </c>
      <c r="L386" s="290">
        <f t="shared" si="6"/>
        <v>0</v>
      </c>
    </row>
    <row r="387" spans="1:12" ht="21.75" customHeight="1">
      <c r="A387" s="185"/>
      <c r="B387" s="185"/>
      <c r="C387" s="185"/>
      <c r="D387" s="185"/>
      <c r="E387" s="185"/>
      <c r="F387" s="185"/>
      <c r="G387" s="186"/>
      <c r="H387" s="186"/>
      <c r="I387" s="187"/>
      <c r="J387" s="336">
        <v>0</v>
      </c>
      <c r="K387" s="275">
        <v>0</v>
      </c>
      <c r="L387" s="290">
        <f t="shared" si="6"/>
        <v>0</v>
      </c>
    </row>
    <row r="388" spans="1:12" ht="21.75" customHeight="1">
      <c r="A388" s="185"/>
      <c r="B388" s="185"/>
      <c r="C388" s="185"/>
      <c r="D388" s="185"/>
      <c r="E388" s="185"/>
      <c r="F388" s="185"/>
      <c r="G388" s="186"/>
      <c r="H388" s="186"/>
      <c r="I388" s="187"/>
      <c r="J388" s="336">
        <v>0</v>
      </c>
      <c r="K388" s="275">
        <v>0</v>
      </c>
      <c r="L388" s="290">
        <f t="shared" si="6"/>
        <v>0</v>
      </c>
    </row>
    <row r="389" spans="1:12" ht="21.75" customHeight="1">
      <c r="A389" s="185"/>
      <c r="B389" s="185"/>
      <c r="C389" s="185"/>
      <c r="D389" s="185"/>
      <c r="E389" s="185"/>
      <c r="F389" s="185"/>
      <c r="G389" s="186"/>
      <c r="H389" s="186"/>
      <c r="I389" s="187"/>
      <c r="J389" s="336">
        <v>0</v>
      </c>
      <c r="K389" s="275">
        <v>0</v>
      </c>
      <c r="L389" s="290">
        <f t="shared" si="6"/>
        <v>0</v>
      </c>
    </row>
    <row r="390" spans="1:12" ht="21.75" customHeight="1">
      <c r="A390" s="185"/>
      <c r="B390" s="185"/>
      <c r="C390" s="185"/>
      <c r="D390" s="185"/>
      <c r="E390" s="185"/>
      <c r="F390" s="185"/>
      <c r="G390" s="186"/>
      <c r="H390" s="186"/>
      <c r="I390" s="187"/>
      <c r="J390" s="336">
        <v>0</v>
      </c>
      <c r="K390" s="275">
        <v>0</v>
      </c>
      <c r="L390" s="290">
        <f t="shared" si="6"/>
        <v>0</v>
      </c>
    </row>
    <row r="391" spans="1:12" ht="21.75" customHeight="1">
      <c r="A391" s="185"/>
      <c r="B391" s="185"/>
      <c r="C391" s="185"/>
      <c r="D391" s="185"/>
      <c r="E391" s="185"/>
      <c r="F391" s="185"/>
      <c r="G391" s="186"/>
      <c r="H391" s="186"/>
      <c r="I391" s="187"/>
      <c r="J391" s="336">
        <v>0</v>
      </c>
      <c r="K391" s="275">
        <v>0</v>
      </c>
      <c r="L391" s="290">
        <f t="shared" si="6"/>
        <v>0</v>
      </c>
    </row>
    <row r="392" spans="1:12" ht="21.75" customHeight="1">
      <c r="A392" s="185"/>
      <c r="B392" s="185"/>
      <c r="C392" s="185"/>
      <c r="D392" s="185"/>
      <c r="E392" s="185"/>
      <c r="F392" s="185"/>
      <c r="G392" s="186"/>
      <c r="H392" s="186"/>
      <c r="I392" s="187"/>
      <c r="J392" s="336">
        <v>0</v>
      </c>
      <c r="K392" s="275">
        <v>0</v>
      </c>
      <c r="L392" s="290">
        <f t="shared" si="6"/>
        <v>0</v>
      </c>
    </row>
    <row r="393" spans="1:12" ht="21.75" customHeight="1">
      <c r="A393" s="185"/>
      <c r="B393" s="185"/>
      <c r="C393" s="185"/>
      <c r="D393" s="185"/>
      <c r="E393" s="185"/>
      <c r="F393" s="185"/>
      <c r="G393" s="186"/>
      <c r="H393" s="186"/>
      <c r="I393" s="187"/>
      <c r="J393" s="336">
        <v>0</v>
      </c>
      <c r="K393" s="275">
        <v>0</v>
      </c>
      <c r="L393" s="290">
        <f t="shared" si="6"/>
        <v>0</v>
      </c>
    </row>
    <row r="394" spans="1:12" ht="21.75" customHeight="1">
      <c r="A394" s="185"/>
      <c r="B394" s="185"/>
      <c r="C394" s="185"/>
      <c r="D394" s="185"/>
      <c r="E394" s="185"/>
      <c r="F394" s="185"/>
      <c r="G394" s="186"/>
      <c r="H394" s="186"/>
      <c r="I394" s="187"/>
      <c r="J394" s="336">
        <v>0</v>
      </c>
      <c r="K394" s="275">
        <v>0</v>
      </c>
      <c r="L394" s="290">
        <f t="shared" si="6"/>
        <v>0</v>
      </c>
    </row>
    <row r="395" spans="1:12" ht="21.75" customHeight="1">
      <c r="A395" s="185"/>
      <c r="B395" s="185"/>
      <c r="C395" s="185"/>
      <c r="D395" s="185"/>
      <c r="E395" s="185"/>
      <c r="F395" s="185"/>
      <c r="G395" s="186"/>
      <c r="H395" s="186"/>
      <c r="I395" s="187"/>
      <c r="J395" s="336">
        <v>0</v>
      </c>
      <c r="K395" s="275">
        <v>0</v>
      </c>
      <c r="L395" s="290">
        <f t="shared" ref="L395:L458" si="7">J395*K395</f>
        <v>0</v>
      </c>
    </row>
    <row r="396" spans="1:12" ht="21.75" customHeight="1">
      <c r="A396" s="185"/>
      <c r="B396" s="185"/>
      <c r="C396" s="185"/>
      <c r="D396" s="185"/>
      <c r="E396" s="185"/>
      <c r="F396" s="185"/>
      <c r="G396" s="186"/>
      <c r="H396" s="186"/>
      <c r="I396" s="187"/>
      <c r="J396" s="336">
        <v>0</v>
      </c>
      <c r="K396" s="275">
        <v>0</v>
      </c>
      <c r="L396" s="290">
        <f t="shared" si="7"/>
        <v>0</v>
      </c>
    </row>
    <row r="397" spans="1:12" ht="21.75" customHeight="1">
      <c r="A397" s="185"/>
      <c r="B397" s="185"/>
      <c r="C397" s="185"/>
      <c r="D397" s="185"/>
      <c r="E397" s="185"/>
      <c r="F397" s="185"/>
      <c r="G397" s="186"/>
      <c r="H397" s="186"/>
      <c r="I397" s="187"/>
      <c r="J397" s="336">
        <v>0</v>
      </c>
      <c r="K397" s="275">
        <v>0</v>
      </c>
      <c r="L397" s="290">
        <f t="shared" si="7"/>
        <v>0</v>
      </c>
    </row>
    <row r="398" spans="1:12" ht="21.75" customHeight="1">
      <c r="A398" s="185"/>
      <c r="B398" s="185"/>
      <c r="C398" s="185"/>
      <c r="D398" s="185"/>
      <c r="E398" s="185"/>
      <c r="F398" s="185"/>
      <c r="G398" s="186"/>
      <c r="H398" s="186"/>
      <c r="I398" s="187"/>
      <c r="J398" s="336">
        <v>0</v>
      </c>
      <c r="K398" s="275">
        <v>0</v>
      </c>
      <c r="L398" s="290">
        <f t="shared" si="7"/>
        <v>0</v>
      </c>
    </row>
    <row r="399" spans="1:12" ht="22.5" customHeight="1">
      <c r="A399" s="185"/>
      <c r="B399" s="185"/>
      <c r="C399" s="185"/>
      <c r="D399" s="185"/>
      <c r="E399" s="185"/>
      <c r="F399" s="185"/>
      <c r="G399" s="186"/>
      <c r="H399" s="186"/>
      <c r="I399" s="187"/>
      <c r="J399" s="336">
        <v>0</v>
      </c>
      <c r="K399" s="275">
        <v>0</v>
      </c>
      <c r="L399" s="290">
        <f t="shared" si="7"/>
        <v>0</v>
      </c>
    </row>
    <row r="400" spans="1:12" s="49" customFormat="1" ht="20.100000000000001" customHeight="1">
      <c r="A400" s="91" t="s">
        <v>1059</v>
      </c>
      <c r="B400" s="418" t="s">
        <v>1053</v>
      </c>
      <c r="C400" s="418"/>
      <c r="D400" s="418"/>
      <c r="E400" s="418"/>
      <c r="F400" s="418"/>
      <c r="G400" s="530"/>
      <c r="H400" s="530"/>
      <c r="I400" s="90" t="s">
        <v>116</v>
      </c>
      <c r="J400" s="336">
        <v>478.39679999999987</v>
      </c>
      <c r="K400" s="275">
        <v>0</v>
      </c>
      <c r="L400" s="290">
        <f t="shared" si="7"/>
        <v>0</v>
      </c>
    </row>
    <row r="401" spans="1:12" s="49" customFormat="1" ht="20.100000000000001" customHeight="1">
      <c r="A401" s="91" t="s">
        <v>1060</v>
      </c>
      <c r="B401" s="418" t="s">
        <v>1054</v>
      </c>
      <c r="C401" s="418"/>
      <c r="D401" s="418"/>
      <c r="E401" s="418"/>
      <c r="F401" s="418"/>
      <c r="G401" s="530"/>
      <c r="H401" s="530"/>
      <c r="I401" s="90" t="s">
        <v>116</v>
      </c>
      <c r="J401" s="336">
        <v>478.39679999999987</v>
      </c>
      <c r="K401" s="275">
        <v>0</v>
      </c>
      <c r="L401" s="290">
        <f t="shared" si="7"/>
        <v>0</v>
      </c>
    </row>
    <row r="402" spans="1:12" s="49" customFormat="1" ht="20.100000000000001" customHeight="1">
      <c r="A402" s="91" t="s">
        <v>1061</v>
      </c>
      <c r="B402" s="418" t="s">
        <v>1055</v>
      </c>
      <c r="C402" s="418"/>
      <c r="D402" s="418"/>
      <c r="E402" s="418"/>
      <c r="F402" s="418"/>
      <c r="G402" s="530"/>
      <c r="H402" s="530"/>
      <c r="I402" s="90" t="s">
        <v>116</v>
      </c>
      <c r="J402" s="336">
        <v>478.39679999999987</v>
      </c>
      <c r="K402" s="275">
        <v>0</v>
      </c>
      <c r="L402" s="290">
        <f t="shared" si="7"/>
        <v>0</v>
      </c>
    </row>
    <row r="403" spans="1:12" s="49" customFormat="1" ht="20.100000000000001" customHeight="1">
      <c r="A403" s="91" t="s">
        <v>1062</v>
      </c>
      <c r="B403" s="418" t="s">
        <v>1056</v>
      </c>
      <c r="C403" s="418"/>
      <c r="D403" s="418"/>
      <c r="E403" s="418"/>
      <c r="F403" s="418"/>
      <c r="G403" s="530"/>
      <c r="H403" s="530"/>
      <c r="I403" s="90" t="s">
        <v>116</v>
      </c>
      <c r="J403" s="336">
        <v>478.39679999999987</v>
      </c>
      <c r="K403" s="275">
        <v>0</v>
      </c>
      <c r="L403" s="290">
        <f t="shared" si="7"/>
        <v>0</v>
      </c>
    </row>
    <row r="404" spans="1:12" s="49" customFormat="1" ht="20.100000000000001" customHeight="1">
      <c r="A404" s="91" t="s">
        <v>1063</v>
      </c>
      <c r="B404" s="418" t="s">
        <v>1057</v>
      </c>
      <c r="C404" s="418"/>
      <c r="D404" s="418"/>
      <c r="E404" s="418"/>
      <c r="F404" s="418"/>
      <c r="G404" s="530"/>
      <c r="H404" s="530"/>
      <c r="I404" s="90" t="s">
        <v>116</v>
      </c>
      <c r="J404" s="336">
        <v>478.39679999999987</v>
      </c>
      <c r="K404" s="275">
        <v>0</v>
      </c>
      <c r="L404" s="290">
        <f t="shared" si="7"/>
        <v>0</v>
      </c>
    </row>
    <row r="405" spans="1:12" s="49" customFormat="1" ht="20.100000000000001" customHeight="1">
      <c r="A405" s="91" t="s">
        <v>1064</v>
      </c>
      <c r="B405" s="418" t="s">
        <v>1058</v>
      </c>
      <c r="C405" s="418"/>
      <c r="D405" s="418"/>
      <c r="E405" s="418"/>
      <c r="F405" s="418"/>
      <c r="G405" s="530"/>
      <c r="H405" s="530"/>
      <c r="I405" s="90" t="s">
        <v>116</v>
      </c>
      <c r="J405" s="336">
        <v>478.39679999999987</v>
      </c>
      <c r="K405" s="275">
        <v>0</v>
      </c>
      <c r="L405" s="290">
        <f t="shared" si="7"/>
        <v>0</v>
      </c>
    </row>
    <row r="406" spans="1:12" ht="20.25">
      <c r="A406" s="373" t="s">
        <v>1040</v>
      </c>
      <c r="B406" s="374"/>
      <c r="C406" s="374"/>
      <c r="D406" s="375"/>
      <c r="E406" s="367" t="s">
        <v>97</v>
      </c>
      <c r="F406" s="368"/>
      <c r="G406" s="368"/>
      <c r="H406" s="368"/>
      <c r="I406" s="369"/>
      <c r="J406" s="336">
        <v>0</v>
      </c>
      <c r="K406" s="275">
        <v>0</v>
      </c>
      <c r="L406" s="290">
        <f t="shared" si="7"/>
        <v>0</v>
      </c>
    </row>
    <row r="407" spans="1:12" ht="32.25" customHeight="1">
      <c r="A407" s="422" t="s">
        <v>1148</v>
      </c>
      <c r="B407" s="422"/>
      <c r="C407" s="422"/>
      <c r="D407" s="422"/>
      <c r="E407" s="422"/>
      <c r="F407" s="422"/>
      <c r="G407" s="428"/>
      <c r="H407" s="428"/>
      <c r="I407" s="429"/>
      <c r="J407" s="336">
        <v>0</v>
      </c>
      <c r="K407" s="275">
        <v>0</v>
      </c>
      <c r="L407" s="290">
        <f t="shared" si="7"/>
        <v>0</v>
      </c>
    </row>
    <row r="408" spans="1:12" ht="18.75" customHeight="1">
      <c r="A408" s="185"/>
      <c r="B408" s="185"/>
      <c r="C408" s="185"/>
      <c r="D408" s="185"/>
      <c r="E408" s="185"/>
      <c r="F408" s="185"/>
      <c r="G408" s="186"/>
      <c r="H408" s="186"/>
      <c r="I408" s="187"/>
      <c r="J408" s="336">
        <v>0</v>
      </c>
      <c r="K408" s="275">
        <v>0</v>
      </c>
      <c r="L408" s="290">
        <f t="shared" si="7"/>
        <v>0</v>
      </c>
    </row>
    <row r="409" spans="1:12" ht="18.75" customHeight="1">
      <c r="A409" s="185"/>
      <c r="B409" s="185"/>
      <c r="C409" s="185"/>
      <c r="D409" s="185"/>
      <c r="E409" s="185"/>
      <c r="F409" s="185"/>
      <c r="G409" s="186"/>
      <c r="H409" s="186"/>
      <c r="I409" s="187"/>
      <c r="J409" s="336">
        <v>0</v>
      </c>
      <c r="K409" s="275">
        <v>0</v>
      </c>
      <c r="L409" s="290">
        <f t="shared" si="7"/>
        <v>0</v>
      </c>
    </row>
    <row r="410" spans="1:12" ht="18.75" customHeight="1">
      <c r="A410" s="185"/>
      <c r="B410" s="185"/>
      <c r="C410" s="185"/>
      <c r="D410" s="185"/>
      <c r="E410" s="185"/>
      <c r="F410" s="185"/>
      <c r="G410" s="186"/>
      <c r="H410" s="186"/>
      <c r="I410" s="187"/>
      <c r="J410" s="336">
        <v>0</v>
      </c>
      <c r="K410" s="275">
        <v>0</v>
      </c>
      <c r="L410" s="290">
        <f t="shared" si="7"/>
        <v>0</v>
      </c>
    </row>
    <row r="411" spans="1:12" ht="18.75" customHeight="1">
      <c r="A411" s="185"/>
      <c r="B411" s="185"/>
      <c r="C411" s="185"/>
      <c r="D411" s="185"/>
      <c r="E411" s="185"/>
      <c r="F411" s="185"/>
      <c r="G411" s="186"/>
      <c r="H411" s="186"/>
      <c r="I411" s="187"/>
      <c r="J411" s="336">
        <v>0</v>
      </c>
      <c r="K411" s="275">
        <v>0</v>
      </c>
      <c r="L411" s="290">
        <f t="shared" si="7"/>
        <v>0</v>
      </c>
    </row>
    <row r="412" spans="1:12" ht="18.75" customHeight="1">
      <c r="A412" s="185"/>
      <c r="B412" s="185"/>
      <c r="C412" s="185"/>
      <c r="D412" s="185"/>
      <c r="E412" s="185"/>
      <c r="F412" s="185"/>
      <c r="G412" s="186"/>
      <c r="H412" s="186"/>
      <c r="I412" s="187"/>
      <c r="J412" s="336">
        <v>0</v>
      </c>
      <c r="K412" s="275">
        <v>0</v>
      </c>
      <c r="L412" s="290">
        <f t="shared" si="7"/>
        <v>0</v>
      </c>
    </row>
    <row r="413" spans="1:12" ht="18.75" customHeight="1">
      <c r="A413" s="185"/>
      <c r="B413" s="185"/>
      <c r="C413" s="185"/>
      <c r="D413" s="185"/>
      <c r="E413" s="185"/>
      <c r="F413" s="185"/>
      <c r="G413" s="186"/>
      <c r="H413" s="186"/>
      <c r="I413" s="187"/>
      <c r="J413" s="336">
        <v>0</v>
      </c>
      <c r="K413" s="275">
        <v>0</v>
      </c>
      <c r="L413" s="290">
        <f t="shared" si="7"/>
        <v>0</v>
      </c>
    </row>
    <row r="414" spans="1:12" ht="18.75" customHeight="1">
      <c r="A414" s="185"/>
      <c r="B414" s="185"/>
      <c r="C414" s="185"/>
      <c r="D414" s="185"/>
      <c r="E414" s="185"/>
      <c r="F414" s="185"/>
      <c r="G414" s="186"/>
      <c r="H414" s="186"/>
      <c r="I414" s="187"/>
      <c r="J414" s="336">
        <v>0</v>
      </c>
      <c r="K414" s="275">
        <v>0</v>
      </c>
      <c r="L414" s="290">
        <f t="shared" si="7"/>
        <v>0</v>
      </c>
    </row>
    <row r="415" spans="1:12" ht="18.75" customHeight="1">
      <c r="A415" s="185"/>
      <c r="B415" s="185"/>
      <c r="C415" s="185"/>
      <c r="D415" s="185"/>
      <c r="E415" s="185"/>
      <c r="F415" s="185"/>
      <c r="G415" s="186"/>
      <c r="H415" s="186"/>
      <c r="I415" s="187"/>
      <c r="J415" s="336">
        <v>0</v>
      </c>
      <c r="K415" s="275">
        <v>0</v>
      </c>
      <c r="L415" s="290">
        <f t="shared" si="7"/>
        <v>0</v>
      </c>
    </row>
    <row r="416" spans="1:12" ht="18.75" customHeight="1">
      <c r="A416" s="185"/>
      <c r="B416" s="185"/>
      <c r="C416" s="185"/>
      <c r="D416" s="185"/>
      <c r="E416" s="185"/>
      <c r="F416" s="185"/>
      <c r="G416" s="186"/>
      <c r="H416" s="186"/>
      <c r="I416" s="187"/>
      <c r="J416" s="336">
        <v>0</v>
      </c>
      <c r="K416" s="275">
        <v>0</v>
      </c>
      <c r="L416" s="290">
        <f t="shared" si="7"/>
        <v>0</v>
      </c>
    </row>
    <row r="417" spans="1:12" ht="18.75" customHeight="1">
      <c r="A417" s="185"/>
      <c r="B417" s="185"/>
      <c r="C417" s="185"/>
      <c r="D417" s="185"/>
      <c r="E417" s="185"/>
      <c r="F417" s="185"/>
      <c r="G417" s="186"/>
      <c r="H417" s="186"/>
      <c r="I417" s="187"/>
      <c r="J417" s="336">
        <v>0</v>
      </c>
      <c r="K417" s="275">
        <v>0</v>
      </c>
      <c r="L417" s="290">
        <f t="shared" si="7"/>
        <v>0</v>
      </c>
    </row>
    <row r="418" spans="1:12" ht="18.75" customHeight="1">
      <c r="A418" s="185"/>
      <c r="B418" s="185"/>
      <c r="C418" s="185"/>
      <c r="D418" s="185"/>
      <c r="E418" s="185"/>
      <c r="F418" s="185"/>
      <c r="G418" s="186"/>
      <c r="H418" s="186"/>
      <c r="I418" s="187"/>
      <c r="J418" s="336">
        <v>0</v>
      </c>
      <c r="K418" s="275">
        <v>0</v>
      </c>
      <c r="L418" s="290">
        <f t="shared" si="7"/>
        <v>0</v>
      </c>
    </row>
    <row r="419" spans="1:12" ht="18.75" customHeight="1">
      <c r="A419" s="185"/>
      <c r="B419" s="185"/>
      <c r="C419" s="185"/>
      <c r="D419" s="185"/>
      <c r="E419" s="185"/>
      <c r="F419" s="185"/>
      <c r="G419" s="186"/>
      <c r="H419" s="186"/>
      <c r="I419" s="187"/>
      <c r="J419" s="336">
        <v>0</v>
      </c>
      <c r="K419" s="275">
        <v>0</v>
      </c>
      <c r="L419" s="290">
        <f t="shared" si="7"/>
        <v>0</v>
      </c>
    </row>
    <row r="420" spans="1:12" ht="18.75" customHeight="1">
      <c r="A420" s="185"/>
      <c r="B420" s="185"/>
      <c r="C420" s="185"/>
      <c r="D420" s="185"/>
      <c r="E420" s="185"/>
      <c r="F420" s="185"/>
      <c r="G420" s="186"/>
      <c r="H420" s="186"/>
      <c r="I420" s="187"/>
      <c r="J420" s="336">
        <v>0</v>
      </c>
      <c r="K420" s="275">
        <v>0</v>
      </c>
      <c r="L420" s="290">
        <f t="shared" si="7"/>
        <v>0</v>
      </c>
    </row>
    <row r="421" spans="1:12" ht="18.75" customHeight="1">
      <c r="A421" s="185"/>
      <c r="B421" s="185"/>
      <c r="C421" s="185"/>
      <c r="D421" s="185"/>
      <c r="E421" s="185"/>
      <c r="F421" s="185"/>
      <c r="G421" s="186"/>
      <c r="H421" s="186"/>
      <c r="I421" s="187"/>
      <c r="J421" s="336">
        <v>0</v>
      </c>
      <c r="K421" s="275">
        <v>0</v>
      </c>
      <c r="L421" s="290">
        <f t="shared" si="7"/>
        <v>0</v>
      </c>
    </row>
    <row r="422" spans="1:12" ht="21" customHeight="1">
      <c r="A422" s="185"/>
      <c r="B422" s="185"/>
      <c r="C422" s="185"/>
      <c r="D422" s="185"/>
      <c r="E422" s="185"/>
      <c r="F422" s="185"/>
      <c r="G422" s="186"/>
      <c r="H422" s="186"/>
      <c r="I422" s="187"/>
      <c r="J422" s="336">
        <v>0</v>
      </c>
      <c r="K422" s="275">
        <v>0</v>
      </c>
      <c r="L422" s="290">
        <f t="shared" si="7"/>
        <v>0</v>
      </c>
    </row>
    <row r="423" spans="1:12" s="49" customFormat="1" ht="20.100000000000001" customHeight="1">
      <c r="A423" s="91" t="s">
        <v>1046</v>
      </c>
      <c r="B423" s="418" t="s">
        <v>1041</v>
      </c>
      <c r="C423" s="418"/>
      <c r="D423" s="418"/>
      <c r="E423" s="418"/>
      <c r="F423" s="418"/>
      <c r="G423" s="530"/>
      <c r="H423" s="530"/>
      <c r="I423" s="90" t="s">
        <v>116</v>
      </c>
      <c r="J423" s="336">
        <v>350.82432</v>
      </c>
      <c r="K423" s="275">
        <v>0</v>
      </c>
      <c r="L423" s="290">
        <f t="shared" si="7"/>
        <v>0</v>
      </c>
    </row>
    <row r="424" spans="1:12" s="49" customFormat="1" ht="20.100000000000001" customHeight="1">
      <c r="A424" s="91" t="s">
        <v>1047</v>
      </c>
      <c r="B424" s="418" t="s">
        <v>1042</v>
      </c>
      <c r="C424" s="418"/>
      <c r="D424" s="418"/>
      <c r="E424" s="418"/>
      <c r="F424" s="418"/>
      <c r="G424" s="530"/>
      <c r="H424" s="530"/>
      <c r="I424" s="90" t="s">
        <v>116</v>
      </c>
      <c r="J424" s="336">
        <v>382.71744000000001</v>
      </c>
      <c r="K424" s="275">
        <v>0</v>
      </c>
      <c r="L424" s="290">
        <f t="shared" si="7"/>
        <v>0</v>
      </c>
    </row>
    <row r="425" spans="1:12" s="49" customFormat="1" ht="20.100000000000001" customHeight="1">
      <c r="A425" s="91" t="s">
        <v>1048</v>
      </c>
      <c r="B425" s="418" t="s">
        <v>1043</v>
      </c>
      <c r="C425" s="418"/>
      <c r="D425" s="418"/>
      <c r="E425" s="418"/>
      <c r="F425" s="418"/>
      <c r="G425" s="530"/>
      <c r="H425" s="530"/>
      <c r="I425" s="90" t="s">
        <v>116</v>
      </c>
      <c r="J425" s="336">
        <v>414.61055999999991</v>
      </c>
      <c r="K425" s="275">
        <v>0</v>
      </c>
      <c r="L425" s="290">
        <f t="shared" si="7"/>
        <v>0</v>
      </c>
    </row>
    <row r="426" spans="1:12" s="49" customFormat="1" ht="20.100000000000001" customHeight="1">
      <c r="A426" s="91" t="s">
        <v>1049</v>
      </c>
      <c r="B426" s="418" t="s">
        <v>1044</v>
      </c>
      <c r="C426" s="418"/>
      <c r="D426" s="418"/>
      <c r="E426" s="418"/>
      <c r="F426" s="418"/>
      <c r="G426" s="530"/>
      <c r="H426" s="530"/>
      <c r="I426" s="90" t="s">
        <v>116</v>
      </c>
      <c r="J426" s="336">
        <v>446.50367999999992</v>
      </c>
      <c r="K426" s="275">
        <v>0</v>
      </c>
      <c r="L426" s="290">
        <f t="shared" si="7"/>
        <v>0</v>
      </c>
    </row>
    <row r="427" spans="1:12" s="49" customFormat="1" ht="20.100000000000001" customHeight="1">
      <c r="A427" s="91" t="s">
        <v>1050</v>
      </c>
      <c r="B427" s="418" t="s">
        <v>1085</v>
      </c>
      <c r="C427" s="418"/>
      <c r="D427" s="418"/>
      <c r="E427" s="418"/>
      <c r="F427" s="418"/>
      <c r="G427" s="530"/>
      <c r="H427" s="530"/>
      <c r="I427" s="90" t="s">
        <v>116</v>
      </c>
      <c r="J427" s="336">
        <v>510.28991999999994</v>
      </c>
      <c r="K427" s="275">
        <v>0</v>
      </c>
      <c r="L427" s="290">
        <f t="shared" si="7"/>
        <v>0</v>
      </c>
    </row>
    <row r="428" spans="1:12" s="49" customFormat="1" ht="20.100000000000001" customHeight="1">
      <c r="A428" s="91" t="s">
        <v>1051</v>
      </c>
      <c r="B428" s="418" t="s">
        <v>1045</v>
      </c>
      <c r="C428" s="418"/>
      <c r="D428" s="418"/>
      <c r="E428" s="418"/>
      <c r="F428" s="418"/>
      <c r="G428" s="530"/>
      <c r="H428" s="530"/>
      <c r="I428" s="90" t="s">
        <v>116</v>
      </c>
      <c r="J428" s="336">
        <v>574.07615999999985</v>
      </c>
      <c r="K428" s="275">
        <v>0</v>
      </c>
      <c r="L428" s="290">
        <f t="shared" si="7"/>
        <v>0</v>
      </c>
    </row>
    <row r="429" spans="1:12" ht="20.25">
      <c r="A429" s="373" t="s">
        <v>1072</v>
      </c>
      <c r="B429" s="374"/>
      <c r="C429" s="374"/>
      <c r="D429" s="375"/>
      <c r="E429" s="367" t="s">
        <v>3155</v>
      </c>
      <c r="F429" s="368"/>
      <c r="G429" s="368"/>
      <c r="H429" s="368"/>
      <c r="I429" s="369"/>
      <c r="J429" s="336">
        <v>0</v>
      </c>
      <c r="K429" s="275">
        <v>0</v>
      </c>
      <c r="L429" s="290">
        <f t="shared" si="7"/>
        <v>0</v>
      </c>
    </row>
    <row r="430" spans="1:12" ht="32.25" customHeight="1">
      <c r="A430" s="422" t="s">
        <v>1148</v>
      </c>
      <c r="B430" s="422"/>
      <c r="C430" s="422"/>
      <c r="D430" s="422"/>
      <c r="E430" s="422"/>
      <c r="F430" s="422"/>
      <c r="G430" s="428"/>
      <c r="H430" s="428"/>
      <c r="I430" s="429"/>
      <c r="J430" s="336">
        <v>0</v>
      </c>
      <c r="K430" s="275">
        <v>0</v>
      </c>
      <c r="L430" s="290">
        <f t="shared" si="7"/>
        <v>0</v>
      </c>
    </row>
    <row r="431" spans="1:12" ht="19.5" customHeight="1">
      <c r="A431" s="185"/>
      <c r="B431" s="185"/>
      <c r="C431" s="185"/>
      <c r="D431" s="185"/>
      <c r="E431" s="185"/>
      <c r="F431" s="185"/>
      <c r="G431" s="186"/>
      <c r="H431" s="186"/>
      <c r="I431" s="187"/>
      <c r="J431" s="336">
        <v>0</v>
      </c>
      <c r="K431" s="275">
        <v>0</v>
      </c>
      <c r="L431" s="290">
        <f t="shared" si="7"/>
        <v>0</v>
      </c>
    </row>
    <row r="432" spans="1:12" ht="19.5" customHeight="1">
      <c r="A432" s="185"/>
      <c r="B432" s="185"/>
      <c r="C432" s="185"/>
      <c r="D432" s="185"/>
      <c r="E432" s="185"/>
      <c r="F432" s="185"/>
      <c r="G432" s="186"/>
      <c r="H432" s="186"/>
      <c r="I432" s="187"/>
      <c r="J432" s="336">
        <v>0</v>
      </c>
      <c r="K432" s="275">
        <v>0</v>
      </c>
      <c r="L432" s="290">
        <f t="shared" si="7"/>
        <v>0</v>
      </c>
    </row>
    <row r="433" spans="1:12" ht="19.5" customHeight="1">
      <c r="A433" s="185"/>
      <c r="B433" s="185"/>
      <c r="C433" s="185"/>
      <c r="D433" s="185"/>
      <c r="E433" s="185"/>
      <c r="F433" s="185"/>
      <c r="G433" s="186"/>
      <c r="H433" s="186"/>
      <c r="I433" s="187"/>
      <c r="J433" s="336">
        <v>0</v>
      </c>
      <c r="K433" s="275">
        <v>0</v>
      </c>
      <c r="L433" s="290">
        <f t="shared" si="7"/>
        <v>0</v>
      </c>
    </row>
    <row r="434" spans="1:12" ht="19.5" customHeight="1">
      <c r="A434" s="185"/>
      <c r="B434" s="185"/>
      <c r="C434" s="185"/>
      <c r="D434" s="185"/>
      <c r="E434" s="185"/>
      <c r="F434" s="185"/>
      <c r="G434" s="186"/>
      <c r="H434" s="186"/>
      <c r="I434" s="187"/>
      <c r="J434" s="336">
        <v>0</v>
      </c>
      <c r="K434" s="275">
        <v>0</v>
      </c>
      <c r="L434" s="290">
        <f t="shared" si="7"/>
        <v>0</v>
      </c>
    </row>
    <row r="435" spans="1:12" ht="19.5" customHeight="1">
      <c r="A435" s="185"/>
      <c r="B435" s="185"/>
      <c r="C435" s="185"/>
      <c r="D435" s="185"/>
      <c r="E435" s="185"/>
      <c r="F435" s="185"/>
      <c r="G435" s="186"/>
      <c r="H435" s="186"/>
      <c r="I435" s="187"/>
      <c r="J435" s="336">
        <v>0</v>
      </c>
      <c r="K435" s="275">
        <v>0</v>
      </c>
      <c r="L435" s="290">
        <f t="shared" si="7"/>
        <v>0</v>
      </c>
    </row>
    <row r="436" spans="1:12" ht="19.5" customHeight="1">
      <c r="A436" s="185"/>
      <c r="B436" s="185"/>
      <c r="C436" s="185"/>
      <c r="D436" s="185"/>
      <c r="E436" s="185"/>
      <c r="F436" s="185"/>
      <c r="G436" s="186"/>
      <c r="H436" s="186"/>
      <c r="I436" s="187"/>
      <c r="J436" s="336">
        <v>0</v>
      </c>
      <c r="K436" s="275">
        <v>0</v>
      </c>
      <c r="L436" s="290">
        <f t="shared" si="7"/>
        <v>0</v>
      </c>
    </row>
    <row r="437" spans="1:12" ht="19.5" customHeight="1">
      <c r="A437" s="185"/>
      <c r="B437" s="185"/>
      <c r="C437" s="185"/>
      <c r="D437" s="185"/>
      <c r="E437" s="185"/>
      <c r="F437" s="185"/>
      <c r="G437" s="186"/>
      <c r="H437" s="186"/>
      <c r="I437" s="187"/>
      <c r="J437" s="336">
        <v>0</v>
      </c>
      <c r="K437" s="275">
        <v>0</v>
      </c>
      <c r="L437" s="290">
        <f t="shared" si="7"/>
        <v>0</v>
      </c>
    </row>
    <row r="438" spans="1:12" ht="19.5" customHeight="1">
      <c r="A438" s="185"/>
      <c r="B438" s="185"/>
      <c r="C438" s="185"/>
      <c r="D438" s="185"/>
      <c r="E438" s="185"/>
      <c r="F438" s="185"/>
      <c r="G438" s="186"/>
      <c r="H438" s="186"/>
      <c r="I438" s="187"/>
      <c r="J438" s="336">
        <v>0</v>
      </c>
      <c r="K438" s="275">
        <v>0</v>
      </c>
      <c r="L438" s="290">
        <f t="shared" si="7"/>
        <v>0</v>
      </c>
    </row>
    <row r="439" spans="1:12" ht="19.5" customHeight="1">
      <c r="A439" s="185"/>
      <c r="B439" s="185"/>
      <c r="C439" s="185"/>
      <c r="D439" s="185"/>
      <c r="E439" s="185"/>
      <c r="F439" s="185"/>
      <c r="G439" s="186"/>
      <c r="H439" s="186"/>
      <c r="I439" s="187"/>
      <c r="J439" s="336">
        <v>0</v>
      </c>
      <c r="K439" s="275">
        <v>0</v>
      </c>
      <c r="L439" s="290">
        <f t="shared" si="7"/>
        <v>0</v>
      </c>
    </row>
    <row r="440" spans="1:12" ht="19.5" customHeight="1">
      <c r="A440" s="185"/>
      <c r="B440" s="185"/>
      <c r="C440" s="185"/>
      <c r="D440" s="185"/>
      <c r="E440" s="185"/>
      <c r="F440" s="185"/>
      <c r="G440" s="186"/>
      <c r="H440" s="186"/>
      <c r="I440" s="187"/>
      <c r="J440" s="336">
        <v>0</v>
      </c>
      <c r="K440" s="275">
        <v>0</v>
      </c>
      <c r="L440" s="290">
        <f t="shared" si="7"/>
        <v>0</v>
      </c>
    </row>
    <row r="441" spans="1:12" ht="19.5" customHeight="1">
      <c r="A441" s="185"/>
      <c r="B441" s="185"/>
      <c r="C441" s="185"/>
      <c r="D441" s="185"/>
      <c r="E441" s="185"/>
      <c r="F441" s="185"/>
      <c r="G441" s="186"/>
      <c r="H441" s="186"/>
      <c r="I441" s="187"/>
      <c r="J441" s="336">
        <v>0</v>
      </c>
      <c r="K441" s="275">
        <v>0</v>
      </c>
      <c r="L441" s="290">
        <f t="shared" si="7"/>
        <v>0</v>
      </c>
    </row>
    <row r="442" spans="1:12" ht="19.5" customHeight="1">
      <c r="A442" s="185"/>
      <c r="B442" s="185"/>
      <c r="C442" s="185"/>
      <c r="D442" s="185"/>
      <c r="E442" s="185"/>
      <c r="F442" s="185"/>
      <c r="G442" s="186"/>
      <c r="H442" s="186"/>
      <c r="I442" s="187"/>
      <c r="J442" s="336">
        <v>0</v>
      </c>
      <c r="K442" s="275">
        <v>0</v>
      </c>
      <c r="L442" s="290">
        <f t="shared" si="7"/>
        <v>0</v>
      </c>
    </row>
    <row r="443" spans="1:12" ht="19.5" customHeight="1">
      <c r="A443" s="185"/>
      <c r="B443" s="185"/>
      <c r="C443" s="185"/>
      <c r="D443" s="185"/>
      <c r="E443" s="185"/>
      <c r="F443" s="185"/>
      <c r="G443" s="186"/>
      <c r="H443" s="186"/>
      <c r="I443" s="187"/>
      <c r="J443" s="336">
        <v>0</v>
      </c>
      <c r="K443" s="275">
        <v>0</v>
      </c>
      <c r="L443" s="290">
        <f t="shared" si="7"/>
        <v>0</v>
      </c>
    </row>
    <row r="444" spans="1:12" ht="26.25" customHeight="1">
      <c r="A444" s="185"/>
      <c r="B444" s="185"/>
      <c r="C444" s="185"/>
      <c r="D444" s="185"/>
      <c r="E444" s="185"/>
      <c r="F444" s="185"/>
      <c r="G444" s="186"/>
      <c r="H444" s="186"/>
      <c r="I444" s="187"/>
      <c r="J444" s="336">
        <v>0</v>
      </c>
      <c r="K444" s="275">
        <v>0</v>
      </c>
      <c r="L444" s="290">
        <f t="shared" si="7"/>
        <v>0</v>
      </c>
    </row>
    <row r="445" spans="1:12" s="49" customFormat="1" ht="20.100000000000001" customHeight="1">
      <c r="A445" s="92" t="s">
        <v>1073</v>
      </c>
      <c r="B445" s="418" t="s">
        <v>1079</v>
      </c>
      <c r="C445" s="418"/>
      <c r="D445" s="418"/>
      <c r="E445" s="418"/>
      <c r="F445" s="418"/>
      <c r="G445" s="530"/>
      <c r="H445" s="530"/>
      <c r="I445" s="90" t="s">
        <v>116</v>
      </c>
      <c r="J445" s="336">
        <v>395.47468800000001</v>
      </c>
      <c r="K445" s="275">
        <v>0</v>
      </c>
      <c r="L445" s="290">
        <f t="shared" si="7"/>
        <v>0</v>
      </c>
    </row>
    <row r="446" spans="1:12" s="49" customFormat="1" ht="20.100000000000001" customHeight="1">
      <c r="A446" s="92" t="s">
        <v>1074</v>
      </c>
      <c r="B446" s="418" t="s">
        <v>1080</v>
      </c>
      <c r="C446" s="418"/>
      <c r="D446" s="418"/>
      <c r="E446" s="418"/>
      <c r="F446" s="418"/>
      <c r="G446" s="530"/>
      <c r="H446" s="530"/>
      <c r="I446" s="90" t="s">
        <v>116</v>
      </c>
      <c r="J446" s="336">
        <v>414.61055999999991</v>
      </c>
      <c r="K446" s="275">
        <v>0</v>
      </c>
      <c r="L446" s="290">
        <f t="shared" si="7"/>
        <v>0</v>
      </c>
    </row>
    <row r="447" spans="1:12" s="49" customFormat="1" ht="20.100000000000001" customHeight="1">
      <c r="A447" s="92" t="s">
        <v>1075</v>
      </c>
      <c r="B447" s="418" t="s">
        <v>1081</v>
      </c>
      <c r="C447" s="418"/>
      <c r="D447" s="418"/>
      <c r="E447" s="418"/>
      <c r="F447" s="418"/>
      <c r="G447" s="530"/>
      <c r="H447" s="530"/>
      <c r="I447" s="90" t="s">
        <v>116</v>
      </c>
      <c r="J447" s="336">
        <v>446.50367999999992</v>
      </c>
      <c r="K447" s="275">
        <v>0</v>
      </c>
      <c r="L447" s="290">
        <f t="shared" si="7"/>
        <v>0</v>
      </c>
    </row>
    <row r="448" spans="1:12" s="49" customFormat="1" ht="20.100000000000001" customHeight="1">
      <c r="A448" s="92" t="s">
        <v>1076</v>
      </c>
      <c r="B448" s="418" t="s">
        <v>1082</v>
      </c>
      <c r="C448" s="418"/>
      <c r="D448" s="418"/>
      <c r="E448" s="418"/>
      <c r="F448" s="418"/>
      <c r="G448" s="530"/>
      <c r="H448" s="530"/>
      <c r="I448" s="90" t="s">
        <v>116</v>
      </c>
      <c r="J448" s="336">
        <v>497.53267199999993</v>
      </c>
      <c r="K448" s="275">
        <v>0</v>
      </c>
      <c r="L448" s="290">
        <f t="shared" si="7"/>
        <v>0</v>
      </c>
    </row>
    <row r="449" spans="1:12" s="49" customFormat="1" ht="20.100000000000001" customHeight="1">
      <c r="A449" s="92" t="s">
        <v>1077</v>
      </c>
      <c r="B449" s="418" t="s">
        <v>1083</v>
      </c>
      <c r="C449" s="418"/>
      <c r="D449" s="418"/>
      <c r="E449" s="418"/>
      <c r="F449" s="418"/>
      <c r="G449" s="530"/>
      <c r="H449" s="530"/>
      <c r="I449" s="90" t="s">
        <v>116</v>
      </c>
      <c r="J449" s="336">
        <v>542.18304000000012</v>
      </c>
      <c r="K449" s="275">
        <v>0</v>
      </c>
      <c r="L449" s="290">
        <f t="shared" si="7"/>
        <v>0</v>
      </c>
    </row>
    <row r="450" spans="1:12" s="49" customFormat="1" ht="20.100000000000001" customHeight="1">
      <c r="A450" s="92" t="s">
        <v>1078</v>
      </c>
      <c r="B450" s="418" t="s">
        <v>1084</v>
      </c>
      <c r="C450" s="418"/>
      <c r="D450" s="418"/>
      <c r="E450" s="418"/>
      <c r="F450" s="418"/>
      <c r="G450" s="530"/>
      <c r="H450" s="530"/>
      <c r="I450" s="90" t="s">
        <v>116</v>
      </c>
      <c r="J450" s="336">
        <v>605.96928000000003</v>
      </c>
      <c r="K450" s="275">
        <v>0</v>
      </c>
      <c r="L450" s="290">
        <f t="shared" si="7"/>
        <v>0</v>
      </c>
    </row>
    <row r="451" spans="1:12" ht="20.25">
      <c r="A451" s="373" t="s">
        <v>2717</v>
      </c>
      <c r="B451" s="374"/>
      <c r="C451" s="374"/>
      <c r="D451" s="375"/>
      <c r="E451" s="367" t="s">
        <v>3155</v>
      </c>
      <c r="F451" s="368"/>
      <c r="G451" s="368"/>
      <c r="H451" s="368"/>
      <c r="I451" s="369"/>
      <c r="J451" s="336">
        <v>0</v>
      </c>
      <c r="K451" s="275">
        <v>0</v>
      </c>
      <c r="L451" s="290">
        <f t="shared" si="7"/>
        <v>0</v>
      </c>
    </row>
    <row r="452" spans="1:12" ht="36" customHeight="1">
      <c r="A452" s="428" t="s">
        <v>1148</v>
      </c>
      <c r="B452" s="467"/>
      <c r="C452" s="467"/>
      <c r="D452" s="467"/>
      <c r="E452" s="467"/>
      <c r="F452" s="467"/>
      <c r="G452" s="467"/>
      <c r="H452" s="467"/>
      <c r="I452" s="468"/>
      <c r="J452" s="336">
        <v>0</v>
      </c>
      <c r="K452" s="275">
        <v>0</v>
      </c>
      <c r="L452" s="290">
        <f t="shared" si="7"/>
        <v>0</v>
      </c>
    </row>
    <row r="453" spans="1:12" ht="19.5" customHeight="1">
      <c r="A453" s="186"/>
      <c r="B453" s="189"/>
      <c r="C453" s="189"/>
      <c r="D453" s="189"/>
      <c r="E453" s="189"/>
      <c r="F453" s="189"/>
      <c r="G453" s="189"/>
      <c r="H453" s="189"/>
      <c r="I453" s="190"/>
      <c r="J453" s="336">
        <v>0</v>
      </c>
      <c r="K453" s="275">
        <v>0</v>
      </c>
      <c r="L453" s="290">
        <f t="shared" si="7"/>
        <v>0</v>
      </c>
    </row>
    <row r="454" spans="1:12" ht="19.5" customHeight="1">
      <c r="A454" s="186"/>
      <c r="B454" s="189"/>
      <c r="C454" s="189"/>
      <c r="D454" s="189"/>
      <c r="E454" s="189"/>
      <c r="F454" s="189"/>
      <c r="G454" s="189"/>
      <c r="H454" s="189"/>
      <c r="I454" s="190"/>
      <c r="J454" s="336">
        <v>0</v>
      </c>
      <c r="K454" s="275">
        <v>0</v>
      </c>
      <c r="L454" s="290">
        <f t="shared" si="7"/>
        <v>0</v>
      </c>
    </row>
    <row r="455" spans="1:12" ht="19.5" customHeight="1">
      <c r="A455" s="186"/>
      <c r="B455" s="189"/>
      <c r="C455" s="189"/>
      <c r="D455" s="189"/>
      <c r="E455" s="189"/>
      <c r="F455" s="189"/>
      <c r="G455" s="189"/>
      <c r="H455" s="189"/>
      <c r="I455" s="190"/>
      <c r="J455" s="336">
        <v>0</v>
      </c>
      <c r="K455" s="275">
        <v>0</v>
      </c>
      <c r="L455" s="290">
        <f t="shared" si="7"/>
        <v>0</v>
      </c>
    </row>
    <row r="456" spans="1:12" ht="19.5" customHeight="1">
      <c r="A456" s="186"/>
      <c r="B456" s="189"/>
      <c r="C456" s="189"/>
      <c r="D456" s="189"/>
      <c r="E456" s="189"/>
      <c r="F456" s="189"/>
      <c r="G456" s="189"/>
      <c r="H456" s="189"/>
      <c r="I456" s="190"/>
      <c r="J456" s="336">
        <v>0</v>
      </c>
      <c r="K456" s="275">
        <v>0</v>
      </c>
      <c r="L456" s="290">
        <f t="shared" si="7"/>
        <v>0</v>
      </c>
    </row>
    <row r="457" spans="1:12" ht="19.5" customHeight="1">
      <c r="A457" s="186"/>
      <c r="B457" s="189"/>
      <c r="C457" s="189"/>
      <c r="D457" s="189"/>
      <c r="E457" s="189"/>
      <c r="F457" s="189"/>
      <c r="G457" s="189"/>
      <c r="H457" s="189"/>
      <c r="I457" s="190"/>
      <c r="J457" s="336">
        <v>0</v>
      </c>
      <c r="K457" s="275">
        <v>0</v>
      </c>
      <c r="L457" s="290">
        <f t="shared" si="7"/>
        <v>0</v>
      </c>
    </row>
    <row r="458" spans="1:12" ht="19.5" customHeight="1">
      <c r="A458" s="186"/>
      <c r="B458" s="189"/>
      <c r="C458" s="189"/>
      <c r="D458" s="189"/>
      <c r="E458" s="189"/>
      <c r="F458" s="189"/>
      <c r="G458" s="189"/>
      <c r="H458" s="189"/>
      <c r="I458" s="190"/>
      <c r="J458" s="336">
        <v>0</v>
      </c>
      <c r="K458" s="275">
        <v>0</v>
      </c>
      <c r="L458" s="290">
        <f t="shared" si="7"/>
        <v>0</v>
      </c>
    </row>
    <row r="459" spans="1:12" ht="19.5" customHeight="1">
      <c r="A459" s="186"/>
      <c r="B459" s="189"/>
      <c r="C459" s="189"/>
      <c r="D459" s="189"/>
      <c r="E459" s="189"/>
      <c r="F459" s="189"/>
      <c r="G459" s="189"/>
      <c r="H459" s="189"/>
      <c r="I459" s="190"/>
      <c r="J459" s="336">
        <v>0</v>
      </c>
      <c r="K459" s="275">
        <v>0</v>
      </c>
      <c r="L459" s="290">
        <f t="shared" ref="L459:L522" si="8">J459*K459</f>
        <v>0</v>
      </c>
    </row>
    <row r="460" spans="1:12" ht="19.5" customHeight="1">
      <c r="A460" s="186"/>
      <c r="B460" s="189"/>
      <c r="C460" s="189"/>
      <c r="D460" s="189"/>
      <c r="E460" s="189"/>
      <c r="F460" s="189"/>
      <c r="G460" s="189"/>
      <c r="H460" s="189"/>
      <c r="I460" s="190"/>
      <c r="J460" s="336">
        <v>0</v>
      </c>
      <c r="K460" s="275">
        <v>0</v>
      </c>
      <c r="L460" s="290">
        <f t="shared" si="8"/>
        <v>0</v>
      </c>
    </row>
    <row r="461" spans="1:12" ht="19.5" customHeight="1">
      <c r="A461" s="186"/>
      <c r="B461" s="189"/>
      <c r="C461" s="189"/>
      <c r="D461" s="189"/>
      <c r="E461" s="189"/>
      <c r="F461" s="189"/>
      <c r="G461" s="189"/>
      <c r="H461" s="189"/>
      <c r="I461" s="190"/>
      <c r="J461" s="336">
        <v>0</v>
      </c>
      <c r="K461" s="275">
        <v>0</v>
      </c>
      <c r="L461" s="290">
        <f t="shared" si="8"/>
        <v>0</v>
      </c>
    </row>
    <row r="462" spans="1:12" ht="19.5" customHeight="1">
      <c r="A462" s="186"/>
      <c r="B462" s="189"/>
      <c r="C462" s="189"/>
      <c r="D462" s="189"/>
      <c r="E462" s="189"/>
      <c r="F462" s="189"/>
      <c r="G462" s="189"/>
      <c r="H462" s="189"/>
      <c r="I462" s="190"/>
      <c r="J462" s="336">
        <v>0</v>
      </c>
      <c r="K462" s="275">
        <v>0</v>
      </c>
      <c r="L462" s="290">
        <f t="shared" si="8"/>
        <v>0</v>
      </c>
    </row>
    <row r="463" spans="1:12" ht="19.5" customHeight="1">
      <c r="A463" s="186"/>
      <c r="B463" s="189"/>
      <c r="C463" s="189"/>
      <c r="D463" s="189"/>
      <c r="E463" s="189"/>
      <c r="F463" s="189"/>
      <c r="G463" s="189"/>
      <c r="H463" s="189"/>
      <c r="I463" s="190"/>
      <c r="J463" s="336">
        <v>0</v>
      </c>
      <c r="K463" s="275">
        <v>0</v>
      </c>
      <c r="L463" s="290">
        <f t="shared" si="8"/>
        <v>0</v>
      </c>
    </row>
    <row r="464" spans="1:12" ht="19.5" customHeight="1">
      <c r="A464" s="186"/>
      <c r="B464" s="189"/>
      <c r="C464" s="189"/>
      <c r="D464" s="189"/>
      <c r="E464" s="189"/>
      <c r="F464" s="189"/>
      <c r="G464" s="189"/>
      <c r="H464" s="189"/>
      <c r="I464" s="190"/>
      <c r="J464" s="336">
        <v>0</v>
      </c>
      <c r="K464" s="275">
        <v>0</v>
      </c>
      <c r="L464" s="290">
        <f t="shared" si="8"/>
        <v>0</v>
      </c>
    </row>
    <row r="465" spans="1:12" ht="19.5" customHeight="1">
      <c r="A465" s="186"/>
      <c r="B465" s="189"/>
      <c r="C465" s="189"/>
      <c r="D465" s="189"/>
      <c r="E465" s="189"/>
      <c r="F465" s="189"/>
      <c r="G465" s="189"/>
      <c r="H465" s="189"/>
      <c r="I465" s="190"/>
      <c r="J465" s="336">
        <v>0</v>
      </c>
      <c r="K465" s="275">
        <v>0</v>
      </c>
      <c r="L465" s="290">
        <f t="shared" si="8"/>
        <v>0</v>
      </c>
    </row>
    <row r="466" spans="1:12" ht="30" customHeight="1">
      <c r="A466" s="186"/>
      <c r="B466" s="189"/>
      <c r="C466" s="189"/>
      <c r="D466" s="189"/>
      <c r="E466" s="189"/>
      <c r="F466" s="189"/>
      <c r="G466" s="189"/>
      <c r="H466" s="189"/>
      <c r="I466" s="190"/>
      <c r="J466" s="336">
        <v>0</v>
      </c>
      <c r="K466" s="275">
        <v>0</v>
      </c>
      <c r="L466" s="290">
        <f t="shared" si="8"/>
        <v>0</v>
      </c>
    </row>
    <row r="467" spans="1:12" ht="20.100000000000001" customHeight="1">
      <c r="A467" s="103" t="s">
        <v>2718</v>
      </c>
      <c r="B467" s="457" t="s">
        <v>2722</v>
      </c>
      <c r="C467" s="458"/>
      <c r="D467" s="458"/>
      <c r="E467" s="458"/>
      <c r="F467" s="459"/>
      <c r="G467" s="258"/>
      <c r="H467" s="258"/>
      <c r="I467" s="46" t="s">
        <v>116</v>
      </c>
      <c r="J467" s="336">
        <v>287.03807999999992</v>
      </c>
      <c r="K467" s="275">
        <v>0</v>
      </c>
      <c r="L467" s="290">
        <f t="shared" si="8"/>
        <v>0</v>
      </c>
    </row>
    <row r="468" spans="1:12" ht="20.100000000000001" customHeight="1">
      <c r="A468" s="103" t="s">
        <v>2719</v>
      </c>
      <c r="B468" s="457" t="s">
        <v>2723</v>
      </c>
      <c r="C468" s="458"/>
      <c r="D468" s="458"/>
      <c r="E468" s="458"/>
      <c r="F468" s="459"/>
      <c r="G468" s="258"/>
      <c r="H468" s="258"/>
      <c r="I468" s="46" t="s">
        <v>116</v>
      </c>
      <c r="J468" s="336">
        <v>287.03807999999992</v>
      </c>
      <c r="K468" s="275">
        <v>0</v>
      </c>
      <c r="L468" s="290">
        <f t="shared" si="8"/>
        <v>0</v>
      </c>
    </row>
    <row r="469" spans="1:12" ht="20.100000000000001" customHeight="1">
      <c r="A469" s="103" t="s">
        <v>2720</v>
      </c>
      <c r="B469" s="457" t="s">
        <v>2724</v>
      </c>
      <c r="C469" s="458"/>
      <c r="D469" s="458"/>
      <c r="E469" s="458"/>
      <c r="F469" s="459"/>
      <c r="G469" s="258"/>
      <c r="H469" s="258"/>
      <c r="I469" s="46" t="s">
        <v>116</v>
      </c>
      <c r="J469" s="336">
        <v>287.03807999999992</v>
      </c>
      <c r="K469" s="275">
        <v>0</v>
      </c>
      <c r="L469" s="290">
        <f t="shared" si="8"/>
        <v>0</v>
      </c>
    </row>
    <row r="470" spans="1:12" ht="20.100000000000001" customHeight="1">
      <c r="A470" s="103" t="s">
        <v>2721</v>
      </c>
      <c r="B470" s="457" t="s">
        <v>2725</v>
      </c>
      <c r="C470" s="458"/>
      <c r="D470" s="458"/>
      <c r="E470" s="458"/>
      <c r="F470" s="459"/>
      <c r="G470" s="258"/>
      <c r="H470" s="258"/>
      <c r="I470" s="46" t="s">
        <v>116</v>
      </c>
      <c r="J470" s="336">
        <v>287.03807999999992</v>
      </c>
      <c r="K470" s="275">
        <v>0</v>
      </c>
      <c r="L470" s="290">
        <f t="shared" si="8"/>
        <v>0</v>
      </c>
    </row>
    <row r="471" spans="1:12" ht="20.25">
      <c r="A471" s="373" t="s">
        <v>3216</v>
      </c>
      <c r="B471" s="374"/>
      <c r="C471" s="374"/>
      <c r="D471" s="375"/>
      <c r="E471" s="367" t="s">
        <v>3155</v>
      </c>
      <c r="F471" s="368"/>
      <c r="G471" s="368"/>
      <c r="H471" s="368"/>
      <c r="I471" s="369"/>
      <c r="J471" s="336">
        <v>0</v>
      </c>
      <c r="K471" s="275">
        <v>0</v>
      </c>
      <c r="L471" s="290">
        <f t="shared" si="8"/>
        <v>0</v>
      </c>
    </row>
    <row r="472" spans="1:12" ht="32.25" customHeight="1">
      <c r="A472" s="422"/>
      <c r="B472" s="422"/>
      <c r="C472" s="422"/>
      <c r="D472" s="422"/>
      <c r="E472" s="422"/>
      <c r="F472" s="422"/>
      <c r="G472" s="428"/>
      <c r="H472" s="428"/>
      <c r="I472" s="429"/>
      <c r="J472" s="336">
        <v>0</v>
      </c>
      <c r="K472" s="275">
        <v>0</v>
      </c>
      <c r="L472" s="290">
        <f t="shared" si="8"/>
        <v>0</v>
      </c>
    </row>
    <row r="473" spans="1:12" ht="21" customHeight="1">
      <c r="A473" s="185"/>
      <c r="B473" s="185"/>
      <c r="C473" s="185"/>
      <c r="D473" s="185"/>
      <c r="E473" s="185"/>
      <c r="F473" s="185"/>
      <c r="G473" s="186"/>
      <c r="H473" s="186"/>
      <c r="I473" s="187"/>
      <c r="J473" s="336">
        <v>0</v>
      </c>
      <c r="K473" s="275">
        <v>0</v>
      </c>
      <c r="L473" s="290">
        <f t="shared" si="8"/>
        <v>0</v>
      </c>
    </row>
    <row r="474" spans="1:12" ht="21" customHeight="1">
      <c r="A474" s="185"/>
      <c r="B474" s="185"/>
      <c r="C474" s="185"/>
      <c r="D474" s="185"/>
      <c r="E474" s="185"/>
      <c r="F474" s="185"/>
      <c r="G474" s="186"/>
      <c r="H474" s="186"/>
      <c r="I474" s="187"/>
      <c r="J474" s="336">
        <v>0</v>
      </c>
      <c r="K474" s="275">
        <v>0</v>
      </c>
      <c r="L474" s="290">
        <f t="shared" si="8"/>
        <v>0</v>
      </c>
    </row>
    <row r="475" spans="1:12" ht="21" customHeight="1">
      <c r="A475" s="185"/>
      <c r="B475" s="185"/>
      <c r="C475" s="185"/>
      <c r="D475" s="185"/>
      <c r="E475" s="185"/>
      <c r="F475" s="185"/>
      <c r="G475" s="186"/>
      <c r="H475" s="186"/>
      <c r="I475" s="187"/>
      <c r="J475" s="336">
        <v>0</v>
      </c>
      <c r="K475" s="275">
        <v>0</v>
      </c>
      <c r="L475" s="290">
        <f t="shared" si="8"/>
        <v>0</v>
      </c>
    </row>
    <row r="476" spans="1:12" ht="21" customHeight="1">
      <c r="A476" s="185"/>
      <c r="B476" s="185"/>
      <c r="C476" s="185"/>
      <c r="D476" s="185"/>
      <c r="E476" s="185"/>
      <c r="F476" s="185"/>
      <c r="G476" s="186"/>
      <c r="H476" s="186"/>
      <c r="I476" s="187"/>
      <c r="J476" s="336">
        <v>0</v>
      </c>
      <c r="K476" s="275">
        <v>0</v>
      </c>
      <c r="L476" s="290">
        <f t="shared" si="8"/>
        <v>0</v>
      </c>
    </row>
    <row r="477" spans="1:12" ht="21" customHeight="1">
      <c r="A477" s="185"/>
      <c r="B477" s="185"/>
      <c r="C477" s="185"/>
      <c r="D477" s="185"/>
      <c r="E477" s="185"/>
      <c r="F477" s="185"/>
      <c r="G477" s="186"/>
      <c r="H477" s="186"/>
      <c r="I477" s="187"/>
      <c r="J477" s="336">
        <v>0</v>
      </c>
      <c r="K477" s="275">
        <v>0</v>
      </c>
      <c r="L477" s="290">
        <f t="shared" si="8"/>
        <v>0</v>
      </c>
    </row>
    <row r="478" spans="1:12" ht="21" customHeight="1">
      <c r="A478" s="185"/>
      <c r="B478" s="185"/>
      <c r="C478" s="185"/>
      <c r="D478" s="185"/>
      <c r="E478" s="185"/>
      <c r="F478" s="185"/>
      <c r="G478" s="186"/>
      <c r="H478" s="186"/>
      <c r="I478" s="187"/>
      <c r="J478" s="336">
        <v>0</v>
      </c>
      <c r="K478" s="275">
        <v>0</v>
      </c>
      <c r="L478" s="290">
        <f t="shared" si="8"/>
        <v>0</v>
      </c>
    </row>
    <row r="479" spans="1:12" ht="21" customHeight="1">
      <c r="A479" s="185"/>
      <c r="B479" s="185"/>
      <c r="C479" s="185"/>
      <c r="D479" s="185"/>
      <c r="E479" s="185"/>
      <c r="F479" s="185"/>
      <c r="G479" s="186"/>
      <c r="H479" s="186"/>
      <c r="I479" s="187"/>
      <c r="J479" s="336">
        <v>0</v>
      </c>
      <c r="K479" s="275">
        <v>0</v>
      </c>
      <c r="L479" s="290">
        <f t="shared" si="8"/>
        <v>0</v>
      </c>
    </row>
    <row r="480" spans="1:12" ht="21" customHeight="1">
      <c r="A480" s="185"/>
      <c r="B480" s="185"/>
      <c r="C480" s="185"/>
      <c r="D480" s="185"/>
      <c r="E480" s="185"/>
      <c r="F480" s="185"/>
      <c r="G480" s="186"/>
      <c r="H480" s="186"/>
      <c r="I480" s="187"/>
      <c r="J480" s="336">
        <v>0</v>
      </c>
      <c r="K480" s="275">
        <v>0</v>
      </c>
      <c r="L480" s="290">
        <f t="shared" si="8"/>
        <v>0</v>
      </c>
    </row>
    <row r="481" spans="1:12" ht="21" customHeight="1">
      <c r="A481" s="185"/>
      <c r="B481" s="185"/>
      <c r="C481" s="185"/>
      <c r="D481" s="185"/>
      <c r="E481" s="185"/>
      <c r="F481" s="185"/>
      <c r="G481" s="186"/>
      <c r="H481" s="186"/>
      <c r="I481" s="187"/>
      <c r="J481" s="336">
        <v>0</v>
      </c>
      <c r="K481" s="275">
        <v>0</v>
      </c>
      <c r="L481" s="290">
        <f t="shared" si="8"/>
        <v>0</v>
      </c>
    </row>
    <row r="482" spans="1:12" ht="21" customHeight="1">
      <c r="A482" s="185"/>
      <c r="B482" s="185"/>
      <c r="C482" s="185"/>
      <c r="D482" s="185"/>
      <c r="E482" s="185"/>
      <c r="F482" s="185"/>
      <c r="G482" s="186"/>
      <c r="H482" s="186"/>
      <c r="I482" s="187"/>
      <c r="J482" s="336">
        <v>0</v>
      </c>
      <c r="K482" s="275">
        <v>0</v>
      </c>
      <c r="L482" s="290">
        <f t="shared" si="8"/>
        <v>0</v>
      </c>
    </row>
    <row r="483" spans="1:12" ht="21" customHeight="1">
      <c r="A483" s="185"/>
      <c r="B483" s="185"/>
      <c r="C483" s="185"/>
      <c r="D483" s="185"/>
      <c r="E483" s="185"/>
      <c r="F483" s="185"/>
      <c r="G483" s="186"/>
      <c r="H483" s="186"/>
      <c r="I483" s="187"/>
      <c r="J483" s="336">
        <v>0</v>
      </c>
      <c r="K483" s="275">
        <v>0</v>
      </c>
      <c r="L483" s="290">
        <f t="shared" si="8"/>
        <v>0</v>
      </c>
    </row>
    <row r="484" spans="1:12" ht="21" customHeight="1">
      <c r="A484" s="185"/>
      <c r="B484" s="185"/>
      <c r="C484" s="185"/>
      <c r="D484" s="185"/>
      <c r="E484" s="185"/>
      <c r="F484" s="185"/>
      <c r="G484" s="186"/>
      <c r="H484" s="186"/>
      <c r="I484" s="187"/>
      <c r="J484" s="336">
        <v>0</v>
      </c>
      <c r="K484" s="275">
        <v>0</v>
      </c>
      <c r="L484" s="290">
        <f t="shared" si="8"/>
        <v>0</v>
      </c>
    </row>
    <row r="485" spans="1:12" ht="29.25" customHeight="1">
      <c r="A485" s="185"/>
      <c r="B485" s="185"/>
      <c r="C485" s="185"/>
      <c r="D485" s="185"/>
      <c r="E485" s="185"/>
      <c r="F485" s="185"/>
      <c r="G485" s="186"/>
      <c r="H485" s="186"/>
      <c r="I485" s="187"/>
      <c r="J485" s="336">
        <v>0</v>
      </c>
      <c r="K485" s="275">
        <v>0</v>
      </c>
      <c r="L485" s="290">
        <f t="shared" si="8"/>
        <v>0</v>
      </c>
    </row>
    <row r="486" spans="1:12" ht="20.100000000000001" customHeight="1">
      <c r="A486" s="32" t="s">
        <v>3221</v>
      </c>
      <c r="B486" s="420" t="s">
        <v>3218</v>
      </c>
      <c r="C486" s="431"/>
      <c r="D486" s="431"/>
      <c r="E486" s="431"/>
      <c r="F486" s="431"/>
      <c r="G486" s="525"/>
      <c r="H486" s="525"/>
      <c r="I486" s="46" t="s">
        <v>116</v>
      </c>
      <c r="J486" s="336">
        <v>318.93119999999993</v>
      </c>
      <c r="K486" s="275">
        <v>0</v>
      </c>
      <c r="L486" s="290">
        <f t="shared" si="8"/>
        <v>0</v>
      </c>
    </row>
    <row r="487" spans="1:12" ht="20.100000000000001" customHeight="1">
      <c r="A487" s="32" t="s">
        <v>3222</v>
      </c>
      <c r="B487" s="420" t="s">
        <v>3219</v>
      </c>
      <c r="C487" s="431"/>
      <c r="D487" s="431"/>
      <c r="E487" s="431"/>
      <c r="F487" s="431"/>
      <c r="G487" s="525"/>
      <c r="H487" s="525"/>
      <c r="I487" s="46" t="s">
        <v>116</v>
      </c>
      <c r="J487" s="336">
        <v>357.20294399999989</v>
      </c>
      <c r="K487" s="275">
        <v>0</v>
      </c>
      <c r="L487" s="290">
        <f t="shared" si="8"/>
        <v>0</v>
      </c>
    </row>
    <row r="488" spans="1:12" ht="20.100000000000001" customHeight="1">
      <c r="A488" s="32" t="s">
        <v>3223</v>
      </c>
      <c r="B488" s="420" t="s">
        <v>3220</v>
      </c>
      <c r="C488" s="431"/>
      <c r="D488" s="431"/>
      <c r="E488" s="431"/>
      <c r="F488" s="431"/>
      <c r="G488" s="525"/>
      <c r="H488" s="525"/>
      <c r="I488" s="46" t="s">
        <v>116</v>
      </c>
      <c r="J488" s="336">
        <v>401.85331199999996</v>
      </c>
      <c r="K488" s="275">
        <v>0</v>
      </c>
      <c r="L488" s="290">
        <f t="shared" si="8"/>
        <v>0</v>
      </c>
    </row>
    <row r="489" spans="1:12" ht="20.100000000000001" customHeight="1">
      <c r="A489" s="32" t="s">
        <v>3224</v>
      </c>
      <c r="B489" s="420" t="s">
        <v>3233</v>
      </c>
      <c r="C489" s="431"/>
      <c r="D489" s="431"/>
      <c r="E489" s="431"/>
      <c r="F489" s="431"/>
      <c r="G489" s="525"/>
      <c r="H489" s="525"/>
      <c r="I489" s="46" t="s">
        <v>116</v>
      </c>
      <c r="J489" s="336">
        <v>446.50367999999986</v>
      </c>
      <c r="K489" s="275">
        <v>0</v>
      </c>
      <c r="L489" s="290">
        <f t="shared" si="8"/>
        <v>0</v>
      </c>
    </row>
    <row r="490" spans="1:12" ht="20.25">
      <c r="A490" s="373" t="s">
        <v>3217</v>
      </c>
      <c r="B490" s="374"/>
      <c r="C490" s="374"/>
      <c r="D490" s="375"/>
      <c r="E490" s="367" t="s">
        <v>3232</v>
      </c>
      <c r="F490" s="368"/>
      <c r="G490" s="368"/>
      <c r="H490" s="368"/>
      <c r="I490" s="369"/>
      <c r="J490" s="336">
        <v>0</v>
      </c>
      <c r="K490" s="275">
        <v>0</v>
      </c>
      <c r="L490" s="290">
        <f t="shared" si="8"/>
        <v>0</v>
      </c>
    </row>
    <row r="491" spans="1:12" ht="32.25" customHeight="1">
      <c r="A491" s="422"/>
      <c r="B491" s="422"/>
      <c r="C491" s="422"/>
      <c r="D491" s="422"/>
      <c r="E491" s="422"/>
      <c r="F491" s="422"/>
      <c r="G491" s="428"/>
      <c r="H491" s="428"/>
      <c r="I491" s="429"/>
      <c r="J491" s="336">
        <v>0</v>
      </c>
      <c r="K491" s="275">
        <v>0</v>
      </c>
      <c r="L491" s="290">
        <f t="shared" si="8"/>
        <v>0</v>
      </c>
    </row>
    <row r="492" spans="1:12" ht="18.75" customHeight="1">
      <c r="A492" s="185"/>
      <c r="B492" s="185"/>
      <c r="C492" s="185"/>
      <c r="D492" s="185"/>
      <c r="E492" s="185"/>
      <c r="F492" s="185"/>
      <c r="G492" s="186"/>
      <c r="H492" s="186"/>
      <c r="I492" s="187"/>
      <c r="J492" s="336">
        <v>0</v>
      </c>
      <c r="K492" s="275">
        <v>0</v>
      </c>
      <c r="L492" s="290">
        <f t="shared" si="8"/>
        <v>0</v>
      </c>
    </row>
    <row r="493" spans="1:12" ht="18.75" customHeight="1">
      <c r="A493" s="185"/>
      <c r="B493" s="185"/>
      <c r="C493" s="185"/>
      <c r="D493" s="185"/>
      <c r="E493" s="185"/>
      <c r="F493" s="185"/>
      <c r="G493" s="186"/>
      <c r="H493" s="186"/>
      <c r="I493" s="187"/>
      <c r="J493" s="336">
        <v>0</v>
      </c>
      <c r="K493" s="275">
        <v>0</v>
      </c>
      <c r="L493" s="290">
        <f t="shared" si="8"/>
        <v>0</v>
      </c>
    </row>
    <row r="494" spans="1:12" ht="18.75" customHeight="1">
      <c r="A494" s="185"/>
      <c r="B494" s="185"/>
      <c r="C494" s="185"/>
      <c r="D494" s="185"/>
      <c r="E494" s="185"/>
      <c r="F494" s="185"/>
      <c r="G494" s="186"/>
      <c r="H494" s="186"/>
      <c r="I494" s="187"/>
      <c r="J494" s="336">
        <v>0</v>
      </c>
      <c r="K494" s="275">
        <v>0</v>
      </c>
      <c r="L494" s="290">
        <f t="shared" si="8"/>
        <v>0</v>
      </c>
    </row>
    <row r="495" spans="1:12" ht="18.75" customHeight="1">
      <c r="A495" s="185"/>
      <c r="B495" s="185"/>
      <c r="C495" s="185"/>
      <c r="D495" s="185"/>
      <c r="E495" s="185"/>
      <c r="F495" s="185"/>
      <c r="G495" s="186"/>
      <c r="H495" s="186"/>
      <c r="I495" s="187"/>
      <c r="J495" s="336">
        <v>0</v>
      </c>
      <c r="K495" s="275">
        <v>0</v>
      </c>
      <c r="L495" s="290">
        <f t="shared" si="8"/>
        <v>0</v>
      </c>
    </row>
    <row r="496" spans="1:12" ht="18.75" customHeight="1">
      <c r="A496" s="185"/>
      <c r="B496" s="185"/>
      <c r="C496" s="185"/>
      <c r="D496" s="185"/>
      <c r="E496" s="185"/>
      <c r="F496" s="185"/>
      <c r="G496" s="186"/>
      <c r="H496" s="186"/>
      <c r="I496" s="187"/>
      <c r="J496" s="336">
        <v>0</v>
      </c>
      <c r="K496" s="275">
        <v>0</v>
      </c>
      <c r="L496" s="290">
        <f t="shared" si="8"/>
        <v>0</v>
      </c>
    </row>
    <row r="497" spans="1:12" ht="18.75" customHeight="1">
      <c r="A497" s="185"/>
      <c r="B497" s="185"/>
      <c r="C497" s="185"/>
      <c r="D497" s="185"/>
      <c r="E497" s="185"/>
      <c r="F497" s="185"/>
      <c r="G497" s="186"/>
      <c r="H497" s="186"/>
      <c r="I497" s="187"/>
      <c r="J497" s="336">
        <v>0</v>
      </c>
      <c r="K497" s="275">
        <v>0</v>
      </c>
      <c r="L497" s="290">
        <f t="shared" si="8"/>
        <v>0</v>
      </c>
    </row>
    <row r="498" spans="1:12" ht="18.75" customHeight="1">
      <c r="A498" s="185"/>
      <c r="B498" s="185"/>
      <c r="C498" s="185"/>
      <c r="D498" s="185"/>
      <c r="E498" s="185"/>
      <c r="F498" s="185"/>
      <c r="G498" s="186"/>
      <c r="H498" s="186"/>
      <c r="I498" s="187"/>
      <c r="J498" s="336">
        <v>0</v>
      </c>
      <c r="K498" s="275">
        <v>0</v>
      </c>
      <c r="L498" s="290">
        <f t="shared" si="8"/>
        <v>0</v>
      </c>
    </row>
    <row r="499" spans="1:12" ht="18.75" customHeight="1">
      <c r="A499" s="185"/>
      <c r="B499" s="185"/>
      <c r="C499" s="185"/>
      <c r="D499" s="185"/>
      <c r="E499" s="185"/>
      <c r="F499" s="185"/>
      <c r="G499" s="186"/>
      <c r="H499" s="186"/>
      <c r="I499" s="187"/>
      <c r="J499" s="336">
        <v>0</v>
      </c>
      <c r="K499" s="275">
        <v>0</v>
      </c>
      <c r="L499" s="290">
        <f t="shared" si="8"/>
        <v>0</v>
      </c>
    </row>
    <row r="500" spans="1:12" ht="18.75" customHeight="1">
      <c r="A500" s="185"/>
      <c r="B500" s="185"/>
      <c r="C500" s="185"/>
      <c r="D500" s="185"/>
      <c r="E500" s="185"/>
      <c r="F500" s="185"/>
      <c r="G500" s="186"/>
      <c r="H500" s="186"/>
      <c r="I500" s="187"/>
      <c r="J500" s="336">
        <v>0</v>
      </c>
      <c r="K500" s="275">
        <v>0</v>
      </c>
      <c r="L500" s="290">
        <f t="shared" si="8"/>
        <v>0</v>
      </c>
    </row>
    <row r="501" spans="1:12" ht="18.75" customHeight="1">
      <c r="A501" s="185"/>
      <c r="B501" s="185"/>
      <c r="C501" s="185"/>
      <c r="D501" s="185"/>
      <c r="E501" s="185"/>
      <c r="F501" s="185"/>
      <c r="G501" s="186"/>
      <c r="H501" s="186"/>
      <c r="I501" s="187"/>
      <c r="J501" s="336">
        <v>0</v>
      </c>
      <c r="K501" s="275">
        <v>0</v>
      </c>
      <c r="L501" s="290">
        <f t="shared" si="8"/>
        <v>0</v>
      </c>
    </row>
    <row r="502" spans="1:12" ht="18.75" customHeight="1">
      <c r="A502" s="185"/>
      <c r="B502" s="185"/>
      <c r="C502" s="185"/>
      <c r="D502" s="185"/>
      <c r="E502" s="185"/>
      <c r="F502" s="185"/>
      <c r="G502" s="186"/>
      <c r="H502" s="186"/>
      <c r="I502" s="187"/>
      <c r="J502" s="336">
        <v>0</v>
      </c>
      <c r="K502" s="275">
        <v>0</v>
      </c>
      <c r="L502" s="290">
        <f t="shared" si="8"/>
        <v>0</v>
      </c>
    </row>
    <row r="503" spans="1:12" ht="18.75" customHeight="1">
      <c r="A503" s="185"/>
      <c r="B503" s="185"/>
      <c r="C503" s="185"/>
      <c r="D503" s="185"/>
      <c r="E503" s="185"/>
      <c r="F503" s="185"/>
      <c r="G503" s="186"/>
      <c r="H503" s="186"/>
      <c r="I503" s="187"/>
      <c r="J503" s="336">
        <v>0</v>
      </c>
      <c r="K503" s="275">
        <v>0</v>
      </c>
      <c r="L503" s="290">
        <f t="shared" si="8"/>
        <v>0</v>
      </c>
    </row>
    <row r="504" spans="1:12" ht="18.75" customHeight="1">
      <c r="A504" s="185"/>
      <c r="B504" s="185"/>
      <c r="C504" s="185"/>
      <c r="D504" s="185"/>
      <c r="E504" s="185"/>
      <c r="F504" s="185"/>
      <c r="G504" s="186"/>
      <c r="H504" s="186"/>
      <c r="I504" s="187"/>
      <c r="J504" s="336">
        <v>0</v>
      </c>
      <c r="K504" s="275">
        <v>0</v>
      </c>
      <c r="L504" s="290">
        <f t="shared" si="8"/>
        <v>0</v>
      </c>
    </row>
    <row r="505" spans="1:12" ht="18.75" customHeight="1">
      <c r="A505" s="185"/>
      <c r="B505" s="185"/>
      <c r="C505" s="185"/>
      <c r="D505" s="185"/>
      <c r="E505" s="185"/>
      <c r="F505" s="185"/>
      <c r="G505" s="186"/>
      <c r="H505" s="186"/>
      <c r="I505" s="187"/>
      <c r="J505" s="336">
        <v>0</v>
      </c>
      <c r="K505" s="275">
        <v>0</v>
      </c>
      <c r="L505" s="290">
        <f t="shared" si="8"/>
        <v>0</v>
      </c>
    </row>
    <row r="506" spans="1:12" ht="20.25" customHeight="1">
      <c r="A506" s="185"/>
      <c r="B506" s="185"/>
      <c r="C506" s="185"/>
      <c r="D506" s="185"/>
      <c r="E506" s="185"/>
      <c r="F506" s="185"/>
      <c r="G506" s="186"/>
      <c r="H506" s="186"/>
      <c r="I506" s="187"/>
      <c r="J506" s="336">
        <v>0</v>
      </c>
      <c r="K506" s="275">
        <v>0</v>
      </c>
      <c r="L506" s="290">
        <f t="shared" si="8"/>
        <v>0</v>
      </c>
    </row>
    <row r="507" spans="1:12" ht="20.100000000000001" customHeight="1">
      <c r="A507" s="32" t="s">
        <v>3225</v>
      </c>
      <c r="B507" s="420" t="s">
        <v>3229</v>
      </c>
      <c r="C507" s="431"/>
      <c r="D507" s="431"/>
      <c r="E507" s="431"/>
      <c r="F507" s="431"/>
      <c r="G507" s="525"/>
      <c r="H507" s="525"/>
      <c r="I507" s="46" t="s">
        <v>116</v>
      </c>
      <c r="J507" s="336">
        <v>318.93119999999993</v>
      </c>
      <c r="K507" s="275">
        <v>0</v>
      </c>
      <c r="L507" s="290">
        <f t="shared" si="8"/>
        <v>0</v>
      </c>
    </row>
    <row r="508" spans="1:12" ht="20.100000000000001" customHeight="1">
      <c r="A508" s="32" t="s">
        <v>3226</v>
      </c>
      <c r="B508" s="420" t="s">
        <v>3230</v>
      </c>
      <c r="C508" s="431"/>
      <c r="D508" s="431"/>
      <c r="E508" s="431"/>
      <c r="F508" s="431"/>
      <c r="G508" s="525"/>
      <c r="H508" s="525"/>
      <c r="I508" s="46" t="s">
        <v>116</v>
      </c>
      <c r="J508" s="336">
        <v>357.20294399999989</v>
      </c>
      <c r="K508" s="275">
        <v>0</v>
      </c>
      <c r="L508" s="290">
        <f t="shared" si="8"/>
        <v>0</v>
      </c>
    </row>
    <row r="509" spans="1:12" ht="20.100000000000001" customHeight="1">
      <c r="A509" s="32" t="s">
        <v>3227</v>
      </c>
      <c r="B509" s="420" t="s">
        <v>3231</v>
      </c>
      <c r="C509" s="431"/>
      <c r="D509" s="431"/>
      <c r="E509" s="431"/>
      <c r="F509" s="431"/>
      <c r="G509" s="525"/>
      <c r="H509" s="525"/>
      <c r="I509" s="46" t="s">
        <v>116</v>
      </c>
      <c r="J509" s="336">
        <v>401.85331199999996</v>
      </c>
      <c r="K509" s="275">
        <v>0</v>
      </c>
      <c r="L509" s="290">
        <f t="shared" si="8"/>
        <v>0</v>
      </c>
    </row>
    <row r="510" spans="1:12" ht="20.100000000000001" customHeight="1">
      <c r="A510" s="32" t="s">
        <v>3228</v>
      </c>
      <c r="B510" s="420" t="s">
        <v>3234</v>
      </c>
      <c r="C510" s="431"/>
      <c r="D510" s="431"/>
      <c r="E510" s="431"/>
      <c r="F510" s="431"/>
      <c r="G510" s="525"/>
      <c r="H510" s="525"/>
      <c r="I510" s="46" t="s">
        <v>116</v>
      </c>
      <c r="J510" s="336">
        <v>446.50367999999986</v>
      </c>
      <c r="K510" s="275">
        <v>0</v>
      </c>
      <c r="L510" s="290">
        <f t="shared" si="8"/>
        <v>0</v>
      </c>
    </row>
    <row r="511" spans="1:12" ht="20.25">
      <c r="A511" s="373" t="s">
        <v>3832</v>
      </c>
      <c r="B511" s="374"/>
      <c r="C511" s="374"/>
      <c r="D511" s="375"/>
      <c r="E511" s="367" t="s">
        <v>97</v>
      </c>
      <c r="F511" s="368"/>
      <c r="G511" s="368"/>
      <c r="H511" s="368"/>
      <c r="I511" s="369"/>
      <c r="J511" s="336">
        <v>0</v>
      </c>
      <c r="K511" s="275">
        <v>0</v>
      </c>
      <c r="L511" s="290">
        <f t="shared" si="8"/>
        <v>0</v>
      </c>
    </row>
    <row r="512" spans="1:12" ht="32.25" customHeight="1">
      <c r="A512" s="422"/>
      <c r="B512" s="422"/>
      <c r="C512" s="422"/>
      <c r="D512" s="422"/>
      <c r="E512" s="422"/>
      <c r="F512" s="422"/>
      <c r="G512" s="428"/>
      <c r="H512" s="428"/>
      <c r="I512" s="429"/>
      <c r="J512" s="336">
        <v>0</v>
      </c>
      <c r="K512" s="275">
        <v>0</v>
      </c>
      <c r="L512" s="290">
        <f t="shared" si="8"/>
        <v>0</v>
      </c>
    </row>
    <row r="513" spans="1:12" ht="21.75" customHeight="1">
      <c r="A513" s="185"/>
      <c r="B513" s="185"/>
      <c r="C513" s="185"/>
      <c r="D513" s="185"/>
      <c r="E513" s="185"/>
      <c r="F513" s="185"/>
      <c r="G513" s="186"/>
      <c r="H513" s="186"/>
      <c r="I513" s="187"/>
      <c r="J513" s="336">
        <v>0</v>
      </c>
      <c r="K513" s="275">
        <v>0</v>
      </c>
      <c r="L513" s="290">
        <f t="shared" si="8"/>
        <v>0</v>
      </c>
    </row>
    <row r="514" spans="1:12" ht="21.75" customHeight="1">
      <c r="A514" s="185"/>
      <c r="B514" s="185"/>
      <c r="C514" s="185"/>
      <c r="D514" s="185"/>
      <c r="E514" s="185"/>
      <c r="F514" s="185"/>
      <c r="G514" s="186"/>
      <c r="H514" s="186"/>
      <c r="I514" s="187"/>
      <c r="J514" s="336">
        <v>0</v>
      </c>
      <c r="K514" s="275">
        <v>0</v>
      </c>
      <c r="L514" s="290">
        <f t="shared" si="8"/>
        <v>0</v>
      </c>
    </row>
    <row r="515" spans="1:12" ht="21.75" customHeight="1">
      <c r="A515" s="185"/>
      <c r="B515" s="185"/>
      <c r="C515" s="185"/>
      <c r="D515" s="185"/>
      <c r="E515" s="185"/>
      <c r="F515" s="185"/>
      <c r="G515" s="186"/>
      <c r="H515" s="186"/>
      <c r="I515" s="187"/>
      <c r="J515" s="336">
        <v>0</v>
      </c>
      <c r="K515" s="275">
        <v>0</v>
      </c>
      <c r="L515" s="290">
        <f t="shared" si="8"/>
        <v>0</v>
      </c>
    </row>
    <row r="516" spans="1:12" ht="21.75" customHeight="1">
      <c r="A516" s="185"/>
      <c r="B516" s="185"/>
      <c r="C516" s="185"/>
      <c r="D516" s="185"/>
      <c r="E516" s="185"/>
      <c r="F516" s="185"/>
      <c r="G516" s="186"/>
      <c r="H516" s="186"/>
      <c r="I516" s="187"/>
      <c r="J516" s="336">
        <v>0</v>
      </c>
      <c r="K516" s="275">
        <v>0</v>
      </c>
      <c r="L516" s="290">
        <f t="shared" si="8"/>
        <v>0</v>
      </c>
    </row>
    <row r="517" spans="1:12" ht="21.75" customHeight="1">
      <c r="A517" s="185"/>
      <c r="B517" s="185"/>
      <c r="C517" s="185"/>
      <c r="D517" s="185"/>
      <c r="E517" s="185"/>
      <c r="F517" s="185"/>
      <c r="G517" s="186"/>
      <c r="H517" s="186"/>
      <c r="I517" s="187"/>
      <c r="J517" s="336">
        <v>0</v>
      </c>
      <c r="K517" s="275">
        <v>0</v>
      </c>
      <c r="L517" s="290">
        <f t="shared" si="8"/>
        <v>0</v>
      </c>
    </row>
    <row r="518" spans="1:12" ht="21.75" customHeight="1">
      <c r="A518" s="185"/>
      <c r="B518" s="185"/>
      <c r="C518" s="185"/>
      <c r="D518" s="185"/>
      <c r="E518" s="185"/>
      <c r="F518" s="185"/>
      <c r="G518" s="186"/>
      <c r="H518" s="186"/>
      <c r="I518" s="187"/>
      <c r="J518" s="336">
        <v>0</v>
      </c>
      <c r="K518" s="275">
        <v>0</v>
      </c>
      <c r="L518" s="290">
        <f t="shared" si="8"/>
        <v>0</v>
      </c>
    </row>
    <row r="519" spans="1:12" ht="21.75" customHeight="1">
      <c r="A519" s="185"/>
      <c r="B519" s="185"/>
      <c r="C519" s="185"/>
      <c r="D519" s="185"/>
      <c r="E519" s="185"/>
      <c r="F519" s="185"/>
      <c r="G519" s="186"/>
      <c r="H519" s="186"/>
      <c r="I519" s="187"/>
      <c r="J519" s="336">
        <v>0</v>
      </c>
      <c r="K519" s="275">
        <v>0</v>
      </c>
      <c r="L519" s="290">
        <f t="shared" si="8"/>
        <v>0</v>
      </c>
    </row>
    <row r="520" spans="1:12" ht="21.75" customHeight="1">
      <c r="A520" s="185"/>
      <c r="B520" s="185"/>
      <c r="C520" s="185"/>
      <c r="D520" s="185"/>
      <c r="E520" s="185"/>
      <c r="F520" s="185"/>
      <c r="G520" s="186"/>
      <c r="H520" s="186"/>
      <c r="I520" s="187"/>
      <c r="J520" s="336">
        <v>0</v>
      </c>
      <c r="K520" s="275">
        <v>0</v>
      </c>
      <c r="L520" s="290">
        <f t="shared" si="8"/>
        <v>0</v>
      </c>
    </row>
    <row r="521" spans="1:12" ht="21.75" customHeight="1">
      <c r="A521" s="185"/>
      <c r="B521" s="185"/>
      <c r="C521" s="185"/>
      <c r="D521" s="185"/>
      <c r="E521" s="185"/>
      <c r="F521" s="185"/>
      <c r="G521" s="186"/>
      <c r="H521" s="186"/>
      <c r="I521" s="187"/>
      <c r="J521" s="336">
        <v>0</v>
      </c>
      <c r="K521" s="275">
        <v>0</v>
      </c>
      <c r="L521" s="290">
        <f t="shared" si="8"/>
        <v>0</v>
      </c>
    </row>
    <row r="522" spans="1:12" ht="21.75" customHeight="1">
      <c r="A522" s="185"/>
      <c r="B522" s="185"/>
      <c r="C522" s="185"/>
      <c r="D522" s="185"/>
      <c r="E522" s="185"/>
      <c r="F522" s="185"/>
      <c r="G522" s="186"/>
      <c r="H522" s="186"/>
      <c r="I522" s="187"/>
      <c r="J522" s="336">
        <v>0</v>
      </c>
      <c r="K522" s="275">
        <v>0</v>
      </c>
      <c r="L522" s="290">
        <f t="shared" si="8"/>
        <v>0</v>
      </c>
    </row>
    <row r="523" spans="1:12" ht="21.75" customHeight="1">
      <c r="A523" s="185"/>
      <c r="B523" s="185"/>
      <c r="C523" s="185"/>
      <c r="D523" s="185"/>
      <c r="E523" s="185"/>
      <c r="F523" s="185"/>
      <c r="G523" s="186"/>
      <c r="H523" s="186"/>
      <c r="I523" s="187"/>
      <c r="J523" s="336">
        <v>0</v>
      </c>
      <c r="K523" s="275">
        <v>0</v>
      </c>
      <c r="L523" s="290">
        <f t="shared" ref="L523:L586" si="9">J523*K523</f>
        <v>0</v>
      </c>
    </row>
    <row r="524" spans="1:12" ht="21.75" customHeight="1">
      <c r="A524" s="185"/>
      <c r="B524" s="185"/>
      <c r="C524" s="185"/>
      <c r="D524" s="185"/>
      <c r="E524" s="185"/>
      <c r="F524" s="185"/>
      <c r="G524" s="186"/>
      <c r="H524" s="186"/>
      <c r="I524" s="187"/>
      <c r="J524" s="336">
        <v>0</v>
      </c>
      <c r="K524" s="275">
        <v>0</v>
      </c>
      <c r="L524" s="290">
        <f t="shared" si="9"/>
        <v>0</v>
      </c>
    </row>
    <row r="525" spans="1:12" ht="21.75" customHeight="1">
      <c r="A525" s="185"/>
      <c r="B525" s="185"/>
      <c r="C525" s="185"/>
      <c r="D525" s="185"/>
      <c r="E525" s="185"/>
      <c r="F525" s="185"/>
      <c r="G525" s="186"/>
      <c r="H525" s="186"/>
      <c r="I525" s="187"/>
      <c r="J525" s="336">
        <v>0</v>
      </c>
      <c r="K525" s="275">
        <v>0</v>
      </c>
      <c r="L525" s="290">
        <f t="shared" si="9"/>
        <v>0</v>
      </c>
    </row>
    <row r="526" spans="1:12" ht="20.100000000000001" customHeight="1">
      <c r="A526" s="131" t="s">
        <v>3836</v>
      </c>
      <c r="B526" s="420" t="s">
        <v>3841</v>
      </c>
      <c r="C526" s="431"/>
      <c r="D526" s="431"/>
      <c r="E526" s="431"/>
      <c r="F526" s="431"/>
      <c r="G526" s="525"/>
      <c r="H526" s="525"/>
      <c r="I526" s="46" t="s">
        <v>116</v>
      </c>
      <c r="J526" s="336">
        <v>318.93119999999993</v>
      </c>
      <c r="K526" s="275">
        <v>0</v>
      </c>
      <c r="L526" s="290">
        <f t="shared" si="9"/>
        <v>0</v>
      </c>
    </row>
    <row r="527" spans="1:12" ht="20.100000000000001" customHeight="1">
      <c r="A527" s="131" t="s">
        <v>3837</v>
      </c>
      <c r="B527" s="420" t="s">
        <v>3833</v>
      </c>
      <c r="C527" s="431"/>
      <c r="D527" s="431"/>
      <c r="E527" s="431"/>
      <c r="F527" s="431"/>
      <c r="G527" s="525"/>
      <c r="H527" s="525"/>
      <c r="I527" s="46" t="s">
        <v>116</v>
      </c>
      <c r="J527" s="336">
        <v>357.20294399999989</v>
      </c>
      <c r="K527" s="275">
        <v>0</v>
      </c>
      <c r="L527" s="290">
        <f t="shared" si="9"/>
        <v>0</v>
      </c>
    </row>
    <row r="528" spans="1:12" ht="20.100000000000001" customHeight="1">
      <c r="A528" s="131" t="s">
        <v>3838</v>
      </c>
      <c r="B528" s="420" t="s">
        <v>3834</v>
      </c>
      <c r="C528" s="431"/>
      <c r="D528" s="431"/>
      <c r="E528" s="431"/>
      <c r="F528" s="431"/>
      <c r="G528" s="525"/>
      <c r="H528" s="525"/>
      <c r="I528" s="46" t="s">
        <v>116</v>
      </c>
      <c r="J528" s="336">
        <v>401.85331199999996</v>
      </c>
      <c r="K528" s="275">
        <v>0</v>
      </c>
      <c r="L528" s="290">
        <f t="shared" si="9"/>
        <v>0</v>
      </c>
    </row>
    <row r="529" spans="1:12" ht="20.100000000000001" customHeight="1">
      <c r="A529" s="131" t="s">
        <v>3839</v>
      </c>
      <c r="B529" s="420" t="s">
        <v>3835</v>
      </c>
      <c r="C529" s="431"/>
      <c r="D529" s="431"/>
      <c r="E529" s="431"/>
      <c r="F529" s="431"/>
      <c r="G529" s="525"/>
      <c r="H529" s="525"/>
      <c r="I529" s="46" t="s">
        <v>116</v>
      </c>
      <c r="J529" s="336">
        <v>446.50367999999986</v>
      </c>
      <c r="K529" s="275">
        <v>0</v>
      </c>
      <c r="L529" s="290">
        <f t="shared" si="9"/>
        <v>0</v>
      </c>
    </row>
    <row r="530" spans="1:12" ht="20.25">
      <c r="A530" s="373" t="s">
        <v>1065</v>
      </c>
      <c r="B530" s="374"/>
      <c r="C530" s="374"/>
      <c r="D530" s="375"/>
      <c r="E530" s="367" t="s">
        <v>3155</v>
      </c>
      <c r="F530" s="368"/>
      <c r="G530" s="368"/>
      <c r="H530" s="368"/>
      <c r="I530" s="369"/>
      <c r="J530" s="336">
        <v>0</v>
      </c>
      <c r="K530" s="275">
        <v>0</v>
      </c>
      <c r="L530" s="290">
        <f t="shared" si="9"/>
        <v>0</v>
      </c>
    </row>
    <row r="531" spans="1:12" ht="32.25" customHeight="1">
      <c r="A531" s="422" t="s">
        <v>3919</v>
      </c>
      <c r="B531" s="422"/>
      <c r="C531" s="422"/>
      <c r="D531" s="422"/>
      <c r="E531" s="422"/>
      <c r="F531" s="422"/>
      <c r="G531" s="428"/>
      <c r="H531" s="428"/>
      <c r="I531" s="429"/>
      <c r="J531" s="336">
        <v>0</v>
      </c>
      <c r="K531" s="275">
        <v>0</v>
      </c>
      <c r="L531" s="290">
        <f t="shared" si="9"/>
        <v>0</v>
      </c>
    </row>
    <row r="532" spans="1:12" ht="20.25" customHeight="1">
      <c r="A532" s="185"/>
      <c r="B532" s="185"/>
      <c r="C532" s="185"/>
      <c r="D532" s="185"/>
      <c r="E532" s="185"/>
      <c r="F532" s="185"/>
      <c r="G532" s="186"/>
      <c r="H532" s="186"/>
      <c r="I532" s="187"/>
      <c r="J532" s="336">
        <v>0</v>
      </c>
      <c r="K532" s="275">
        <v>0</v>
      </c>
      <c r="L532" s="290">
        <f t="shared" si="9"/>
        <v>0</v>
      </c>
    </row>
    <row r="533" spans="1:12" ht="20.25" customHeight="1">
      <c r="A533" s="185"/>
      <c r="B533" s="185"/>
      <c r="C533" s="185"/>
      <c r="D533" s="185"/>
      <c r="E533" s="185"/>
      <c r="F533" s="185"/>
      <c r="G533" s="186"/>
      <c r="H533" s="186"/>
      <c r="I533" s="187"/>
      <c r="J533" s="336">
        <v>0</v>
      </c>
      <c r="K533" s="275">
        <v>0</v>
      </c>
      <c r="L533" s="290">
        <f t="shared" si="9"/>
        <v>0</v>
      </c>
    </row>
    <row r="534" spans="1:12" ht="20.25" customHeight="1">
      <c r="A534" s="185"/>
      <c r="B534" s="185"/>
      <c r="C534" s="185"/>
      <c r="D534" s="185"/>
      <c r="E534" s="185"/>
      <c r="F534" s="185"/>
      <c r="G534" s="186"/>
      <c r="H534" s="186"/>
      <c r="I534" s="187"/>
      <c r="J534" s="336">
        <v>0</v>
      </c>
      <c r="K534" s="275">
        <v>0</v>
      </c>
      <c r="L534" s="290">
        <f t="shared" si="9"/>
        <v>0</v>
      </c>
    </row>
    <row r="535" spans="1:12" ht="20.25" customHeight="1">
      <c r="A535" s="185"/>
      <c r="B535" s="185"/>
      <c r="C535" s="185"/>
      <c r="D535" s="185"/>
      <c r="E535" s="185"/>
      <c r="F535" s="185"/>
      <c r="G535" s="186"/>
      <c r="H535" s="186"/>
      <c r="I535" s="187"/>
      <c r="J535" s="336">
        <v>0</v>
      </c>
      <c r="K535" s="275">
        <v>0</v>
      </c>
      <c r="L535" s="290">
        <f t="shared" si="9"/>
        <v>0</v>
      </c>
    </row>
    <row r="536" spans="1:12" ht="20.25" customHeight="1">
      <c r="A536" s="185"/>
      <c r="B536" s="185"/>
      <c r="C536" s="185"/>
      <c r="D536" s="185"/>
      <c r="E536" s="185"/>
      <c r="F536" s="185"/>
      <c r="G536" s="186"/>
      <c r="H536" s="186"/>
      <c r="I536" s="187"/>
      <c r="J536" s="336">
        <v>0</v>
      </c>
      <c r="K536" s="275">
        <v>0</v>
      </c>
      <c r="L536" s="290">
        <f t="shared" si="9"/>
        <v>0</v>
      </c>
    </row>
    <row r="537" spans="1:12" ht="20.25" customHeight="1">
      <c r="A537" s="185"/>
      <c r="B537" s="185"/>
      <c r="C537" s="185"/>
      <c r="D537" s="185"/>
      <c r="E537" s="185"/>
      <c r="F537" s="185"/>
      <c r="G537" s="186"/>
      <c r="H537" s="186"/>
      <c r="I537" s="187"/>
      <c r="J537" s="336">
        <v>0</v>
      </c>
      <c r="K537" s="275">
        <v>0</v>
      </c>
      <c r="L537" s="290">
        <f t="shared" si="9"/>
        <v>0</v>
      </c>
    </row>
    <row r="538" spans="1:12" ht="20.25" customHeight="1">
      <c r="A538" s="185"/>
      <c r="B538" s="185"/>
      <c r="C538" s="185"/>
      <c r="D538" s="185"/>
      <c r="E538" s="185"/>
      <c r="F538" s="185"/>
      <c r="G538" s="186"/>
      <c r="H538" s="186"/>
      <c r="I538" s="187"/>
      <c r="J538" s="336">
        <v>0</v>
      </c>
      <c r="K538" s="275">
        <v>0</v>
      </c>
      <c r="L538" s="290">
        <f t="shared" si="9"/>
        <v>0</v>
      </c>
    </row>
    <row r="539" spans="1:12" ht="20.25" customHeight="1">
      <c r="A539" s="185"/>
      <c r="B539" s="185"/>
      <c r="C539" s="185"/>
      <c r="D539" s="185"/>
      <c r="E539" s="185"/>
      <c r="F539" s="185"/>
      <c r="G539" s="186"/>
      <c r="H539" s="186"/>
      <c r="I539" s="187"/>
      <c r="J539" s="336">
        <v>0</v>
      </c>
      <c r="K539" s="275">
        <v>0</v>
      </c>
      <c r="L539" s="290">
        <f t="shared" si="9"/>
        <v>0</v>
      </c>
    </row>
    <row r="540" spans="1:12" ht="20.25" customHeight="1">
      <c r="A540" s="185"/>
      <c r="B540" s="185"/>
      <c r="C540" s="185"/>
      <c r="D540" s="185"/>
      <c r="E540" s="185"/>
      <c r="F540" s="185"/>
      <c r="G540" s="186"/>
      <c r="H540" s="186"/>
      <c r="I540" s="187"/>
      <c r="J540" s="336">
        <v>0</v>
      </c>
      <c r="K540" s="275">
        <v>0</v>
      </c>
      <c r="L540" s="290">
        <f t="shared" si="9"/>
        <v>0</v>
      </c>
    </row>
    <row r="541" spans="1:12" ht="20.25" customHeight="1">
      <c r="A541" s="185"/>
      <c r="B541" s="185"/>
      <c r="C541" s="185"/>
      <c r="D541" s="185"/>
      <c r="E541" s="185"/>
      <c r="F541" s="185"/>
      <c r="G541" s="186"/>
      <c r="H541" s="186"/>
      <c r="I541" s="187"/>
      <c r="J541" s="336">
        <v>0</v>
      </c>
      <c r="K541" s="275">
        <v>0</v>
      </c>
      <c r="L541" s="290">
        <f t="shared" si="9"/>
        <v>0</v>
      </c>
    </row>
    <row r="542" spans="1:12" ht="20.25" customHeight="1">
      <c r="A542" s="185"/>
      <c r="B542" s="185"/>
      <c r="C542" s="185"/>
      <c r="D542" s="185"/>
      <c r="E542" s="185"/>
      <c r="F542" s="185"/>
      <c r="G542" s="186"/>
      <c r="H542" s="186"/>
      <c r="I542" s="187"/>
      <c r="J542" s="336">
        <v>0</v>
      </c>
      <c r="K542" s="275">
        <v>0</v>
      </c>
      <c r="L542" s="290">
        <f t="shared" si="9"/>
        <v>0</v>
      </c>
    </row>
    <row r="543" spans="1:12" ht="20.25" customHeight="1">
      <c r="A543" s="185"/>
      <c r="B543" s="185"/>
      <c r="C543" s="185"/>
      <c r="D543" s="185"/>
      <c r="E543" s="185"/>
      <c r="F543" s="185"/>
      <c r="G543" s="186"/>
      <c r="H543" s="186"/>
      <c r="I543" s="187"/>
      <c r="J543" s="336">
        <v>0</v>
      </c>
      <c r="K543" s="275">
        <v>0</v>
      </c>
      <c r="L543" s="290">
        <f t="shared" si="9"/>
        <v>0</v>
      </c>
    </row>
    <row r="544" spans="1:12" ht="20.25" customHeight="1">
      <c r="A544" s="185"/>
      <c r="B544" s="185"/>
      <c r="C544" s="185"/>
      <c r="D544" s="185"/>
      <c r="E544" s="185"/>
      <c r="F544" s="185"/>
      <c r="G544" s="186"/>
      <c r="H544" s="186"/>
      <c r="I544" s="187"/>
      <c r="J544" s="336">
        <v>0</v>
      </c>
      <c r="K544" s="275">
        <v>0</v>
      </c>
      <c r="L544" s="290">
        <f t="shared" si="9"/>
        <v>0</v>
      </c>
    </row>
    <row r="545" spans="1:12" ht="20.25" customHeight="1">
      <c r="A545" s="185"/>
      <c r="B545" s="185"/>
      <c r="C545" s="185"/>
      <c r="D545" s="185"/>
      <c r="E545" s="185"/>
      <c r="F545" s="185"/>
      <c r="G545" s="186"/>
      <c r="H545" s="186"/>
      <c r="I545" s="187"/>
      <c r="J545" s="336">
        <v>0</v>
      </c>
      <c r="K545" s="275">
        <v>0</v>
      </c>
      <c r="L545" s="290">
        <f t="shared" si="9"/>
        <v>0</v>
      </c>
    </row>
    <row r="546" spans="1:12" s="49" customFormat="1" ht="20.100000000000001" customHeight="1">
      <c r="A546" s="142" t="s">
        <v>1066</v>
      </c>
      <c r="B546" s="434" t="s">
        <v>1071</v>
      </c>
      <c r="C546" s="434"/>
      <c r="D546" s="434"/>
      <c r="E546" s="434"/>
      <c r="F546" s="434"/>
      <c r="G546" s="531"/>
      <c r="H546" s="531"/>
      <c r="I546" s="143" t="s">
        <v>116</v>
      </c>
      <c r="J546" s="336">
        <v>295.01135999999991</v>
      </c>
      <c r="K546" s="275">
        <v>0</v>
      </c>
      <c r="L546" s="290">
        <f t="shared" si="9"/>
        <v>0</v>
      </c>
    </row>
    <row r="547" spans="1:12" s="49" customFormat="1" ht="20.100000000000001" customHeight="1">
      <c r="A547" s="142" t="s">
        <v>1067</v>
      </c>
      <c r="B547" s="434" t="s">
        <v>1069</v>
      </c>
      <c r="C547" s="434"/>
      <c r="D547" s="434"/>
      <c r="E547" s="434"/>
      <c r="F547" s="434"/>
      <c r="G547" s="531"/>
      <c r="H547" s="531"/>
      <c r="I547" s="143" t="s">
        <v>116</v>
      </c>
      <c r="J547" s="336">
        <v>295.01135999999991</v>
      </c>
      <c r="K547" s="275">
        <v>0</v>
      </c>
      <c r="L547" s="290">
        <f t="shared" si="9"/>
        <v>0</v>
      </c>
    </row>
    <row r="548" spans="1:12" s="49" customFormat="1" ht="20.100000000000001" customHeight="1">
      <c r="A548" s="142" t="s">
        <v>1068</v>
      </c>
      <c r="B548" s="434" t="s">
        <v>1070</v>
      </c>
      <c r="C548" s="434"/>
      <c r="D548" s="434"/>
      <c r="E548" s="434"/>
      <c r="F548" s="434"/>
      <c r="G548" s="531"/>
      <c r="H548" s="531"/>
      <c r="I548" s="143" t="s">
        <v>116</v>
      </c>
      <c r="J548" s="336">
        <v>295.01135999999991</v>
      </c>
      <c r="K548" s="275">
        <v>0</v>
      </c>
      <c r="L548" s="290">
        <f t="shared" si="9"/>
        <v>0</v>
      </c>
    </row>
    <row r="549" spans="1:12" ht="20.25">
      <c r="A549" s="373" t="s">
        <v>373</v>
      </c>
      <c r="B549" s="374"/>
      <c r="C549" s="374"/>
      <c r="D549" s="375"/>
      <c r="E549" s="367" t="s">
        <v>97</v>
      </c>
      <c r="F549" s="368"/>
      <c r="G549" s="368"/>
      <c r="H549" s="368"/>
      <c r="I549" s="369"/>
      <c r="J549" s="336">
        <v>0</v>
      </c>
      <c r="K549" s="275">
        <v>0</v>
      </c>
      <c r="L549" s="290">
        <f t="shared" si="9"/>
        <v>0</v>
      </c>
    </row>
    <row r="550" spans="1:12" ht="32.25" customHeight="1">
      <c r="A550" s="422" t="s">
        <v>374</v>
      </c>
      <c r="B550" s="422"/>
      <c r="C550" s="422"/>
      <c r="D550" s="422"/>
      <c r="E550" s="422"/>
      <c r="F550" s="422"/>
      <c r="G550" s="428"/>
      <c r="H550" s="428"/>
      <c r="I550" s="429"/>
      <c r="J550" s="336">
        <v>0</v>
      </c>
      <c r="K550" s="275">
        <v>0</v>
      </c>
      <c r="L550" s="290">
        <f t="shared" si="9"/>
        <v>0</v>
      </c>
    </row>
    <row r="551" spans="1:12" ht="21" customHeight="1">
      <c r="A551" s="185"/>
      <c r="B551" s="185"/>
      <c r="C551" s="185"/>
      <c r="D551" s="185"/>
      <c r="E551" s="185"/>
      <c r="F551" s="185"/>
      <c r="G551" s="186"/>
      <c r="H551" s="186"/>
      <c r="I551" s="187"/>
      <c r="J551" s="336">
        <v>0</v>
      </c>
      <c r="K551" s="275">
        <v>0</v>
      </c>
      <c r="L551" s="290">
        <f t="shared" si="9"/>
        <v>0</v>
      </c>
    </row>
    <row r="552" spans="1:12" ht="21" customHeight="1">
      <c r="A552" s="185"/>
      <c r="B552" s="185"/>
      <c r="C552" s="185"/>
      <c r="D552" s="185"/>
      <c r="E552" s="185"/>
      <c r="F552" s="185"/>
      <c r="G552" s="186"/>
      <c r="H552" s="186"/>
      <c r="I552" s="187"/>
      <c r="J552" s="336">
        <v>0</v>
      </c>
      <c r="K552" s="275">
        <v>0</v>
      </c>
      <c r="L552" s="290">
        <f t="shared" si="9"/>
        <v>0</v>
      </c>
    </row>
    <row r="553" spans="1:12" ht="21" customHeight="1">
      <c r="A553" s="185"/>
      <c r="B553" s="185"/>
      <c r="C553" s="185"/>
      <c r="D553" s="185"/>
      <c r="E553" s="185"/>
      <c r="F553" s="185"/>
      <c r="G553" s="186"/>
      <c r="H553" s="186"/>
      <c r="I553" s="187"/>
      <c r="J553" s="336">
        <v>0</v>
      </c>
      <c r="K553" s="275">
        <v>0</v>
      </c>
      <c r="L553" s="290">
        <f t="shared" si="9"/>
        <v>0</v>
      </c>
    </row>
    <row r="554" spans="1:12" ht="21" customHeight="1">
      <c r="A554" s="185"/>
      <c r="B554" s="185"/>
      <c r="C554" s="185"/>
      <c r="D554" s="185"/>
      <c r="E554" s="185"/>
      <c r="F554" s="185"/>
      <c r="G554" s="186"/>
      <c r="H554" s="186"/>
      <c r="I554" s="187"/>
      <c r="J554" s="336">
        <v>0</v>
      </c>
      <c r="K554" s="275">
        <v>0</v>
      </c>
      <c r="L554" s="290">
        <f t="shared" si="9"/>
        <v>0</v>
      </c>
    </row>
    <row r="555" spans="1:12" ht="21" customHeight="1">
      <c r="A555" s="185"/>
      <c r="B555" s="185"/>
      <c r="C555" s="185"/>
      <c r="D555" s="185"/>
      <c r="E555" s="185"/>
      <c r="F555" s="185"/>
      <c r="G555" s="186"/>
      <c r="H555" s="186"/>
      <c r="I555" s="187"/>
      <c r="J555" s="336">
        <v>0</v>
      </c>
      <c r="K555" s="275">
        <v>0</v>
      </c>
      <c r="L555" s="290">
        <f t="shared" si="9"/>
        <v>0</v>
      </c>
    </row>
    <row r="556" spans="1:12" ht="21" customHeight="1">
      <c r="A556" s="185"/>
      <c r="B556" s="185"/>
      <c r="C556" s="185"/>
      <c r="D556" s="185"/>
      <c r="E556" s="185"/>
      <c r="F556" s="185"/>
      <c r="G556" s="186"/>
      <c r="H556" s="186"/>
      <c r="I556" s="187"/>
      <c r="J556" s="336">
        <v>0</v>
      </c>
      <c r="K556" s="275">
        <v>0</v>
      </c>
      <c r="L556" s="290">
        <f t="shared" si="9"/>
        <v>0</v>
      </c>
    </row>
    <row r="557" spans="1:12" ht="21" customHeight="1">
      <c r="A557" s="185"/>
      <c r="B557" s="185"/>
      <c r="C557" s="185"/>
      <c r="D557" s="185"/>
      <c r="E557" s="185"/>
      <c r="F557" s="185"/>
      <c r="G557" s="186"/>
      <c r="H557" s="186"/>
      <c r="I557" s="187"/>
      <c r="J557" s="336">
        <v>0</v>
      </c>
      <c r="K557" s="275">
        <v>0</v>
      </c>
      <c r="L557" s="290">
        <f t="shared" si="9"/>
        <v>0</v>
      </c>
    </row>
    <row r="558" spans="1:12" ht="21" customHeight="1">
      <c r="A558" s="185"/>
      <c r="B558" s="185"/>
      <c r="C558" s="185"/>
      <c r="D558" s="185"/>
      <c r="E558" s="185"/>
      <c r="F558" s="185"/>
      <c r="G558" s="186"/>
      <c r="H558" s="186"/>
      <c r="I558" s="187"/>
      <c r="J558" s="336">
        <v>0</v>
      </c>
      <c r="K558" s="275">
        <v>0</v>
      </c>
      <c r="L558" s="290">
        <f t="shared" si="9"/>
        <v>0</v>
      </c>
    </row>
    <row r="559" spans="1:12" ht="21" customHeight="1">
      <c r="A559" s="185"/>
      <c r="B559" s="185"/>
      <c r="C559" s="185"/>
      <c r="D559" s="185"/>
      <c r="E559" s="185"/>
      <c r="F559" s="185"/>
      <c r="G559" s="186"/>
      <c r="H559" s="186"/>
      <c r="I559" s="187"/>
      <c r="J559" s="336">
        <v>0</v>
      </c>
      <c r="K559" s="275">
        <v>0</v>
      </c>
      <c r="L559" s="290">
        <f t="shared" si="9"/>
        <v>0</v>
      </c>
    </row>
    <row r="560" spans="1:12" ht="21" customHeight="1">
      <c r="A560" s="185"/>
      <c r="B560" s="185"/>
      <c r="C560" s="185"/>
      <c r="D560" s="185"/>
      <c r="E560" s="185"/>
      <c r="F560" s="185"/>
      <c r="G560" s="186"/>
      <c r="H560" s="186"/>
      <c r="I560" s="187"/>
      <c r="J560" s="336">
        <v>0</v>
      </c>
      <c r="K560" s="275">
        <v>0</v>
      </c>
      <c r="L560" s="290">
        <f t="shared" si="9"/>
        <v>0</v>
      </c>
    </row>
    <row r="561" spans="1:12" ht="21" customHeight="1">
      <c r="A561" s="185"/>
      <c r="B561" s="185"/>
      <c r="C561" s="185"/>
      <c r="D561" s="185"/>
      <c r="E561" s="185"/>
      <c r="F561" s="185"/>
      <c r="G561" s="186"/>
      <c r="H561" s="186"/>
      <c r="I561" s="187"/>
      <c r="J561" s="336">
        <v>0</v>
      </c>
      <c r="K561" s="275">
        <v>0</v>
      </c>
      <c r="L561" s="290">
        <f t="shared" si="9"/>
        <v>0</v>
      </c>
    </row>
    <row r="562" spans="1:12" ht="21" customHeight="1">
      <c r="A562" s="185"/>
      <c r="B562" s="185"/>
      <c r="C562" s="185"/>
      <c r="D562" s="185"/>
      <c r="E562" s="185"/>
      <c r="F562" s="185"/>
      <c r="G562" s="186"/>
      <c r="H562" s="186"/>
      <c r="I562" s="187"/>
      <c r="J562" s="336">
        <v>0</v>
      </c>
      <c r="K562" s="275">
        <v>0</v>
      </c>
      <c r="L562" s="290">
        <f t="shared" si="9"/>
        <v>0</v>
      </c>
    </row>
    <row r="563" spans="1:12" ht="21" customHeight="1">
      <c r="A563" s="185"/>
      <c r="B563" s="185"/>
      <c r="C563" s="185"/>
      <c r="D563" s="185"/>
      <c r="E563" s="185"/>
      <c r="F563" s="185"/>
      <c r="G563" s="186"/>
      <c r="H563" s="186"/>
      <c r="I563" s="187"/>
      <c r="J563" s="336">
        <v>0</v>
      </c>
      <c r="K563" s="275">
        <v>0</v>
      </c>
      <c r="L563" s="290">
        <f t="shared" si="9"/>
        <v>0</v>
      </c>
    </row>
    <row r="564" spans="1:12" ht="7.5" customHeight="1">
      <c r="A564" s="185"/>
      <c r="B564" s="185"/>
      <c r="C564" s="185"/>
      <c r="D564" s="185"/>
      <c r="E564" s="185"/>
      <c r="F564" s="185"/>
      <c r="G564" s="186"/>
      <c r="H564" s="186"/>
      <c r="I564" s="187"/>
      <c r="J564" s="336">
        <v>0</v>
      </c>
      <c r="K564" s="275">
        <v>0</v>
      </c>
      <c r="L564" s="290">
        <f t="shared" si="9"/>
        <v>0</v>
      </c>
    </row>
    <row r="565" spans="1:12" ht="20.100000000000001" customHeight="1">
      <c r="A565" s="32" t="s">
        <v>375</v>
      </c>
      <c r="B565" s="420" t="s">
        <v>380</v>
      </c>
      <c r="C565" s="431"/>
      <c r="D565" s="431"/>
      <c r="E565" s="431"/>
      <c r="F565" s="431"/>
      <c r="G565" s="525"/>
      <c r="H565" s="525"/>
      <c r="I565" s="46" t="s">
        <v>116</v>
      </c>
      <c r="J565" s="336">
        <v>701.64864</v>
      </c>
      <c r="K565" s="275">
        <v>0</v>
      </c>
      <c r="L565" s="290">
        <f t="shared" si="9"/>
        <v>0</v>
      </c>
    </row>
    <row r="566" spans="1:12" ht="20.100000000000001" customHeight="1">
      <c r="A566" s="32" t="s">
        <v>376</v>
      </c>
      <c r="B566" s="420" t="s">
        <v>3906</v>
      </c>
      <c r="C566" s="431"/>
      <c r="D566" s="431"/>
      <c r="E566" s="431"/>
      <c r="F566" s="431"/>
      <c r="G566" s="525"/>
      <c r="H566" s="525"/>
      <c r="I566" s="46" t="s">
        <v>116</v>
      </c>
      <c r="J566" s="336">
        <v>701.64864</v>
      </c>
      <c r="K566" s="275">
        <v>0</v>
      </c>
      <c r="L566" s="290">
        <f t="shared" si="9"/>
        <v>0</v>
      </c>
    </row>
    <row r="567" spans="1:12" ht="20.100000000000001" customHeight="1">
      <c r="A567" s="32" t="s">
        <v>377</v>
      </c>
      <c r="B567" s="420" t="s">
        <v>381</v>
      </c>
      <c r="C567" s="431"/>
      <c r="D567" s="431"/>
      <c r="E567" s="431"/>
      <c r="F567" s="431"/>
      <c r="G567" s="525"/>
      <c r="H567" s="525"/>
      <c r="I567" s="46" t="s">
        <v>116</v>
      </c>
      <c r="J567" s="336">
        <v>701.64864</v>
      </c>
      <c r="K567" s="275">
        <v>0</v>
      </c>
      <c r="L567" s="290">
        <f t="shared" si="9"/>
        <v>0</v>
      </c>
    </row>
    <row r="568" spans="1:12" ht="20.100000000000001" customHeight="1">
      <c r="A568" s="32" t="s">
        <v>378</v>
      </c>
      <c r="B568" s="420" t="s">
        <v>382</v>
      </c>
      <c r="C568" s="431"/>
      <c r="D568" s="431"/>
      <c r="E568" s="431"/>
      <c r="F568" s="431"/>
      <c r="G568" s="525"/>
      <c r="H568" s="525"/>
      <c r="I568" s="46" t="s">
        <v>116</v>
      </c>
      <c r="J568" s="336">
        <v>701.64864</v>
      </c>
      <c r="K568" s="275">
        <v>0</v>
      </c>
      <c r="L568" s="290">
        <f t="shared" si="9"/>
        <v>0</v>
      </c>
    </row>
    <row r="569" spans="1:12" ht="20.100000000000001" customHeight="1">
      <c r="A569" s="32" t="s">
        <v>379</v>
      </c>
      <c r="B569" s="420" t="s">
        <v>383</v>
      </c>
      <c r="C569" s="431"/>
      <c r="D569" s="431"/>
      <c r="E569" s="431"/>
      <c r="F569" s="431"/>
      <c r="G569" s="525"/>
      <c r="H569" s="525"/>
      <c r="I569" s="46" t="s">
        <v>116</v>
      </c>
      <c r="J569" s="336">
        <v>701.64864</v>
      </c>
      <c r="K569" s="275">
        <v>0</v>
      </c>
      <c r="L569" s="290">
        <f t="shared" si="9"/>
        <v>0</v>
      </c>
    </row>
    <row r="570" spans="1:12" ht="20.100000000000001" customHeight="1">
      <c r="A570" s="373" t="s">
        <v>10</v>
      </c>
      <c r="B570" s="374"/>
      <c r="C570" s="374"/>
      <c r="D570" s="375"/>
      <c r="E570" s="367" t="s">
        <v>3155</v>
      </c>
      <c r="F570" s="368"/>
      <c r="G570" s="368"/>
      <c r="H570" s="368"/>
      <c r="I570" s="369"/>
      <c r="J570" s="336">
        <v>0</v>
      </c>
      <c r="K570" s="275">
        <v>0</v>
      </c>
      <c r="L570" s="290">
        <f t="shared" si="9"/>
        <v>0</v>
      </c>
    </row>
    <row r="571" spans="1:12" ht="41.25" customHeight="1">
      <c r="A571" s="422" t="s">
        <v>0</v>
      </c>
      <c r="B571" s="422"/>
      <c r="C571" s="422"/>
      <c r="D571" s="422"/>
      <c r="E571" s="422"/>
      <c r="F571" s="422"/>
      <c r="G571" s="428"/>
      <c r="H571" s="428"/>
      <c r="I571" s="429"/>
      <c r="J571" s="336">
        <v>0</v>
      </c>
      <c r="K571" s="275">
        <v>0</v>
      </c>
      <c r="L571" s="290">
        <f t="shared" si="9"/>
        <v>0</v>
      </c>
    </row>
    <row r="572" spans="1:12" ht="18.75" customHeight="1">
      <c r="A572" s="185"/>
      <c r="B572" s="185"/>
      <c r="C572" s="185"/>
      <c r="D572" s="185"/>
      <c r="E572" s="185"/>
      <c r="F572" s="185"/>
      <c r="G572" s="186"/>
      <c r="H572" s="186"/>
      <c r="I572" s="187"/>
      <c r="J572" s="336">
        <v>0</v>
      </c>
      <c r="K572" s="275">
        <v>0</v>
      </c>
      <c r="L572" s="290">
        <f t="shared" si="9"/>
        <v>0</v>
      </c>
    </row>
    <row r="573" spans="1:12" ht="18.75" customHeight="1">
      <c r="A573" s="185"/>
      <c r="B573" s="185"/>
      <c r="C573" s="185"/>
      <c r="D573" s="185"/>
      <c r="E573" s="185"/>
      <c r="F573" s="185"/>
      <c r="G573" s="186"/>
      <c r="H573" s="186"/>
      <c r="I573" s="187"/>
      <c r="J573" s="336">
        <v>0</v>
      </c>
      <c r="K573" s="275">
        <v>0</v>
      </c>
      <c r="L573" s="290">
        <f t="shared" si="9"/>
        <v>0</v>
      </c>
    </row>
    <row r="574" spans="1:12" ht="18.75" customHeight="1">
      <c r="A574" s="185"/>
      <c r="B574" s="185"/>
      <c r="C574" s="185"/>
      <c r="D574" s="185"/>
      <c r="E574" s="185"/>
      <c r="F574" s="185"/>
      <c r="G574" s="186"/>
      <c r="H574" s="186"/>
      <c r="I574" s="187"/>
      <c r="J574" s="336">
        <v>0</v>
      </c>
      <c r="K574" s="275">
        <v>0</v>
      </c>
      <c r="L574" s="290">
        <f t="shared" si="9"/>
        <v>0</v>
      </c>
    </row>
    <row r="575" spans="1:12" ht="18.75" customHeight="1">
      <c r="A575" s="185"/>
      <c r="B575" s="185"/>
      <c r="C575" s="185"/>
      <c r="D575" s="185"/>
      <c r="E575" s="185"/>
      <c r="F575" s="185"/>
      <c r="G575" s="186"/>
      <c r="H575" s="186"/>
      <c r="I575" s="187"/>
      <c r="J575" s="336">
        <v>0</v>
      </c>
      <c r="K575" s="275">
        <v>0</v>
      </c>
      <c r="L575" s="290">
        <f t="shared" si="9"/>
        <v>0</v>
      </c>
    </row>
    <row r="576" spans="1:12" ht="18.75" customHeight="1">
      <c r="A576" s="185"/>
      <c r="B576" s="185"/>
      <c r="C576" s="185"/>
      <c r="D576" s="185"/>
      <c r="E576" s="185"/>
      <c r="F576" s="185"/>
      <c r="G576" s="186"/>
      <c r="H576" s="186"/>
      <c r="I576" s="187"/>
      <c r="J576" s="336">
        <v>0</v>
      </c>
      <c r="K576" s="275">
        <v>0</v>
      </c>
      <c r="L576" s="290">
        <f t="shared" si="9"/>
        <v>0</v>
      </c>
    </row>
    <row r="577" spans="1:12" ht="18.75" customHeight="1">
      <c r="A577" s="185"/>
      <c r="B577" s="185"/>
      <c r="C577" s="185"/>
      <c r="D577" s="185"/>
      <c r="E577" s="185"/>
      <c r="F577" s="185"/>
      <c r="G577" s="186"/>
      <c r="H577" s="186"/>
      <c r="I577" s="187"/>
      <c r="J577" s="336">
        <v>0</v>
      </c>
      <c r="K577" s="275">
        <v>0</v>
      </c>
      <c r="L577" s="290">
        <f t="shared" si="9"/>
        <v>0</v>
      </c>
    </row>
    <row r="578" spans="1:12" ht="18.75" customHeight="1">
      <c r="A578" s="185"/>
      <c r="B578" s="185"/>
      <c r="C578" s="185"/>
      <c r="D578" s="185"/>
      <c r="E578" s="185"/>
      <c r="F578" s="185"/>
      <c r="G578" s="186"/>
      <c r="H578" s="186"/>
      <c r="I578" s="187"/>
      <c r="J578" s="336">
        <v>0</v>
      </c>
      <c r="K578" s="275">
        <v>0</v>
      </c>
      <c r="L578" s="290">
        <f t="shared" si="9"/>
        <v>0</v>
      </c>
    </row>
    <row r="579" spans="1:12" ht="18.75" customHeight="1">
      <c r="A579" s="185"/>
      <c r="B579" s="185"/>
      <c r="C579" s="185"/>
      <c r="D579" s="185"/>
      <c r="E579" s="185"/>
      <c r="F579" s="185"/>
      <c r="G579" s="186"/>
      <c r="H579" s="186"/>
      <c r="I579" s="187"/>
      <c r="J579" s="336">
        <v>0</v>
      </c>
      <c r="K579" s="275">
        <v>0</v>
      </c>
      <c r="L579" s="290">
        <f t="shared" si="9"/>
        <v>0</v>
      </c>
    </row>
    <row r="580" spans="1:12" ht="18.75" customHeight="1">
      <c r="A580" s="185"/>
      <c r="B580" s="185"/>
      <c r="C580" s="185"/>
      <c r="D580" s="185"/>
      <c r="E580" s="185"/>
      <c r="F580" s="185"/>
      <c r="G580" s="186"/>
      <c r="H580" s="186"/>
      <c r="I580" s="187"/>
      <c r="J580" s="336">
        <v>0</v>
      </c>
      <c r="K580" s="275">
        <v>0</v>
      </c>
      <c r="L580" s="290">
        <f t="shared" si="9"/>
        <v>0</v>
      </c>
    </row>
    <row r="581" spans="1:12" ht="18.75" customHeight="1">
      <c r="A581" s="185"/>
      <c r="B581" s="185"/>
      <c r="C581" s="185"/>
      <c r="D581" s="185"/>
      <c r="E581" s="185"/>
      <c r="F581" s="185"/>
      <c r="G581" s="186"/>
      <c r="H581" s="186"/>
      <c r="I581" s="187"/>
      <c r="J581" s="336">
        <v>0</v>
      </c>
      <c r="K581" s="275">
        <v>0</v>
      </c>
      <c r="L581" s="290">
        <f t="shared" si="9"/>
        <v>0</v>
      </c>
    </row>
    <row r="582" spans="1:12" ht="18.75" customHeight="1">
      <c r="A582" s="185"/>
      <c r="B582" s="185"/>
      <c r="C582" s="185"/>
      <c r="D582" s="185"/>
      <c r="E582" s="185"/>
      <c r="F582" s="185"/>
      <c r="G582" s="186"/>
      <c r="H582" s="186"/>
      <c r="I582" s="187"/>
      <c r="J582" s="336">
        <v>0</v>
      </c>
      <c r="K582" s="275">
        <v>0</v>
      </c>
      <c r="L582" s="290">
        <f t="shared" si="9"/>
        <v>0</v>
      </c>
    </row>
    <row r="583" spans="1:12" ht="18.75" customHeight="1">
      <c r="A583" s="185"/>
      <c r="B583" s="185"/>
      <c r="C583" s="185"/>
      <c r="D583" s="185"/>
      <c r="E583" s="185"/>
      <c r="F583" s="185"/>
      <c r="G583" s="186"/>
      <c r="H583" s="186"/>
      <c r="I583" s="187"/>
      <c r="J583" s="336">
        <v>0</v>
      </c>
      <c r="K583" s="275">
        <v>0</v>
      </c>
      <c r="L583" s="290">
        <f t="shared" si="9"/>
        <v>0</v>
      </c>
    </row>
    <row r="584" spans="1:12" ht="18.75" customHeight="1">
      <c r="A584" s="185"/>
      <c r="B584" s="185"/>
      <c r="C584" s="185"/>
      <c r="D584" s="185"/>
      <c r="E584" s="185"/>
      <c r="F584" s="185"/>
      <c r="G584" s="186"/>
      <c r="H584" s="186"/>
      <c r="I584" s="187"/>
      <c r="J584" s="336">
        <v>0</v>
      </c>
      <c r="K584" s="275">
        <v>0</v>
      </c>
      <c r="L584" s="290">
        <f t="shared" si="9"/>
        <v>0</v>
      </c>
    </row>
    <row r="585" spans="1:12" ht="18.75" customHeight="1">
      <c r="A585" s="185"/>
      <c r="B585" s="185"/>
      <c r="C585" s="185"/>
      <c r="D585" s="185"/>
      <c r="E585" s="185"/>
      <c r="F585" s="185"/>
      <c r="G585" s="186"/>
      <c r="H585" s="186"/>
      <c r="I585" s="187"/>
      <c r="J585" s="336">
        <v>0</v>
      </c>
      <c r="K585" s="275">
        <v>0</v>
      </c>
      <c r="L585" s="290">
        <f t="shared" si="9"/>
        <v>0</v>
      </c>
    </row>
    <row r="586" spans="1:12" ht="21" customHeight="1">
      <c r="A586" s="185"/>
      <c r="B586" s="185"/>
      <c r="C586" s="185"/>
      <c r="D586" s="185"/>
      <c r="E586" s="185"/>
      <c r="F586" s="185"/>
      <c r="G586" s="186"/>
      <c r="H586" s="186"/>
      <c r="I586" s="187"/>
      <c r="J586" s="336">
        <v>0</v>
      </c>
      <c r="K586" s="275">
        <v>0</v>
      </c>
      <c r="L586" s="290">
        <f t="shared" si="9"/>
        <v>0</v>
      </c>
    </row>
    <row r="587" spans="1:12" s="51" customFormat="1" ht="20.100000000000001" customHeight="1">
      <c r="A587" s="32" t="s">
        <v>441</v>
      </c>
      <c r="B587" s="420" t="s">
        <v>442</v>
      </c>
      <c r="C587" s="420"/>
      <c r="D587" s="420"/>
      <c r="E587" s="420"/>
      <c r="F587" s="420"/>
      <c r="G587" s="257"/>
      <c r="H587" s="257"/>
      <c r="I587" s="42" t="s">
        <v>443</v>
      </c>
      <c r="J587" s="336">
        <v>637.86239999999987</v>
      </c>
      <c r="K587" s="275">
        <v>0</v>
      </c>
      <c r="L587" s="290">
        <f t="shared" ref="L587:L650" si="10">J587*K587</f>
        <v>0</v>
      </c>
    </row>
    <row r="588" spans="1:12" s="51" customFormat="1" ht="20.100000000000001" customHeight="1">
      <c r="A588" s="32" t="s">
        <v>973</v>
      </c>
      <c r="B588" s="420" t="s">
        <v>444</v>
      </c>
      <c r="C588" s="420"/>
      <c r="D588" s="420"/>
      <c r="E588" s="420"/>
      <c r="F588" s="420"/>
      <c r="G588" s="257"/>
      <c r="H588" s="257"/>
      <c r="I588" s="42" t="s">
        <v>443</v>
      </c>
      <c r="J588" s="336">
        <v>637.86239999999987</v>
      </c>
      <c r="K588" s="275">
        <v>0</v>
      </c>
      <c r="L588" s="290">
        <f t="shared" si="10"/>
        <v>0</v>
      </c>
    </row>
    <row r="589" spans="1:12" s="51" customFormat="1" ht="20.100000000000001" customHeight="1">
      <c r="A589" s="32" t="s">
        <v>974</v>
      </c>
      <c r="B589" s="420" t="s">
        <v>445</v>
      </c>
      <c r="C589" s="420"/>
      <c r="D589" s="420"/>
      <c r="E589" s="420"/>
      <c r="F589" s="420"/>
      <c r="G589" s="257"/>
      <c r="H589" s="257"/>
      <c r="I589" s="42" t="s">
        <v>443</v>
      </c>
      <c r="J589" s="336">
        <v>637.86239999999987</v>
      </c>
      <c r="K589" s="275">
        <v>0</v>
      </c>
      <c r="L589" s="290">
        <f t="shared" si="10"/>
        <v>0</v>
      </c>
    </row>
    <row r="590" spans="1:12" s="51" customFormat="1" ht="20.100000000000001" customHeight="1">
      <c r="A590" s="32" t="s">
        <v>975</v>
      </c>
      <c r="B590" s="420" t="s">
        <v>446</v>
      </c>
      <c r="C590" s="420"/>
      <c r="D590" s="420"/>
      <c r="E590" s="420"/>
      <c r="F590" s="420"/>
      <c r="G590" s="257"/>
      <c r="H590" s="257"/>
      <c r="I590" s="42" t="s">
        <v>443</v>
      </c>
      <c r="J590" s="336">
        <v>637.86239999999987</v>
      </c>
      <c r="K590" s="275">
        <v>0</v>
      </c>
      <c r="L590" s="290">
        <f t="shared" si="10"/>
        <v>0</v>
      </c>
    </row>
    <row r="591" spans="1:12" s="51" customFormat="1" ht="20.100000000000001" customHeight="1">
      <c r="A591" s="32" t="s">
        <v>976</v>
      </c>
      <c r="B591" s="420" t="s">
        <v>447</v>
      </c>
      <c r="C591" s="420"/>
      <c r="D591" s="420"/>
      <c r="E591" s="420"/>
      <c r="F591" s="420"/>
      <c r="G591" s="257"/>
      <c r="H591" s="257"/>
      <c r="I591" s="42" t="s">
        <v>443</v>
      </c>
      <c r="J591" s="336">
        <v>637.86239999999987</v>
      </c>
      <c r="K591" s="275">
        <v>0</v>
      </c>
      <c r="L591" s="290">
        <f t="shared" si="10"/>
        <v>0</v>
      </c>
    </row>
    <row r="592" spans="1:12" s="51" customFormat="1" ht="20.100000000000001" customHeight="1">
      <c r="A592" s="32" t="s">
        <v>977</v>
      </c>
      <c r="B592" s="420" t="s">
        <v>448</v>
      </c>
      <c r="C592" s="420"/>
      <c r="D592" s="420"/>
      <c r="E592" s="420"/>
      <c r="F592" s="420"/>
      <c r="G592" s="257"/>
      <c r="H592" s="257"/>
      <c r="I592" s="42" t="s">
        <v>443</v>
      </c>
      <c r="J592" s="336">
        <v>637.86239999999987</v>
      </c>
      <c r="K592" s="275">
        <v>0</v>
      </c>
      <c r="L592" s="290">
        <f t="shared" si="10"/>
        <v>0</v>
      </c>
    </row>
    <row r="593" spans="1:12" s="51" customFormat="1" ht="20.100000000000001" customHeight="1">
      <c r="A593" s="32" t="s">
        <v>978</v>
      </c>
      <c r="B593" s="420" t="s">
        <v>449</v>
      </c>
      <c r="C593" s="420"/>
      <c r="D593" s="420"/>
      <c r="E593" s="420"/>
      <c r="F593" s="420"/>
      <c r="G593" s="257"/>
      <c r="H593" s="257"/>
      <c r="I593" s="42" t="s">
        <v>443</v>
      </c>
      <c r="J593" s="336">
        <v>637.86239999999987</v>
      </c>
      <c r="K593" s="275">
        <v>0</v>
      </c>
      <c r="L593" s="290">
        <f t="shared" si="10"/>
        <v>0</v>
      </c>
    </row>
    <row r="594" spans="1:12" s="51" customFormat="1" ht="20.100000000000001" customHeight="1">
      <c r="A594" s="32" t="s">
        <v>979</v>
      </c>
      <c r="B594" s="420" t="s">
        <v>450</v>
      </c>
      <c r="C594" s="420"/>
      <c r="D594" s="420"/>
      <c r="E594" s="420"/>
      <c r="F594" s="420"/>
      <c r="G594" s="257"/>
      <c r="H594" s="257"/>
      <c r="I594" s="42" t="s">
        <v>443</v>
      </c>
      <c r="J594" s="336">
        <v>637.86239999999987</v>
      </c>
      <c r="K594" s="275">
        <v>0</v>
      </c>
      <c r="L594" s="290">
        <f t="shared" si="10"/>
        <v>0</v>
      </c>
    </row>
    <row r="595" spans="1:12" s="51" customFormat="1" ht="20.100000000000001" customHeight="1">
      <c r="A595" s="32" t="s">
        <v>980</v>
      </c>
      <c r="B595" s="420" t="s">
        <v>451</v>
      </c>
      <c r="C595" s="420"/>
      <c r="D595" s="420"/>
      <c r="E595" s="420"/>
      <c r="F595" s="420"/>
      <c r="G595" s="257"/>
      <c r="H595" s="257"/>
      <c r="I595" s="42" t="s">
        <v>443</v>
      </c>
      <c r="J595" s="336">
        <v>637.86239999999987</v>
      </c>
      <c r="K595" s="275">
        <v>0</v>
      </c>
      <c r="L595" s="290">
        <f t="shared" si="10"/>
        <v>0</v>
      </c>
    </row>
    <row r="596" spans="1:12" s="51" customFormat="1" ht="20.100000000000001" customHeight="1">
      <c r="A596" s="32" t="s">
        <v>981</v>
      </c>
      <c r="B596" s="420" t="s">
        <v>452</v>
      </c>
      <c r="C596" s="420"/>
      <c r="D596" s="420"/>
      <c r="E596" s="420"/>
      <c r="F596" s="420"/>
      <c r="G596" s="257"/>
      <c r="H596" s="257"/>
      <c r="I596" s="42" t="s">
        <v>443</v>
      </c>
      <c r="J596" s="336">
        <v>637.86239999999987</v>
      </c>
      <c r="K596" s="275">
        <v>0</v>
      </c>
      <c r="L596" s="290">
        <f t="shared" si="10"/>
        <v>0</v>
      </c>
    </row>
    <row r="597" spans="1:12" s="51" customFormat="1" ht="20.100000000000001" customHeight="1" thickBot="1">
      <c r="A597" s="56" t="s">
        <v>982</v>
      </c>
      <c r="B597" s="448" t="s">
        <v>453</v>
      </c>
      <c r="C597" s="448"/>
      <c r="D597" s="448"/>
      <c r="E597" s="448"/>
      <c r="F597" s="448"/>
      <c r="G597" s="532"/>
      <c r="H597" s="532"/>
      <c r="I597" s="57" t="s">
        <v>443</v>
      </c>
      <c r="J597" s="336">
        <v>637.86239999999987</v>
      </c>
      <c r="K597" s="275">
        <v>0</v>
      </c>
      <c r="L597" s="290">
        <f t="shared" si="10"/>
        <v>0</v>
      </c>
    </row>
    <row r="598" spans="1:12" ht="24.75" customHeight="1">
      <c r="A598" s="373" t="s">
        <v>2758</v>
      </c>
      <c r="B598" s="374"/>
      <c r="C598" s="374"/>
      <c r="D598" s="375"/>
      <c r="E598" s="445" t="s">
        <v>3164</v>
      </c>
      <c r="F598" s="446"/>
      <c r="G598" s="446"/>
      <c r="H598" s="446"/>
      <c r="I598" s="447"/>
      <c r="J598" s="336">
        <v>0</v>
      </c>
      <c r="K598" s="275">
        <v>0</v>
      </c>
      <c r="L598" s="290">
        <f t="shared" si="10"/>
        <v>0</v>
      </c>
    </row>
    <row r="599" spans="1:12" ht="18.75" customHeight="1">
      <c r="A599" s="174"/>
      <c r="B599" s="175"/>
      <c r="C599" s="175"/>
      <c r="D599" s="176"/>
      <c r="E599" s="191"/>
      <c r="F599" s="192"/>
      <c r="G599" s="192"/>
      <c r="H599" s="192"/>
      <c r="I599" s="192"/>
      <c r="J599" s="336">
        <v>0</v>
      </c>
      <c r="K599" s="275">
        <v>0</v>
      </c>
      <c r="L599" s="290">
        <f t="shared" si="10"/>
        <v>0</v>
      </c>
    </row>
    <row r="600" spans="1:12" ht="18.75" customHeight="1">
      <c r="A600" s="174"/>
      <c r="B600" s="175"/>
      <c r="C600" s="175"/>
      <c r="D600" s="176"/>
      <c r="E600" s="191"/>
      <c r="F600" s="192"/>
      <c r="G600" s="192"/>
      <c r="H600" s="192"/>
      <c r="I600" s="192"/>
      <c r="J600" s="336">
        <v>0</v>
      </c>
      <c r="K600" s="275">
        <v>0</v>
      </c>
      <c r="L600" s="290">
        <f t="shared" si="10"/>
        <v>0</v>
      </c>
    </row>
    <row r="601" spans="1:12" ht="18.75" customHeight="1">
      <c r="A601" s="174"/>
      <c r="B601" s="175"/>
      <c r="C601" s="175"/>
      <c r="D601" s="176"/>
      <c r="E601" s="191"/>
      <c r="F601" s="192"/>
      <c r="G601" s="192"/>
      <c r="H601" s="192"/>
      <c r="I601" s="192"/>
      <c r="J601" s="336">
        <v>0</v>
      </c>
      <c r="K601" s="275">
        <v>0</v>
      </c>
      <c r="L601" s="290">
        <f t="shared" si="10"/>
        <v>0</v>
      </c>
    </row>
    <row r="602" spans="1:12" ht="18.75" customHeight="1">
      <c r="A602" s="174"/>
      <c r="B602" s="175"/>
      <c r="C602" s="175"/>
      <c r="D602" s="176"/>
      <c r="E602" s="191"/>
      <c r="F602" s="192"/>
      <c r="G602" s="192"/>
      <c r="H602" s="192"/>
      <c r="I602" s="192"/>
      <c r="J602" s="336">
        <v>0</v>
      </c>
      <c r="K602" s="275">
        <v>0</v>
      </c>
      <c r="L602" s="290">
        <f t="shared" si="10"/>
        <v>0</v>
      </c>
    </row>
    <row r="603" spans="1:12" ht="18.75" customHeight="1">
      <c r="A603" s="174"/>
      <c r="B603" s="175"/>
      <c r="C603" s="175"/>
      <c r="D603" s="176"/>
      <c r="E603" s="191"/>
      <c r="F603" s="192"/>
      <c r="G603" s="192"/>
      <c r="H603" s="192"/>
      <c r="I603" s="192"/>
      <c r="J603" s="336">
        <v>0</v>
      </c>
      <c r="K603" s="275">
        <v>0</v>
      </c>
      <c r="L603" s="290">
        <f t="shared" si="10"/>
        <v>0</v>
      </c>
    </row>
    <row r="604" spans="1:12" ht="18.75" customHeight="1">
      <c r="A604" s="174"/>
      <c r="B604" s="175"/>
      <c r="C604" s="175"/>
      <c r="D604" s="176"/>
      <c r="E604" s="191"/>
      <c r="F604" s="192"/>
      <c r="G604" s="192"/>
      <c r="H604" s="192"/>
      <c r="I604" s="192"/>
      <c r="J604" s="336">
        <v>0</v>
      </c>
      <c r="K604" s="275">
        <v>0</v>
      </c>
      <c r="L604" s="290">
        <f t="shared" si="10"/>
        <v>0</v>
      </c>
    </row>
    <row r="605" spans="1:12" ht="18.75" customHeight="1">
      <c r="A605" s="174"/>
      <c r="B605" s="175"/>
      <c r="C605" s="175"/>
      <c r="D605" s="176"/>
      <c r="E605" s="191"/>
      <c r="F605" s="192"/>
      <c r="G605" s="192"/>
      <c r="H605" s="192"/>
      <c r="I605" s="192"/>
      <c r="J605" s="336">
        <v>0</v>
      </c>
      <c r="K605" s="275">
        <v>0</v>
      </c>
      <c r="L605" s="290">
        <f t="shared" si="10"/>
        <v>0</v>
      </c>
    </row>
    <row r="606" spans="1:12" ht="18.75" customHeight="1">
      <c r="A606" s="174"/>
      <c r="B606" s="175"/>
      <c r="C606" s="175"/>
      <c r="D606" s="176"/>
      <c r="E606" s="191"/>
      <c r="F606" s="192"/>
      <c r="G606" s="192"/>
      <c r="H606" s="192"/>
      <c r="I606" s="192"/>
      <c r="J606" s="336">
        <v>0</v>
      </c>
      <c r="K606" s="275">
        <v>0</v>
      </c>
      <c r="L606" s="290">
        <f t="shared" si="10"/>
        <v>0</v>
      </c>
    </row>
    <row r="607" spans="1:12" ht="18.75" customHeight="1">
      <c r="A607" s="174"/>
      <c r="B607" s="175"/>
      <c r="C607" s="175"/>
      <c r="D607" s="176"/>
      <c r="E607" s="191"/>
      <c r="F607" s="192"/>
      <c r="G607" s="192"/>
      <c r="H607" s="192"/>
      <c r="I607" s="192"/>
      <c r="J607" s="336">
        <v>0</v>
      </c>
      <c r="K607" s="275">
        <v>0</v>
      </c>
      <c r="L607" s="290">
        <f t="shared" si="10"/>
        <v>0</v>
      </c>
    </row>
    <row r="608" spans="1:12" ht="18.75" customHeight="1">
      <c r="A608" s="174"/>
      <c r="B608" s="175"/>
      <c r="C608" s="175"/>
      <c r="D608" s="176"/>
      <c r="E608" s="191"/>
      <c r="F608" s="192"/>
      <c r="G608" s="192"/>
      <c r="H608" s="192"/>
      <c r="I608" s="192"/>
      <c r="J608" s="336">
        <v>0</v>
      </c>
      <c r="K608" s="275">
        <v>0</v>
      </c>
      <c r="L608" s="290">
        <f t="shared" si="10"/>
        <v>0</v>
      </c>
    </row>
    <row r="609" spans="1:12" ht="18.75" customHeight="1">
      <c r="A609" s="174"/>
      <c r="B609" s="175"/>
      <c r="C609" s="175"/>
      <c r="D609" s="176"/>
      <c r="E609" s="191"/>
      <c r="F609" s="192"/>
      <c r="G609" s="192"/>
      <c r="H609" s="192"/>
      <c r="I609" s="192"/>
      <c r="J609" s="336">
        <v>0</v>
      </c>
      <c r="K609" s="275">
        <v>0</v>
      </c>
      <c r="L609" s="290">
        <f t="shared" si="10"/>
        <v>0</v>
      </c>
    </row>
    <row r="610" spans="1:12" ht="18.75" customHeight="1">
      <c r="A610" s="174"/>
      <c r="B610" s="175"/>
      <c r="C610" s="175"/>
      <c r="D610" s="176"/>
      <c r="E610" s="191"/>
      <c r="F610" s="192"/>
      <c r="G610" s="192"/>
      <c r="H610" s="192"/>
      <c r="I610" s="192"/>
      <c r="J610" s="336">
        <v>0</v>
      </c>
      <c r="K610" s="275">
        <v>0</v>
      </c>
      <c r="L610" s="290">
        <f t="shared" si="10"/>
        <v>0</v>
      </c>
    </row>
    <row r="611" spans="1:12" ht="18.75" customHeight="1">
      <c r="A611" s="174"/>
      <c r="B611" s="175"/>
      <c r="C611" s="175"/>
      <c r="D611" s="176"/>
      <c r="E611" s="191"/>
      <c r="F611" s="192"/>
      <c r="G611" s="192"/>
      <c r="H611" s="192"/>
      <c r="I611" s="192"/>
      <c r="J611" s="336">
        <v>0</v>
      </c>
      <c r="K611" s="275">
        <v>0</v>
      </c>
      <c r="L611" s="290">
        <f t="shared" si="10"/>
        <v>0</v>
      </c>
    </row>
    <row r="612" spans="1:12" ht="18.75" customHeight="1">
      <c r="A612" s="174"/>
      <c r="B612" s="175"/>
      <c r="C612" s="175"/>
      <c r="D612" s="176"/>
      <c r="E612" s="191"/>
      <c r="F612" s="192"/>
      <c r="G612" s="192"/>
      <c r="H612" s="192"/>
      <c r="I612" s="192"/>
      <c r="J612" s="336">
        <v>0</v>
      </c>
      <c r="K612" s="275">
        <v>0</v>
      </c>
      <c r="L612" s="290">
        <f t="shared" si="10"/>
        <v>0</v>
      </c>
    </row>
    <row r="613" spans="1:12" ht="15.75" customHeight="1">
      <c r="A613" s="174"/>
      <c r="B613" s="175"/>
      <c r="C613" s="175"/>
      <c r="D613" s="176"/>
      <c r="E613" s="191"/>
      <c r="F613" s="192"/>
      <c r="G613" s="192"/>
      <c r="H613" s="192"/>
      <c r="I613" s="192"/>
      <c r="J613" s="336">
        <v>0</v>
      </c>
      <c r="K613" s="275">
        <v>0</v>
      </c>
      <c r="L613" s="290">
        <f t="shared" si="10"/>
        <v>0</v>
      </c>
    </row>
    <row r="614" spans="1:12" s="49" customFormat="1" ht="20.100000000000001" customHeight="1">
      <c r="A614" s="53" t="s">
        <v>2764</v>
      </c>
      <c r="B614" s="418" t="s">
        <v>2759</v>
      </c>
      <c r="C614" s="418"/>
      <c r="D614" s="418"/>
      <c r="E614" s="418"/>
      <c r="F614" s="418"/>
      <c r="G614" s="530"/>
      <c r="H614" s="530"/>
      <c r="I614" s="93" t="s">
        <v>116</v>
      </c>
      <c r="J614" s="336">
        <v>159.46559999999997</v>
      </c>
      <c r="K614" s="275">
        <v>0</v>
      </c>
      <c r="L614" s="290">
        <f t="shared" si="10"/>
        <v>0</v>
      </c>
    </row>
    <row r="615" spans="1:12" s="49" customFormat="1" ht="20.100000000000001" customHeight="1">
      <c r="A615" s="53" t="s">
        <v>2765</v>
      </c>
      <c r="B615" s="418" t="s">
        <v>2760</v>
      </c>
      <c r="C615" s="418"/>
      <c r="D615" s="418"/>
      <c r="E615" s="418"/>
      <c r="F615" s="418"/>
      <c r="G615" s="530"/>
      <c r="H615" s="530"/>
      <c r="I615" s="93" t="s">
        <v>116</v>
      </c>
      <c r="J615" s="336">
        <v>159.46559999999997</v>
      </c>
      <c r="K615" s="275">
        <v>0</v>
      </c>
      <c r="L615" s="290">
        <f t="shared" si="10"/>
        <v>0</v>
      </c>
    </row>
    <row r="616" spans="1:12" s="49" customFormat="1" ht="20.100000000000001" customHeight="1">
      <c r="A616" s="53" t="s">
        <v>2766</v>
      </c>
      <c r="B616" s="418" t="s">
        <v>2761</v>
      </c>
      <c r="C616" s="418"/>
      <c r="D616" s="418"/>
      <c r="E616" s="418"/>
      <c r="F616" s="418"/>
      <c r="G616" s="530"/>
      <c r="H616" s="530"/>
      <c r="I616" s="93" t="s">
        <v>116</v>
      </c>
      <c r="J616" s="336">
        <v>159.46559999999997</v>
      </c>
      <c r="K616" s="275">
        <v>0</v>
      </c>
      <c r="L616" s="290">
        <f t="shared" si="10"/>
        <v>0</v>
      </c>
    </row>
    <row r="617" spans="1:12" s="49" customFormat="1" ht="20.100000000000001" customHeight="1">
      <c r="A617" s="53" t="s">
        <v>2767</v>
      </c>
      <c r="B617" s="418" t="s">
        <v>2762</v>
      </c>
      <c r="C617" s="418"/>
      <c r="D617" s="418"/>
      <c r="E617" s="418"/>
      <c r="F617" s="418"/>
      <c r="G617" s="530"/>
      <c r="H617" s="530"/>
      <c r="I617" s="93" t="s">
        <v>116</v>
      </c>
      <c r="J617" s="336">
        <v>159.46559999999997</v>
      </c>
      <c r="K617" s="275">
        <v>0</v>
      </c>
      <c r="L617" s="290">
        <f t="shared" si="10"/>
        <v>0</v>
      </c>
    </row>
    <row r="618" spans="1:12" s="49" customFormat="1" ht="20.100000000000001" customHeight="1">
      <c r="A618" s="53" t="s">
        <v>2768</v>
      </c>
      <c r="B618" s="418" t="s">
        <v>2763</v>
      </c>
      <c r="C618" s="418"/>
      <c r="D618" s="418"/>
      <c r="E618" s="418"/>
      <c r="F618" s="418"/>
      <c r="G618" s="530"/>
      <c r="H618" s="530"/>
      <c r="I618" s="93" t="s">
        <v>116</v>
      </c>
      <c r="J618" s="336">
        <v>159.46559999999997</v>
      </c>
      <c r="K618" s="275">
        <v>0</v>
      </c>
      <c r="L618" s="290">
        <f t="shared" si="10"/>
        <v>0</v>
      </c>
    </row>
    <row r="619" spans="1:12" ht="24.75" customHeight="1">
      <c r="A619" s="373" t="s">
        <v>2769</v>
      </c>
      <c r="B619" s="374"/>
      <c r="C619" s="374"/>
      <c r="D619" s="375"/>
      <c r="E619" s="367" t="s">
        <v>3165</v>
      </c>
      <c r="F619" s="368"/>
      <c r="G619" s="368"/>
      <c r="H619" s="368"/>
      <c r="I619" s="369"/>
      <c r="J619" s="336">
        <v>0</v>
      </c>
      <c r="K619" s="275">
        <v>0</v>
      </c>
      <c r="L619" s="290">
        <f t="shared" si="10"/>
        <v>0</v>
      </c>
    </row>
    <row r="620" spans="1:12" ht="19.5" customHeight="1">
      <c r="A620" s="174"/>
      <c r="B620" s="175"/>
      <c r="C620" s="175"/>
      <c r="D620" s="176"/>
      <c r="E620" s="171"/>
      <c r="F620" s="172"/>
      <c r="G620" s="172"/>
      <c r="H620" s="172"/>
      <c r="I620" s="172"/>
      <c r="J620" s="336">
        <v>0</v>
      </c>
      <c r="K620" s="275">
        <v>0</v>
      </c>
      <c r="L620" s="290">
        <f t="shared" si="10"/>
        <v>0</v>
      </c>
    </row>
    <row r="621" spans="1:12" ht="19.5" customHeight="1">
      <c r="A621" s="174"/>
      <c r="B621" s="175"/>
      <c r="C621" s="175"/>
      <c r="D621" s="176"/>
      <c r="E621" s="171"/>
      <c r="F621" s="172"/>
      <c r="G621" s="172"/>
      <c r="H621" s="172"/>
      <c r="I621" s="172"/>
      <c r="J621" s="336">
        <v>0</v>
      </c>
      <c r="K621" s="275">
        <v>0</v>
      </c>
      <c r="L621" s="290">
        <f t="shared" si="10"/>
        <v>0</v>
      </c>
    </row>
    <row r="622" spans="1:12" ht="19.5" customHeight="1">
      <c r="A622" s="174"/>
      <c r="B622" s="175"/>
      <c r="C622" s="175"/>
      <c r="D622" s="176"/>
      <c r="E622" s="171"/>
      <c r="F622" s="172"/>
      <c r="G622" s="172"/>
      <c r="H622" s="172"/>
      <c r="I622" s="172"/>
      <c r="J622" s="336">
        <v>0</v>
      </c>
      <c r="K622" s="275">
        <v>0</v>
      </c>
      <c r="L622" s="290">
        <f t="shared" si="10"/>
        <v>0</v>
      </c>
    </row>
    <row r="623" spans="1:12" ht="19.5" customHeight="1">
      <c r="A623" s="174"/>
      <c r="B623" s="175"/>
      <c r="C623" s="175"/>
      <c r="D623" s="176"/>
      <c r="E623" s="171"/>
      <c r="F623" s="172"/>
      <c r="G623" s="172"/>
      <c r="H623" s="172"/>
      <c r="I623" s="172"/>
      <c r="J623" s="336">
        <v>0</v>
      </c>
      <c r="K623" s="275">
        <v>0</v>
      </c>
      <c r="L623" s="290">
        <f t="shared" si="10"/>
        <v>0</v>
      </c>
    </row>
    <row r="624" spans="1:12" ht="19.5" customHeight="1">
      <c r="A624" s="174"/>
      <c r="B624" s="175"/>
      <c r="C624" s="175"/>
      <c r="D624" s="176"/>
      <c r="E624" s="171"/>
      <c r="F624" s="172"/>
      <c r="G624" s="172"/>
      <c r="H624" s="172"/>
      <c r="I624" s="172"/>
      <c r="J624" s="336">
        <v>0</v>
      </c>
      <c r="K624" s="275">
        <v>0</v>
      </c>
      <c r="L624" s="290">
        <f t="shared" si="10"/>
        <v>0</v>
      </c>
    </row>
    <row r="625" spans="1:12" ht="19.5" customHeight="1">
      <c r="A625" s="174"/>
      <c r="B625" s="175"/>
      <c r="C625" s="175"/>
      <c r="D625" s="176"/>
      <c r="E625" s="171"/>
      <c r="F625" s="172"/>
      <c r="G625" s="172"/>
      <c r="H625" s="172"/>
      <c r="I625" s="172"/>
      <c r="J625" s="336">
        <v>0</v>
      </c>
      <c r="K625" s="275">
        <v>0</v>
      </c>
      <c r="L625" s="290">
        <f t="shared" si="10"/>
        <v>0</v>
      </c>
    </row>
    <row r="626" spans="1:12" ht="19.5" customHeight="1">
      <c r="A626" s="174"/>
      <c r="B626" s="175"/>
      <c r="C626" s="175"/>
      <c r="D626" s="176"/>
      <c r="E626" s="171"/>
      <c r="F626" s="172"/>
      <c r="G626" s="172"/>
      <c r="H626" s="172"/>
      <c r="I626" s="172"/>
      <c r="J626" s="336">
        <v>0</v>
      </c>
      <c r="K626" s="275">
        <v>0</v>
      </c>
      <c r="L626" s="290">
        <f t="shared" si="10"/>
        <v>0</v>
      </c>
    </row>
    <row r="627" spans="1:12" ht="19.5" customHeight="1">
      <c r="A627" s="174"/>
      <c r="B627" s="175"/>
      <c r="C627" s="175"/>
      <c r="D627" s="176"/>
      <c r="E627" s="171"/>
      <c r="F627" s="172"/>
      <c r="G627" s="172"/>
      <c r="H627" s="172"/>
      <c r="I627" s="172"/>
      <c r="J627" s="336">
        <v>0</v>
      </c>
      <c r="K627" s="275">
        <v>0</v>
      </c>
      <c r="L627" s="290">
        <f t="shared" si="10"/>
        <v>0</v>
      </c>
    </row>
    <row r="628" spans="1:12" ht="19.5" customHeight="1">
      <c r="A628" s="174"/>
      <c r="B628" s="175"/>
      <c r="C628" s="175"/>
      <c r="D628" s="176"/>
      <c r="E628" s="171"/>
      <c r="F628" s="172"/>
      <c r="G628" s="172"/>
      <c r="H628" s="172"/>
      <c r="I628" s="172"/>
      <c r="J628" s="336">
        <v>0</v>
      </c>
      <c r="K628" s="275">
        <v>0</v>
      </c>
      <c r="L628" s="290">
        <f t="shared" si="10"/>
        <v>0</v>
      </c>
    </row>
    <row r="629" spans="1:12" ht="19.5" customHeight="1">
      <c r="A629" s="174"/>
      <c r="B629" s="175"/>
      <c r="C629" s="175"/>
      <c r="D629" s="176"/>
      <c r="E629" s="171"/>
      <c r="F629" s="172"/>
      <c r="G629" s="172"/>
      <c r="H629" s="172"/>
      <c r="I629" s="172"/>
      <c r="J629" s="336">
        <v>0</v>
      </c>
      <c r="K629" s="275">
        <v>0</v>
      </c>
      <c r="L629" s="290">
        <f t="shared" si="10"/>
        <v>0</v>
      </c>
    </row>
    <row r="630" spans="1:12" ht="19.5" customHeight="1">
      <c r="A630" s="174"/>
      <c r="B630" s="175"/>
      <c r="C630" s="175"/>
      <c r="D630" s="176"/>
      <c r="E630" s="171"/>
      <c r="F630" s="172"/>
      <c r="G630" s="172"/>
      <c r="H630" s="172"/>
      <c r="I630" s="172"/>
      <c r="J630" s="336">
        <v>0</v>
      </c>
      <c r="K630" s="275">
        <v>0</v>
      </c>
      <c r="L630" s="290">
        <f t="shared" si="10"/>
        <v>0</v>
      </c>
    </row>
    <row r="631" spans="1:12" ht="19.5" customHeight="1">
      <c r="A631" s="174"/>
      <c r="B631" s="175"/>
      <c r="C631" s="175"/>
      <c r="D631" s="176"/>
      <c r="E631" s="171"/>
      <c r="F631" s="172"/>
      <c r="G631" s="172"/>
      <c r="H631" s="172"/>
      <c r="I631" s="172"/>
      <c r="J631" s="336">
        <v>0</v>
      </c>
      <c r="K631" s="275">
        <v>0</v>
      </c>
      <c r="L631" s="290">
        <f t="shared" si="10"/>
        <v>0</v>
      </c>
    </row>
    <row r="632" spans="1:12" ht="19.5" customHeight="1">
      <c r="A632" s="174"/>
      <c r="B632" s="175"/>
      <c r="C632" s="175"/>
      <c r="D632" s="176"/>
      <c r="E632" s="171"/>
      <c r="F632" s="172"/>
      <c r="G632" s="172"/>
      <c r="H632" s="172"/>
      <c r="I632" s="172"/>
      <c r="J632" s="336">
        <v>0</v>
      </c>
      <c r="K632" s="275">
        <v>0</v>
      </c>
      <c r="L632" s="290">
        <f t="shared" si="10"/>
        <v>0</v>
      </c>
    </row>
    <row r="633" spans="1:12" ht="30.75" customHeight="1">
      <c r="A633" s="174"/>
      <c r="B633" s="175"/>
      <c r="C633" s="175"/>
      <c r="D633" s="176"/>
      <c r="E633" s="171"/>
      <c r="F633" s="172"/>
      <c r="G633" s="172"/>
      <c r="H633" s="172"/>
      <c r="I633" s="172"/>
      <c r="J633" s="336">
        <v>0</v>
      </c>
      <c r="K633" s="275">
        <v>0</v>
      </c>
      <c r="L633" s="290">
        <f t="shared" si="10"/>
        <v>0</v>
      </c>
    </row>
    <row r="634" spans="1:12" s="49" customFormat="1" ht="20.100000000000001" customHeight="1">
      <c r="A634" s="53" t="s">
        <v>2773</v>
      </c>
      <c r="B634" s="418" t="s">
        <v>2770</v>
      </c>
      <c r="C634" s="418"/>
      <c r="D634" s="418"/>
      <c r="E634" s="418"/>
      <c r="F634" s="418"/>
      <c r="G634" s="530"/>
      <c r="H634" s="530"/>
      <c r="I634" s="93" t="s">
        <v>116</v>
      </c>
      <c r="J634" s="336">
        <v>159.46559999999997</v>
      </c>
      <c r="K634" s="275">
        <v>0</v>
      </c>
      <c r="L634" s="290">
        <f t="shared" si="10"/>
        <v>0</v>
      </c>
    </row>
    <row r="635" spans="1:12" s="49" customFormat="1" ht="20.100000000000001" customHeight="1">
      <c r="A635" s="53" t="s">
        <v>2774</v>
      </c>
      <c r="B635" s="418" t="s">
        <v>2771</v>
      </c>
      <c r="C635" s="418"/>
      <c r="D635" s="418"/>
      <c r="E635" s="418"/>
      <c r="F635" s="418"/>
      <c r="G635" s="530"/>
      <c r="H635" s="530"/>
      <c r="I635" s="93" t="s">
        <v>116</v>
      </c>
      <c r="J635" s="336">
        <v>159.46559999999997</v>
      </c>
      <c r="K635" s="275">
        <v>0</v>
      </c>
      <c r="L635" s="290">
        <f t="shared" si="10"/>
        <v>0</v>
      </c>
    </row>
    <row r="636" spans="1:12" s="49" customFormat="1" ht="20.100000000000001" customHeight="1">
      <c r="A636" s="53" t="s">
        <v>2775</v>
      </c>
      <c r="B636" s="418" t="s">
        <v>2772</v>
      </c>
      <c r="C636" s="418"/>
      <c r="D636" s="418"/>
      <c r="E636" s="418"/>
      <c r="F636" s="418"/>
      <c r="G636" s="530"/>
      <c r="H636" s="530"/>
      <c r="I636" s="93" t="s">
        <v>116</v>
      </c>
      <c r="J636" s="336">
        <v>159.46559999999997</v>
      </c>
      <c r="K636" s="275">
        <v>0</v>
      </c>
      <c r="L636" s="290">
        <f t="shared" si="10"/>
        <v>0</v>
      </c>
    </row>
    <row r="637" spans="1:12" ht="24.75" customHeight="1">
      <c r="A637" s="373" t="s">
        <v>3647</v>
      </c>
      <c r="B637" s="374"/>
      <c r="C637" s="374"/>
      <c r="D637" s="375"/>
      <c r="E637" s="367" t="s">
        <v>97</v>
      </c>
      <c r="F637" s="368"/>
      <c r="G637" s="368"/>
      <c r="H637" s="368"/>
      <c r="I637" s="369"/>
      <c r="J637" s="336">
        <v>0</v>
      </c>
      <c r="K637" s="275">
        <v>0</v>
      </c>
      <c r="L637" s="290">
        <f t="shared" si="10"/>
        <v>0</v>
      </c>
    </row>
    <row r="638" spans="1:12" ht="41.25" customHeight="1">
      <c r="A638" s="422" t="s">
        <v>1154</v>
      </c>
      <c r="B638" s="422"/>
      <c r="C638" s="422"/>
      <c r="D638" s="422"/>
      <c r="E638" s="422"/>
      <c r="F638" s="422"/>
      <c r="G638" s="428"/>
      <c r="H638" s="428"/>
      <c r="I638" s="429"/>
      <c r="J638" s="336">
        <v>0</v>
      </c>
      <c r="K638" s="275">
        <v>0</v>
      </c>
      <c r="L638" s="290">
        <f t="shared" si="10"/>
        <v>0</v>
      </c>
    </row>
    <row r="639" spans="1:12" ht="21" customHeight="1">
      <c r="A639" s="185"/>
      <c r="B639" s="185"/>
      <c r="C639" s="185"/>
      <c r="D639" s="185"/>
      <c r="E639" s="185"/>
      <c r="F639" s="185"/>
      <c r="G639" s="186"/>
      <c r="H639" s="186"/>
      <c r="I639" s="187"/>
      <c r="J639" s="336">
        <v>0</v>
      </c>
      <c r="K639" s="275">
        <v>0</v>
      </c>
      <c r="L639" s="290">
        <f t="shared" si="10"/>
        <v>0</v>
      </c>
    </row>
    <row r="640" spans="1:12" ht="21" customHeight="1">
      <c r="A640" s="185"/>
      <c r="B640" s="185"/>
      <c r="C640" s="185"/>
      <c r="D640" s="185"/>
      <c r="E640" s="185"/>
      <c r="F640" s="185"/>
      <c r="G640" s="186"/>
      <c r="H640" s="186"/>
      <c r="I640" s="187"/>
      <c r="J640" s="336">
        <v>0</v>
      </c>
      <c r="K640" s="275">
        <v>0</v>
      </c>
      <c r="L640" s="290">
        <f t="shared" si="10"/>
        <v>0</v>
      </c>
    </row>
    <row r="641" spans="1:12" ht="21" customHeight="1">
      <c r="A641" s="185"/>
      <c r="B641" s="185"/>
      <c r="C641" s="185"/>
      <c r="D641" s="185"/>
      <c r="E641" s="185"/>
      <c r="F641" s="185"/>
      <c r="G641" s="186"/>
      <c r="H641" s="186"/>
      <c r="I641" s="187"/>
      <c r="J641" s="336">
        <v>0</v>
      </c>
      <c r="K641" s="275">
        <v>0</v>
      </c>
      <c r="L641" s="290">
        <f t="shared" si="10"/>
        <v>0</v>
      </c>
    </row>
    <row r="642" spans="1:12" ht="21" customHeight="1">
      <c r="A642" s="185"/>
      <c r="B642" s="185"/>
      <c r="C642" s="185"/>
      <c r="D642" s="185"/>
      <c r="E642" s="185"/>
      <c r="F642" s="185"/>
      <c r="G642" s="186"/>
      <c r="H642" s="186"/>
      <c r="I642" s="187"/>
      <c r="J642" s="336">
        <v>0</v>
      </c>
      <c r="K642" s="275">
        <v>0</v>
      </c>
      <c r="L642" s="290">
        <f t="shared" si="10"/>
        <v>0</v>
      </c>
    </row>
    <row r="643" spans="1:12" ht="21" customHeight="1">
      <c r="A643" s="185"/>
      <c r="B643" s="185"/>
      <c r="C643" s="185"/>
      <c r="D643" s="185"/>
      <c r="E643" s="185"/>
      <c r="F643" s="185"/>
      <c r="G643" s="186"/>
      <c r="H643" s="186"/>
      <c r="I643" s="187"/>
      <c r="J643" s="336">
        <v>0</v>
      </c>
      <c r="K643" s="275">
        <v>0</v>
      </c>
      <c r="L643" s="290">
        <f t="shared" si="10"/>
        <v>0</v>
      </c>
    </row>
    <row r="644" spans="1:12" ht="21" customHeight="1">
      <c r="A644" s="185"/>
      <c r="B644" s="185"/>
      <c r="C644" s="185"/>
      <c r="D644" s="185"/>
      <c r="E644" s="185"/>
      <c r="F644" s="185"/>
      <c r="G644" s="186"/>
      <c r="H644" s="186"/>
      <c r="I644" s="187"/>
      <c r="J644" s="336">
        <v>0</v>
      </c>
      <c r="K644" s="275">
        <v>0</v>
      </c>
      <c r="L644" s="290">
        <f t="shared" si="10"/>
        <v>0</v>
      </c>
    </row>
    <row r="645" spans="1:12" ht="21" customHeight="1">
      <c r="A645" s="185"/>
      <c r="B645" s="185"/>
      <c r="C645" s="185"/>
      <c r="D645" s="185"/>
      <c r="E645" s="185"/>
      <c r="F645" s="185"/>
      <c r="G645" s="186"/>
      <c r="H645" s="186"/>
      <c r="I645" s="187"/>
      <c r="J645" s="336">
        <v>0</v>
      </c>
      <c r="K645" s="275">
        <v>0</v>
      </c>
      <c r="L645" s="290">
        <f t="shared" si="10"/>
        <v>0</v>
      </c>
    </row>
    <row r="646" spans="1:12" ht="21" customHeight="1">
      <c r="A646" s="185"/>
      <c r="B646" s="185"/>
      <c r="C646" s="185"/>
      <c r="D646" s="185"/>
      <c r="E646" s="185"/>
      <c r="F646" s="185"/>
      <c r="G646" s="186"/>
      <c r="H646" s="186"/>
      <c r="I646" s="187"/>
      <c r="J646" s="336">
        <v>0</v>
      </c>
      <c r="K646" s="275">
        <v>0</v>
      </c>
      <c r="L646" s="290">
        <f t="shared" si="10"/>
        <v>0</v>
      </c>
    </row>
    <row r="647" spans="1:12" ht="21" customHeight="1">
      <c r="A647" s="185"/>
      <c r="B647" s="185"/>
      <c r="C647" s="185"/>
      <c r="D647" s="185"/>
      <c r="E647" s="185"/>
      <c r="F647" s="185"/>
      <c r="G647" s="186"/>
      <c r="H647" s="186"/>
      <c r="I647" s="187"/>
      <c r="J647" s="336">
        <v>0</v>
      </c>
      <c r="K647" s="275">
        <v>0</v>
      </c>
      <c r="L647" s="290">
        <f t="shared" si="10"/>
        <v>0</v>
      </c>
    </row>
    <row r="648" spans="1:12" ht="21" customHeight="1">
      <c r="A648" s="185"/>
      <c r="B648" s="185"/>
      <c r="C648" s="185"/>
      <c r="D648" s="185"/>
      <c r="E648" s="185"/>
      <c r="F648" s="185"/>
      <c r="G648" s="186"/>
      <c r="H648" s="186"/>
      <c r="I648" s="187"/>
      <c r="J648" s="336">
        <v>0</v>
      </c>
      <c r="K648" s="275">
        <v>0</v>
      </c>
      <c r="L648" s="290">
        <f t="shared" si="10"/>
        <v>0</v>
      </c>
    </row>
    <row r="649" spans="1:12" ht="21" customHeight="1">
      <c r="A649" s="185"/>
      <c r="B649" s="185"/>
      <c r="C649" s="185"/>
      <c r="D649" s="185"/>
      <c r="E649" s="185"/>
      <c r="F649" s="185"/>
      <c r="G649" s="186"/>
      <c r="H649" s="186"/>
      <c r="I649" s="187"/>
      <c r="J649" s="336">
        <v>0</v>
      </c>
      <c r="K649" s="275">
        <v>0</v>
      </c>
      <c r="L649" s="290">
        <f t="shared" si="10"/>
        <v>0</v>
      </c>
    </row>
    <row r="650" spans="1:12" ht="21" customHeight="1">
      <c r="A650" s="185"/>
      <c r="B650" s="185"/>
      <c r="C650" s="185"/>
      <c r="D650" s="185"/>
      <c r="E650" s="185"/>
      <c r="F650" s="185"/>
      <c r="G650" s="186"/>
      <c r="H650" s="186"/>
      <c r="I650" s="187"/>
      <c r="J650" s="336">
        <v>0</v>
      </c>
      <c r="K650" s="275">
        <v>0</v>
      </c>
      <c r="L650" s="290">
        <f t="shared" si="10"/>
        <v>0</v>
      </c>
    </row>
    <row r="651" spans="1:12" ht="27.75" customHeight="1">
      <c r="A651" s="185"/>
      <c r="B651" s="185"/>
      <c r="C651" s="185"/>
      <c r="D651" s="185"/>
      <c r="E651" s="185"/>
      <c r="F651" s="185"/>
      <c r="G651" s="186"/>
      <c r="H651" s="186"/>
      <c r="I651" s="187"/>
      <c r="J651" s="336">
        <v>0</v>
      </c>
      <c r="K651" s="275">
        <v>0</v>
      </c>
      <c r="L651" s="290">
        <f t="shared" ref="L651:L714" si="11">J651*K651</f>
        <v>0</v>
      </c>
    </row>
    <row r="652" spans="1:12" s="49" customFormat="1" ht="20.100000000000001" customHeight="1">
      <c r="A652" s="53" t="s">
        <v>1109</v>
      </c>
      <c r="B652" s="418" t="s">
        <v>2458</v>
      </c>
      <c r="C652" s="418"/>
      <c r="D652" s="418"/>
      <c r="E652" s="418"/>
      <c r="F652" s="418"/>
      <c r="G652" s="530"/>
      <c r="H652" s="530"/>
      <c r="I652" s="93" t="s">
        <v>116</v>
      </c>
      <c r="J652" s="336">
        <v>111.62591999999997</v>
      </c>
      <c r="K652" s="275">
        <v>0</v>
      </c>
      <c r="L652" s="290">
        <f t="shared" si="11"/>
        <v>0</v>
      </c>
    </row>
    <row r="653" spans="1:12" s="49" customFormat="1" ht="20.100000000000001" customHeight="1">
      <c r="A653" s="53" t="s">
        <v>1110</v>
      </c>
      <c r="B653" s="418" t="s">
        <v>2459</v>
      </c>
      <c r="C653" s="418"/>
      <c r="D653" s="418"/>
      <c r="E653" s="418"/>
      <c r="F653" s="418"/>
      <c r="G653" s="530"/>
      <c r="H653" s="530"/>
      <c r="I653" s="93" t="s">
        <v>116</v>
      </c>
      <c r="J653" s="336">
        <v>111.62591999999997</v>
      </c>
      <c r="K653" s="275">
        <v>0</v>
      </c>
      <c r="L653" s="290">
        <f t="shared" si="11"/>
        <v>0</v>
      </c>
    </row>
    <row r="654" spans="1:12" s="49" customFormat="1" ht="20.100000000000001" customHeight="1">
      <c r="A654" s="53" t="s">
        <v>1111</v>
      </c>
      <c r="B654" s="418" t="s">
        <v>2460</v>
      </c>
      <c r="C654" s="418"/>
      <c r="D654" s="418"/>
      <c r="E654" s="418"/>
      <c r="F654" s="418"/>
      <c r="G654" s="530"/>
      <c r="H654" s="530"/>
      <c r="I654" s="93" t="s">
        <v>116</v>
      </c>
      <c r="J654" s="336">
        <v>111.62591999999997</v>
      </c>
      <c r="K654" s="275">
        <v>0</v>
      </c>
      <c r="L654" s="290">
        <f t="shared" si="11"/>
        <v>0</v>
      </c>
    </row>
    <row r="655" spans="1:12" s="49" customFormat="1" ht="20.100000000000001" customHeight="1">
      <c r="A655" s="53" t="s">
        <v>1112</v>
      </c>
      <c r="B655" s="418" t="s">
        <v>2461</v>
      </c>
      <c r="C655" s="418"/>
      <c r="D655" s="418"/>
      <c r="E655" s="418"/>
      <c r="F655" s="418"/>
      <c r="G655" s="530"/>
      <c r="H655" s="530"/>
      <c r="I655" s="93" t="s">
        <v>116</v>
      </c>
      <c r="J655" s="336">
        <v>111.62591999999997</v>
      </c>
      <c r="K655" s="275">
        <v>0</v>
      </c>
      <c r="L655" s="290">
        <f t="shared" si="11"/>
        <v>0</v>
      </c>
    </row>
    <row r="656" spans="1:12" s="49" customFormat="1" ht="20.100000000000001" customHeight="1">
      <c r="A656" s="53" t="s">
        <v>1113</v>
      </c>
      <c r="B656" s="418" t="s">
        <v>2462</v>
      </c>
      <c r="C656" s="418"/>
      <c r="D656" s="418"/>
      <c r="E656" s="418"/>
      <c r="F656" s="418"/>
      <c r="G656" s="530"/>
      <c r="H656" s="530"/>
      <c r="I656" s="93" t="s">
        <v>116</v>
      </c>
      <c r="J656" s="336">
        <v>111.62591999999997</v>
      </c>
      <c r="K656" s="275">
        <v>0</v>
      </c>
      <c r="L656" s="290">
        <f t="shared" si="11"/>
        <v>0</v>
      </c>
    </row>
    <row r="657" spans="1:12" s="49" customFormat="1" ht="20.100000000000001" customHeight="1">
      <c r="A657" s="53" t="s">
        <v>1114</v>
      </c>
      <c r="B657" s="418" t="s">
        <v>2463</v>
      </c>
      <c r="C657" s="418"/>
      <c r="D657" s="418"/>
      <c r="E657" s="418"/>
      <c r="F657" s="418"/>
      <c r="G657" s="530"/>
      <c r="H657" s="530"/>
      <c r="I657" s="93" t="s">
        <v>116</v>
      </c>
      <c r="J657" s="336">
        <v>111.62591999999997</v>
      </c>
      <c r="K657" s="275">
        <v>0</v>
      </c>
      <c r="L657" s="290">
        <f t="shared" si="11"/>
        <v>0</v>
      </c>
    </row>
    <row r="658" spans="1:12" s="49" customFormat="1" ht="20.100000000000001" customHeight="1">
      <c r="A658" s="53" t="s">
        <v>1115</v>
      </c>
      <c r="B658" s="418" t="s">
        <v>2464</v>
      </c>
      <c r="C658" s="418"/>
      <c r="D658" s="418"/>
      <c r="E658" s="418"/>
      <c r="F658" s="418"/>
      <c r="G658" s="530"/>
      <c r="H658" s="530"/>
      <c r="I658" s="93" t="s">
        <v>116</v>
      </c>
      <c r="J658" s="336">
        <v>111.62591999999997</v>
      </c>
      <c r="K658" s="275">
        <v>0</v>
      </c>
      <c r="L658" s="290">
        <f t="shared" si="11"/>
        <v>0</v>
      </c>
    </row>
    <row r="659" spans="1:12" s="49" customFormat="1" ht="20.100000000000001" customHeight="1">
      <c r="A659" s="53" t="s">
        <v>1116</v>
      </c>
      <c r="B659" s="418" t="s">
        <v>2465</v>
      </c>
      <c r="C659" s="418"/>
      <c r="D659" s="418"/>
      <c r="E659" s="418"/>
      <c r="F659" s="418"/>
      <c r="G659" s="530"/>
      <c r="H659" s="530"/>
      <c r="I659" s="93" t="s">
        <v>116</v>
      </c>
      <c r="J659" s="336">
        <v>111.62591999999997</v>
      </c>
      <c r="K659" s="275">
        <v>0</v>
      </c>
      <c r="L659" s="290">
        <f t="shared" si="11"/>
        <v>0</v>
      </c>
    </row>
    <row r="660" spans="1:12" ht="24.75" customHeight="1">
      <c r="A660" s="373" t="s">
        <v>3648</v>
      </c>
      <c r="B660" s="374"/>
      <c r="C660" s="374"/>
      <c r="D660" s="375"/>
      <c r="E660" s="367" t="s">
        <v>97</v>
      </c>
      <c r="F660" s="368"/>
      <c r="G660" s="368"/>
      <c r="H660" s="368"/>
      <c r="I660" s="369"/>
      <c r="J660" s="336">
        <v>0</v>
      </c>
      <c r="K660" s="275">
        <v>0</v>
      </c>
      <c r="L660" s="290">
        <f t="shared" si="11"/>
        <v>0</v>
      </c>
    </row>
    <row r="661" spans="1:12" ht="41.25" customHeight="1">
      <c r="A661" s="422" t="s">
        <v>1154</v>
      </c>
      <c r="B661" s="422"/>
      <c r="C661" s="422"/>
      <c r="D661" s="422"/>
      <c r="E661" s="422"/>
      <c r="F661" s="422"/>
      <c r="G661" s="428"/>
      <c r="H661" s="428"/>
      <c r="I661" s="429"/>
      <c r="J661" s="336">
        <v>0</v>
      </c>
      <c r="K661" s="275">
        <v>0</v>
      </c>
      <c r="L661" s="290">
        <f t="shared" si="11"/>
        <v>0</v>
      </c>
    </row>
    <row r="662" spans="1:12" ht="21" customHeight="1">
      <c r="A662" s="185"/>
      <c r="B662" s="185"/>
      <c r="C662" s="185"/>
      <c r="D662" s="185"/>
      <c r="E662" s="185"/>
      <c r="F662" s="185"/>
      <c r="G662" s="186"/>
      <c r="H662" s="186"/>
      <c r="I662" s="187"/>
      <c r="J662" s="336">
        <v>0</v>
      </c>
      <c r="K662" s="275">
        <v>0</v>
      </c>
      <c r="L662" s="290">
        <f t="shared" si="11"/>
        <v>0</v>
      </c>
    </row>
    <row r="663" spans="1:12" ht="21" customHeight="1">
      <c r="A663" s="185"/>
      <c r="B663" s="185"/>
      <c r="C663" s="185"/>
      <c r="D663" s="185"/>
      <c r="E663" s="185"/>
      <c r="F663" s="185"/>
      <c r="G663" s="186"/>
      <c r="H663" s="186"/>
      <c r="I663" s="187"/>
      <c r="J663" s="336">
        <v>0</v>
      </c>
      <c r="K663" s="275">
        <v>0</v>
      </c>
      <c r="L663" s="290">
        <f t="shared" si="11"/>
        <v>0</v>
      </c>
    </row>
    <row r="664" spans="1:12" ht="21" customHeight="1">
      <c r="A664" s="185"/>
      <c r="B664" s="185"/>
      <c r="C664" s="185"/>
      <c r="D664" s="185"/>
      <c r="E664" s="185"/>
      <c r="F664" s="185"/>
      <c r="G664" s="186"/>
      <c r="H664" s="186"/>
      <c r="I664" s="187"/>
      <c r="J664" s="336">
        <v>0</v>
      </c>
      <c r="K664" s="275">
        <v>0</v>
      </c>
      <c r="L664" s="290">
        <f t="shared" si="11"/>
        <v>0</v>
      </c>
    </row>
    <row r="665" spans="1:12" ht="21" customHeight="1">
      <c r="A665" s="185"/>
      <c r="B665" s="185"/>
      <c r="C665" s="185"/>
      <c r="D665" s="185"/>
      <c r="E665" s="185"/>
      <c r="F665" s="185"/>
      <c r="G665" s="186"/>
      <c r="H665" s="186"/>
      <c r="I665" s="187"/>
      <c r="J665" s="336">
        <v>0</v>
      </c>
      <c r="K665" s="275">
        <v>0</v>
      </c>
      <c r="L665" s="290">
        <f t="shared" si="11"/>
        <v>0</v>
      </c>
    </row>
    <row r="666" spans="1:12" ht="21" customHeight="1">
      <c r="A666" s="185"/>
      <c r="B666" s="185"/>
      <c r="C666" s="185"/>
      <c r="D666" s="185"/>
      <c r="E666" s="185"/>
      <c r="F666" s="185"/>
      <c r="G666" s="186"/>
      <c r="H666" s="186"/>
      <c r="I666" s="187"/>
      <c r="J666" s="336">
        <v>0</v>
      </c>
      <c r="K666" s="275">
        <v>0</v>
      </c>
      <c r="L666" s="290">
        <f t="shared" si="11"/>
        <v>0</v>
      </c>
    </row>
    <row r="667" spans="1:12" ht="21" customHeight="1">
      <c r="A667" s="185"/>
      <c r="B667" s="185"/>
      <c r="C667" s="185"/>
      <c r="D667" s="185"/>
      <c r="E667" s="185"/>
      <c r="F667" s="185"/>
      <c r="G667" s="186"/>
      <c r="H667" s="186"/>
      <c r="I667" s="187"/>
      <c r="J667" s="336">
        <v>0</v>
      </c>
      <c r="K667" s="275">
        <v>0</v>
      </c>
      <c r="L667" s="290">
        <f t="shared" si="11"/>
        <v>0</v>
      </c>
    </row>
    <row r="668" spans="1:12" ht="21" customHeight="1">
      <c r="A668" s="185"/>
      <c r="B668" s="185"/>
      <c r="C668" s="185"/>
      <c r="D668" s="185"/>
      <c r="E668" s="185"/>
      <c r="F668" s="185"/>
      <c r="G668" s="186"/>
      <c r="H668" s="186"/>
      <c r="I668" s="187"/>
      <c r="J668" s="336">
        <v>0</v>
      </c>
      <c r="K668" s="275">
        <v>0</v>
      </c>
      <c r="L668" s="290">
        <f t="shared" si="11"/>
        <v>0</v>
      </c>
    </row>
    <row r="669" spans="1:12" ht="21" customHeight="1">
      <c r="A669" s="185"/>
      <c r="B669" s="185"/>
      <c r="C669" s="185"/>
      <c r="D669" s="185"/>
      <c r="E669" s="185"/>
      <c r="F669" s="185"/>
      <c r="G669" s="186"/>
      <c r="H669" s="186"/>
      <c r="I669" s="187"/>
      <c r="J669" s="336">
        <v>0</v>
      </c>
      <c r="K669" s="275">
        <v>0</v>
      </c>
      <c r="L669" s="290">
        <f t="shared" si="11"/>
        <v>0</v>
      </c>
    </row>
    <row r="670" spans="1:12" ht="21" customHeight="1">
      <c r="A670" s="185"/>
      <c r="B670" s="185"/>
      <c r="C670" s="185"/>
      <c r="D670" s="185"/>
      <c r="E670" s="185"/>
      <c r="F670" s="185"/>
      <c r="G670" s="186"/>
      <c r="H670" s="186"/>
      <c r="I670" s="187"/>
      <c r="J670" s="336">
        <v>0</v>
      </c>
      <c r="K670" s="275">
        <v>0</v>
      </c>
      <c r="L670" s="290">
        <f t="shared" si="11"/>
        <v>0</v>
      </c>
    </row>
    <row r="671" spans="1:12" ht="21" customHeight="1">
      <c r="A671" s="185"/>
      <c r="B671" s="185"/>
      <c r="C671" s="185"/>
      <c r="D671" s="185"/>
      <c r="E671" s="185"/>
      <c r="F671" s="185"/>
      <c r="G671" s="186"/>
      <c r="H671" s="186"/>
      <c r="I671" s="187"/>
      <c r="J671" s="336">
        <v>0</v>
      </c>
      <c r="K671" s="275">
        <v>0</v>
      </c>
      <c r="L671" s="290">
        <f t="shared" si="11"/>
        <v>0</v>
      </c>
    </row>
    <row r="672" spans="1:12" ht="21" customHeight="1">
      <c r="A672" s="185"/>
      <c r="B672" s="185"/>
      <c r="C672" s="185"/>
      <c r="D672" s="185"/>
      <c r="E672" s="185"/>
      <c r="F672" s="185"/>
      <c r="G672" s="186"/>
      <c r="H672" s="186"/>
      <c r="I672" s="187"/>
      <c r="J672" s="336">
        <v>0</v>
      </c>
      <c r="K672" s="275">
        <v>0</v>
      </c>
      <c r="L672" s="290">
        <f t="shared" si="11"/>
        <v>0</v>
      </c>
    </row>
    <row r="673" spans="1:12" ht="21" customHeight="1">
      <c r="A673" s="185"/>
      <c r="B673" s="185"/>
      <c r="C673" s="185"/>
      <c r="D673" s="185"/>
      <c r="E673" s="185"/>
      <c r="F673" s="185"/>
      <c r="G673" s="186"/>
      <c r="H673" s="186"/>
      <c r="I673" s="187"/>
      <c r="J673" s="336">
        <v>0</v>
      </c>
      <c r="K673" s="275">
        <v>0</v>
      </c>
      <c r="L673" s="290">
        <f t="shared" si="11"/>
        <v>0</v>
      </c>
    </row>
    <row r="674" spans="1:12" ht="27.75" customHeight="1">
      <c r="A674" s="185"/>
      <c r="B674" s="185"/>
      <c r="C674" s="185"/>
      <c r="D674" s="185"/>
      <c r="E674" s="185"/>
      <c r="F674" s="185"/>
      <c r="G674" s="186"/>
      <c r="H674" s="186"/>
      <c r="I674" s="187"/>
      <c r="J674" s="336">
        <v>0</v>
      </c>
      <c r="K674" s="275">
        <v>0</v>
      </c>
      <c r="L674" s="290">
        <f t="shared" si="11"/>
        <v>0</v>
      </c>
    </row>
    <row r="675" spans="1:12" s="49" customFormat="1" ht="20.100000000000001" customHeight="1">
      <c r="A675" s="104" t="s">
        <v>3657</v>
      </c>
      <c r="B675" s="418" t="s">
        <v>3649</v>
      </c>
      <c r="C675" s="418"/>
      <c r="D675" s="418"/>
      <c r="E675" s="418"/>
      <c r="F675" s="418"/>
      <c r="G675" s="530"/>
      <c r="H675" s="530"/>
      <c r="I675" s="93" t="s">
        <v>116</v>
      </c>
      <c r="J675" s="336">
        <v>287.03807999999992</v>
      </c>
      <c r="K675" s="275">
        <v>0</v>
      </c>
      <c r="L675" s="290">
        <f t="shared" si="11"/>
        <v>0</v>
      </c>
    </row>
    <row r="676" spans="1:12" s="49" customFormat="1" ht="20.100000000000001" customHeight="1">
      <c r="A676" s="104" t="s">
        <v>3658</v>
      </c>
      <c r="B676" s="418" t="s">
        <v>3650</v>
      </c>
      <c r="C676" s="418"/>
      <c r="D676" s="418"/>
      <c r="E676" s="418"/>
      <c r="F676" s="418"/>
      <c r="G676" s="530"/>
      <c r="H676" s="530"/>
      <c r="I676" s="93" t="s">
        <v>116</v>
      </c>
      <c r="J676" s="336">
        <v>287.03807999999992</v>
      </c>
      <c r="K676" s="275">
        <v>0</v>
      </c>
      <c r="L676" s="290">
        <f t="shared" si="11"/>
        <v>0</v>
      </c>
    </row>
    <row r="677" spans="1:12" s="49" customFormat="1" ht="20.100000000000001" customHeight="1">
      <c r="A677" s="104" t="s">
        <v>3659</v>
      </c>
      <c r="B677" s="418" t="s">
        <v>3651</v>
      </c>
      <c r="C677" s="418"/>
      <c r="D677" s="418"/>
      <c r="E677" s="418"/>
      <c r="F677" s="418"/>
      <c r="G677" s="530"/>
      <c r="H677" s="530"/>
      <c r="I677" s="93" t="s">
        <v>116</v>
      </c>
      <c r="J677" s="336">
        <v>287.03807999999992</v>
      </c>
      <c r="K677" s="275">
        <v>0</v>
      </c>
      <c r="L677" s="290">
        <f t="shared" si="11"/>
        <v>0</v>
      </c>
    </row>
    <row r="678" spans="1:12" s="49" customFormat="1" ht="20.100000000000001" customHeight="1">
      <c r="A678" s="104" t="s">
        <v>3660</v>
      </c>
      <c r="B678" s="418" t="s">
        <v>3652</v>
      </c>
      <c r="C678" s="418"/>
      <c r="D678" s="418"/>
      <c r="E678" s="418"/>
      <c r="F678" s="418"/>
      <c r="G678" s="530"/>
      <c r="H678" s="530"/>
      <c r="I678" s="93" t="s">
        <v>116</v>
      </c>
      <c r="J678" s="336">
        <v>287.03807999999992</v>
      </c>
      <c r="K678" s="275">
        <v>0</v>
      </c>
      <c r="L678" s="290">
        <f t="shared" si="11"/>
        <v>0</v>
      </c>
    </row>
    <row r="679" spans="1:12" s="49" customFormat="1" ht="20.100000000000001" customHeight="1">
      <c r="A679" s="104" t="s">
        <v>3661</v>
      </c>
      <c r="B679" s="418" t="s">
        <v>3653</v>
      </c>
      <c r="C679" s="418"/>
      <c r="D679" s="418"/>
      <c r="E679" s="418"/>
      <c r="F679" s="418"/>
      <c r="G679" s="530"/>
      <c r="H679" s="530"/>
      <c r="I679" s="93" t="s">
        <v>116</v>
      </c>
      <c r="J679" s="336">
        <v>287.03807999999992</v>
      </c>
      <c r="K679" s="275">
        <v>0</v>
      </c>
      <c r="L679" s="290">
        <f t="shared" si="11"/>
        <v>0</v>
      </c>
    </row>
    <row r="680" spans="1:12" s="49" customFormat="1" ht="20.100000000000001" customHeight="1">
      <c r="A680" s="104" t="s">
        <v>3662</v>
      </c>
      <c r="B680" s="418" t="s">
        <v>3654</v>
      </c>
      <c r="C680" s="418"/>
      <c r="D680" s="418"/>
      <c r="E680" s="418"/>
      <c r="F680" s="418"/>
      <c r="G680" s="530"/>
      <c r="H680" s="530"/>
      <c r="I680" s="93" t="s">
        <v>116</v>
      </c>
      <c r="J680" s="336">
        <v>287.03807999999992</v>
      </c>
      <c r="K680" s="275">
        <v>0</v>
      </c>
      <c r="L680" s="290">
        <f t="shared" si="11"/>
        <v>0</v>
      </c>
    </row>
    <row r="681" spans="1:12" s="49" customFormat="1" ht="20.100000000000001" customHeight="1">
      <c r="A681" s="104" t="s">
        <v>3663</v>
      </c>
      <c r="B681" s="418" t="s">
        <v>3655</v>
      </c>
      <c r="C681" s="418"/>
      <c r="D681" s="418"/>
      <c r="E681" s="418"/>
      <c r="F681" s="418"/>
      <c r="G681" s="530"/>
      <c r="H681" s="530"/>
      <c r="I681" s="93" t="s">
        <v>116</v>
      </c>
      <c r="J681" s="336">
        <v>287.03807999999992</v>
      </c>
      <c r="K681" s="275">
        <v>0</v>
      </c>
      <c r="L681" s="290">
        <f t="shared" si="11"/>
        <v>0</v>
      </c>
    </row>
    <row r="682" spans="1:12" s="49" customFormat="1" ht="20.100000000000001" customHeight="1">
      <c r="A682" s="104" t="s">
        <v>3664</v>
      </c>
      <c r="B682" s="418" t="s">
        <v>3656</v>
      </c>
      <c r="C682" s="418"/>
      <c r="D682" s="418"/>
      <c r="E682" s="418"/>
      <c r="F682" s="418"/>
      <c r="G682" s="530"/>
      <c r="H682" s="530"/>
      <c r="I682" s="93" t="s">
        <v>116</v>
      </c>
      <c r="J682" s="336">
        <v>287.03807999999992</v>
      </c>
      <c r="K682" s="275">
        <v>0</v>
      </c>
      <c r="L682" s="290">
        <f t="shared" si="11"/>
        <v>0</v>
      </c>
    </row>
    <row r="683" spans="1:12" ht="24.75" customHeight="1">
      <c r="A683" s="373" t="s">
        <v>3972</v>
      </c>
      <c r="B683" s="374"/>
      <c r="C683" s="374"/>
      <c r="D683" s="375"/>
      <c r="E683" s="367" t="s">
        <v>97</v>
      </c>
      <c r="F683" s="368"/>
      <c r="G683" s="368"/>
      <c r="H683" s="368"/>
      <c r="I683" s="369"/>
      <c r="J683" s="336">
        <v>0</v>
      </c>
      <c r="K683" s="275">
        <v>0</v>
      </c>
      <c r="L683" s="290">
        <f t="shared" si="11"/>
        <v>0</v>
      </c>
    </row>
    <row r="684" spans="1:12" ht="18.75" customHeight="1">
      <c r="A684" s="174"/>
      <c r="B684" s="175"/>
      <c r="C684" s="175"/>
      <c r="D684" s="176"/>
      <c r="E684" s="171"/>
      <c r="F684" s="172"/>
      <c r="G684" s="172"/>
      <c r="H684" s="172"/>
      <c r="I684" s="172"/>
      <c r="J684" s="336">
        <v>0</v>
      </c>
      <c r="K684" s="275">
        <v>0</v>
      </c>
      <c r="L684" s="290">
        <f t="shared" si="11"/>
        <v>0</v>
      </c>
    </row>
    <row r="685" spans="1:12" ht="18.75" customHeight="1">
      <c r="A685" s="174"/>
      <c r="B685" s="175"/>
      <c r="C685" s="175"/>
      <c r="D685" s="176"/>
      <c r="E685" s="171"/>
      <c r="F685" s="172"/>
      <c r="G685" s="172"/>
      <c r="H685" s="172"/>
      <c r="I685" s="172"/>
      <c r="J685" s="336">
        <v>0</v>
      </c>
      <c r="K685" s="275">
        <v>0</v>
      </c>
      <c r="L685" s="290">
        <f t="shared" si="11"/>
        <v>0</v>
      </c>
    </row>
    <row r="686" spans="1:12" ht="18.75" customHeight="1">
      <c r="A686" s="174"/>
      <c r="B686" s="175"/>
      <c r="C686" s="175"/>
      <c r="D686" s="176"/>
      <c r="E686" s="171"/>
      <c r="F686" s="172"/>
      <c r="G686" s="172"/>
      <c r="H686" s="172"/>
      <c r="I686" s="172"/>
      <c r="J686" s="336">
        <v>0</v>
      </c>
      <c r="K686" s="275">
        <v>0</v>
      </c>
      <c r="L686" s="290">
        <f t="shared" si="11"/>
        <v>0</v>
      </c>
    </row>
    <row r="687" spans="1:12" ht="18.75" customHeight="1">
      <c r="A687" s="174"/>
      <c r="B687" s="175"/>
      <c r="C687" s="175"/>
      <c r="D687" s="176"/>
      <c r="E687" s="171"/>
      <c r="F687" s="172"/>
      <c r="G687" s="172"/>
      <c r="H687" s="172"/>
      <c r="I687" s="172"/>
      <c r="J687" s="336">
        <v>0</v>
      </c>
      <c r="K687" s="275">
        <v>0</v>
      </c>
      <c r="L687" s="290">
        <f t="shared" si="11"/>
        <v>0</v>
      </c>
    </row>
    <row r="688" spans="1:12" ht="18.75" customHeight="1">
      <c r="A688" s="174"/>
      <c r="B688" s="175"/>
      <c r="C688" s="175"/>
      <c r="D688" s="176"/>
      <c r="E688" s="171"/>
      <c r="F688" s="172"/>
      <c r="G688" s="172"/>
      <c r="H688" s="172"/>
      <c r="I688" s="172"/>
      <c r="J688" s="336">
        <v>0</v>
      </c>
      <c r="K688" s="275">
        <v>0</v>
      </c>
      <c r="L688" s="290">
        <f t="shared" si="11"/>
        <v>0</v>
      </c>
    </row>
    <row r="689" spans="1:12" ht="18.75" customHeight="1">
      <c r="A689" s="174"/>
      <c r="B689" s="175"/>
      <c r="C689" s="175"/>
      <c r="D689" s="176"/>
      <c r="E689" s="171"/>
      <c r="F689" s="172"/>
      <c r="G689" s="172"/>
      <c r="H689" s="172"/>
      <c r="I689" s="172"/>
      <c r="J689" s="336">
        <v>0</v>
      </c>
      <c r="K689" s="275">
        <v>0</v>
      </c>
      <c r="L689" s="290">
        <f t="shared" si="11"/>
        <v>0</v>
      </c>
    </row>
    <row r="690" spans="1:12" ht="18.75" customHeight="1">
      <c r="A690" s="174"/>
      <c r="B690" s="175"/>
      <c r="C690" s="175"/>
      <c r="D690" s="176"/>
      <c r="E690" s="171"/>
      <c r="F690" s="172"/>
      <c r="G690" s="172"/>
      <c r="H690" s="172"/>
      <c r="I690" s="172"/>
      <c r="J690" s="336">
        <v>0</v>
      </c>
      <c r="K690" s="275">
        <v>0</v>
      </c>
      <c r="L690" s="290">
        <f t="shared" si="11"/>
        <v>0</v>
      </c>
    </row>
    <row r="691" spans="1:12" ht="18.75" customHeight="1">
      <c r="A691" s="174"/>
      <c r="B691" s="175"/>
      <c r="C691" s="175"/>
      <c r="D691" s="176"/>
      <c r="E691" s="171"/>
      <c r="F691" s="172"/>
      <c r="G691" s="172"/>
      <c r="H691" s="172"/>
      <c r="I691" s="172"/>
      <c r="J691" s="336">
        <v>0</v>
      </c>
      <c r="K691" s="275">
        <v>0</v>
      </c>
      <c r="L691" s="290">
        <f t="shared" si="11"/>
        <v>0</v>
      </c>
    </row>
    <row r="692" spans="1:12" ht="18.75" customHeight="1">
      <c r="A692" s="174"/>
      <c r="B692" s="175"/>
      <c r="C692" s="175"/>
      <c r="D692" s="176"/>
      <c r="E692" s="171"/>
      <c r="F692" s="172"/>
      <c r="G692" s="172"/>
      <c r="H692" s="172"/>
      <c r="I692" s="172"/>
      <c r="J692" s="336">
        <v>0</v>
      </c>
      <c r="K692" s="275">
        <v>0</v>
      </c>
      <c r="L692" s="290">
        <f t="shared" si="11"/>
        <v>0</v>
      </c>
    </row>
    <row r="693" spans="1:12" ht="18.75" customHeight="1">
      <c r="A693" s="174"/>
      <c r="B693" s="175"/>
      <c r="C693" s="175"/>
      <c r="D693" s="176"/>
      <c r="E693" s="171"/>
      <c r="F693" s="172"/>
      <c r="G693" s="172"/>
      <c r="H693" s="172"/>
      <c r="I693" s="172"/>
      <c r="J693" s="336">
        <v>0</v>
      </c>
      <c r="K693" s="275">
        <v>0</v>
      </c>
      <c r="L693" s="290">
        <f t="shared" si="11"/>
        <v>0</v>
      </c>
    </row>
    <row r="694" spans="1:12" ht="18.75" customHeight="1">
      <c r="A694" s="174"/>
      <c r="B694" s="175"/>
      <c r="C694" s="175"/>
      <c r="D694" s="176"/>
      <c r="E694" s="171"/>
      <c r="F694" s="172"/>
      <c r="G694" s="172"/>
      <c r="H694" s="172"/>
      <c r="I694" s="172"/>
      <c r="J694" s="336">
        <v>0</v>
      </c>
      <c r="K694" s="275">
        <v>0</v>
      </c>
      <c r="L694" s="290">
        <f t="shared" si="11"/>
        <v>0</v>
      </c>
    </row>
    <row r="695" spans="1:12" ht="18.75" customHeight="1">
      <c r="A695" s="174"/>
      <c r="B695" s="175"/>
      <c r="C695" s="175"/>
      <c r="D695" s="176"/>
      <c r="E695" s="171"/>
      <c r="F695" s="172"/>
      <c r="G695" s="172"/>
      <c r="H695" s="172"/>
      <c r="I695" s="172"/>
      <c r="J695" s="336">
        <v>0</v>
      </c>
      <c r="K695" s="275">
        <v>0</v>
      </c>
      <c r="L695" s="290">
        <f t="shared" si="11"/>
        <v>0</v>
      </c>
    </row>
    <row r="696" spans="1:12" ht="18.75" customHeight="1">
      <c r="A696" s="174"/>
      <c r="B696" s="175"/>
      <c r="C696" s="175"/>
      <c r="D696" s="176"/>
      <c r="E696" s="171"/>
      <c r="F696" s="172"/>
      <c r="G696" s="172"/>
      <c r="H696" s="172"/>
      <c r="I696" s="172"/>
      <c r="J696" s="336">
        <v>0</v>
      </c>
      <c r="K696" s="275">
        <v>0</v>
      </c>
      <c r="L696" s="290">
        <f t="shared" si="11"/>
        <v>0</v>
      </c>
    </row>
    <row r="697" spans="1:12" ht="18.75" customHeight="1">
      <c r="A697" s="174"/>
      <c r="B697" s="175"/>
      <c r="C697" s="175"/>
      <c r="D697" s="176"/>
      <c r="E697" s="171"/>
      <c r="F697" s="172"/>
      <c r="G697" s="172"/>
      <c r="H697" s="172"/>
      <c r="I697" s="172"/>
      <c r="J697" s="336">
        <v>0</v>
      </c>
      <c r="K697" s="275">
        <v>0</v>
      </c>
      <c r="L697" s="290">
        <f t="shared" si="11"/>
        <v>0</v>
      </c>
    </row>
    <row r="698" spans="1:12" ht="15.75" customHeight="1">
      <c r="A698" s="174"/>
      <c r="B698" s="175"/>
      <c r="C698" s="175"/>
      <c r="D698" s="176"/>
      <c r="E698" s="171"/>
      <c r="F698" s="172"/>
      <c r="G698" s="172"/>
      <c r="H698" s="172"/>
      <c r="I698" s="172"/>
      <c r="J698" s="336">
        <v>0</v>
      </c>
      <c r="K698" s="275">
        <v>0</v>
      </c>
      <c r="L698" s="290">
        <f t="shared" si="11"/>
        <v>0</v>
      </c>
    </row>
    <row r="699" spans="1:12" s="49" customFormat="1" ht="20.100000000000001" customHeight="1">
      <c r="A699" s="104" t="s">
        <v>3973</v>
      </c>
      <c r="B699" s="418" t="s">
        <v>3978</v>
      </c>
      <c r="C699" s="418"/>
      <c r="D699" s="418"/>
      <c r="E699" s="418"/>
      <c r="F699" s="418"/>
      <c r="G699" s="530"/>
      <c r="H699" s="530"/>
      <c r="I699" s="93" t="s">
        <v>116</v>
      </c>
      <c r="J699" s="336">
        <v>255.14495999999997</v>
      </c>
      <c r="K699" s="275">
        <v>0</v>
      </c>
      <c r="L699" s="290">
        <f t="shared" si="11"/>
        <v>0</v>
      </c>
    </row>
    <row r="700" spans="1:12" s="49" customFormat="1" ht="20.100000000000001" customHeight="1">
      <c r="A700" s="104" t="s">
        <v>3974</v>
      </c>
      <c r="B700" s="418" t="s">
        <v>3979</v>
      </c>
      <c r="C700" s="418"/>
      <c r="D700" s="418"/>
      <c r="E700" s="418"/>
      <c r="F700" s="418"/>
      <c r="G700" s="530"/>
      <c r="H700" s="530"/>
      <c r="I700" s="93" t="s">
        <v>116</v>
      </c>
      <c r="J700" s="336">
        <v>255.14495999999997</v>
      </c>
      <c r="K700" s="275">
        <v>0</v>
      </c>
      <c r="L700" s="290">
        <f t="shared" si="11"/>
        <v>0</v>
      </c>
    </row>
    <row r="701" spans="1:12" s="49" customFormat="1" ht="20.100000000000001" customHeight="1">
      <c r="A701" s="104" t="s">
        <v>3975</v>
      </c>
      <c r="B701" s="418" t="s">
        <v>3980</v>
      </c>
      <c r="C701" s="418"/>
      <c r="D701" s="418"/>
      <c r="E701" s="418"/>
      <c r="F701" s="418"/>
      <c r="G701" s="530"/>
      <c r="H701" s="530"/>
      <c r="I701" s="93" t="s">
        <v>116</v>
      </c>
      <c r="J701" s="336">
        <v>255.14495999999997</v>
      </c>
      <c r="K701" s="275">
        <v>0</v>
      </c>
      <c r="L701" s="290">
        <f t="shared" si="11"/>
        <v>0</v>
      </c>
    </row>
    <row r="702" spans="1:12" s="49" customFormat="1" ht="20.100000000000001" customHeight="1">
      <c r="A702" s="104" t="s">
        <v>3976</v>
      </c>
      <c r="B702" s="418" t="s">
        <v>3981</v>
      </c>
      <c r="C702" s="418"/>
      <c r="D702" s="418"/>
      <c r="E702" s="418"/>
      <c r="F702" s="418"/>
      <c r="G702" s="530"/>
      <c r="H702" s="530"/>
      <c r="I702" s="93" t="s">
        <v>116</v>
      </c>
      <c r="J702" s="336">
        <v>255.14495999999997</v>
      </c>
      <c r="K702" s="275">
        <v>0</v>
      </c>
      <c r="L702" s="290">
        <f t="shared" si="11"/>
        <v>0</v>
      </c>
    </row>
    <row r="703" spans="1:12" s="49" customFormat="1" ht="20.100000000000001" customHeight="1">
      <c r="A703" s="104" t="s">
        <v>3977</v>
      </c>
      <c r="B703" s="418" t="s">
        <v>3982</v>
      </c>
      <c r="C703" s="418"/>
      <c r="D703" s="418"/>
      <c r="E703" s="418"/>
      <c r="F703" s="418"/>
      <c r="G703" s="530"/>
      <c r="H703" s="530"/>
      <c r="I703" s="93" t="s">
        <v>116</v>
      </c>
      <c r="J703" s="336">
        <v>255.14495999999997</v>
      </c>
      <c r="K703" s="275">
        <v>0</v>
      </c>
      <c r="L703" s="290">
        <f t="shared" si="11"/>
        <v>0</v>
      </c>
    </row>
    <row r="704" spans="1:12" ht="24.75" customHeight="1">
      <c r="A704" s="373" t="s">
        <v>4235</v>
      </c>
      <c r="B704" s="374"/>
      <c r="C704" s="374"/>
      <c r="D704" s="375"/>
      <c r="E704" s="403" t="s">
        <v>4236</v>
      </c>
      <c r="F704" s="404"/>
      <c r="G704" s="404"/>
      <c r="H704" s="404"/>
      <c r="I704" s="405"/>
      <c r="J704" s="336">
        <v>0</v>
      </c>
      <c r="K704" s="275">
        <v>0</v>
      </c>
      <c r="L704" s="290">
        <f t="shared" si="11"/>
        <v>0</v>
      </c>
    </row>
    <row r="705" spans="1:12" ht="18.75" customHeight="1">
      <c r="A705" s="174"/>
      <c r="B705" s="175"/>
      <c r="C705" s="175"/>
      <c r="D705" s="176"/>
      <c r="E705" s="171"/>
      <c r="F705" s="172"/>
      <c r="G705" s="172"/>
      <c r="H705" s="172"/>
      <c r="I705" s="172"/>
      <c r="J705" s="336">
        <v>0</v>
      </c>
      <c r="K705" s="275">
        <v>0</v>
      </c>
      <c r="L705" s="290">
        <f t="shared" si="11"/>
        <v>0</v>
      </c>
    </row>
    <row r="706" spans="1:12" ht="18.75" customHeight="1">
      <c r="A706" s="174"/>
      <c r="B706" s="175"/>
      <c r="C706" s="175"/>
      <c r="D706" s="176"/>
      <c r="E706" s="171"/>
      <c r="F706" s="172"/>
      <c r="G706" s="172"/>
      <c r="H706" s="172"/>
      <c r="I706" s="172"/>
      <c r="J706" s="336">
        <v>0</v>
      </c>
      <c r="K706" s="275">
        <v>0</v>
      </c>
      <c r="L706" s="290">
        <f t="shared" si="11"/>
        <v>0</v>
      </c>
    </row>
    <row r="707" spans="1:12" ht="18.75" customHeight="1">
      <c r="A707" s="174"/>
      <c r="B707" s="175"/>
      <c r="C707" s="175"/>
      <c r="D707" s="176"/>
      <c r="E707" s="171"/>
      <c r="F707" s="172"/>
      <c r="G707" s="172"/>
      <c r="H707" s="172"/>
      <c r="I707" s="172"/>
      <c r="J707" s="336">
        <v>0</v>
      </c>
      <c r="K707" s="275">
        <v>0</v>
      </c>
      <c r="L707" s="290">
        <f t="shared" si="11"/>
        <v>0</v>
      </c>
    </row>
    <row r="708" spans="1:12" ht="18.75" customHeight="1">
      <c r="A708" s="174"/>
      <c r="B708" s="175"/>
      <c r="C708" s="175"/>
      <c r="D708" s="176"/>
      <c r="E708" s="171"/>
      <c r="F708" s="172"/>
      <c r="G708" s="172"/>
      <c r="H708" s="172"/>
      <c r="I708" s="172"/>
      <c r="J708" s="336">
        <v>0</v>
      </c>
      <c r="K708" s="275">
        <v>0</v>
      </c>
      <c r="L708" s="290">
        <f t="shared" si="11"/>
        <v>0</v>
      </c>
    </row>
    <row r="709" spans="1:12" ht="18.75" customHeight="1">
      <c r="A709" s="174"/>
      <c r="B709" s="175"/>
      <c r="C709" s="175"/>
      <c r="D709" s="176"/>
      <c r="E709" s="171"/>
      <c r="F709" s="172"/>
      <c r="G709" s="172"/>
      <c r="H709" s="172"/>
      <c r="I709" s="172"/>
      <c r="J709" s="336">
        <v>0</v>
      </c>
      <c r="K709" s="275">
        <v>0</v>
      </c>
      <c r="L709" s="290">
        <f t="shared" si="11"/>
        <v>0</v>
      </c>
    </row>
    <row r="710" spans="1:12" ht="18.75" customHeight="1">
      <c r="A710" s="174"/>
      <c r="B710" s="175"/>
      <c r="C710" s="175"/>
      <c r="D710" s="176"/>
      <c r="E710" s="171"/>
      <c r="F710" s="172"/>
      <c r="G710" s="172"/>
      <c r="H710" s="172"/>
      <c r="I710" s="172"/>
      <c r="J710" s="336">
        <v>0</v>
      </c>
      <c r="K710" s="275">
        <v>0</v>
      </c>
      <c r="L710" s="290">
        <f t="shared" si="11"/>
        <v>0</v>
      </c>
    </row>
    <row r="711" spans="1:12" ht="18.75" customHeight="1">
      <c r="A711" s="174"/>
      <c r="B711" s="175"/>
      <c r="C711" s="175"/>
      <c r="D711" s="176"/>
      <c r="E711" s="171"/>
      <c r="F711" s="172"/>
      <c r="G711" s="172"/>
      <c r="H711" s="172"/>
      <c r="I711" s="172"/>
      <c r="J711" s="336">
        <v>0</v>
      </c>
      <c r="K711" s="275">
        <v>0</v>
      </c>
      <c r="L711" s="290">
        <f t="shared" si="11"/>
        <v>0</v>
      </c>
    </row>
    <row r="712" spans="1:12" ht="18.75" customHeight="1">
      <c r="A712" s="174"/>
      <c r="B712" s="175"/>
      <c r="C712" s="175"/>
      <c r="D712" s="176"/>
      <c r="E712" s="171"/>
      <c r="F712" s="172"/>
      <c r="G712" s="172"/>
      <c r="H712" s="172"/>
      <c r="I712" s="172"/>
      <c r="J712" s="336">
        <v>0</v>
      </c>
      <c r="K712" s="275">
        <v>0</v>
      </c>
      <c r="L712" s="290">
        <f t="shared" si="11"/>
        <v>0</v>
      </c>
    </row>
    <row r="713" spans="1:12" ht="18.75" customHeight="1">
      <c r="A713" s="174"/>
      <c r="B713" s="175"/>
      <c r="C713" s="175"/>
      <c r="D713" s="176"/>
      <c r="E713" s="171"/>
      <c r="F713" s="172"/>
      <c r="G713" s="172"/>
      <c r="H713" s="172"/>
      <c r="I713" s="172"/>
      <c r="J713" s="336">
        <v>0</v>
      </c>
      <c r="K713" s="275">
        <v>0</v>
      </c>
      <c r="L713" s="290">
        <f t="shared" si="11"/>
        <v>0</v>
      </c>
    </row>
    <row r="714" spans="1:12" ht="18.75" customHeight="1">
      <c r="A714" s="174"/>
      <c r="B714" s="175"/>
      <c r="C714" s="175"/>
      <c r="D714" s="176"/>
      <c r="E714" s="171"/>
      <c r="F714" s="172"/>
      <c r="G714" s="172"/>
      <c r="H714" s="172"/>
      <c r="I714" s="172"/>
      <c r="J714" s="336">
        <v>0</v>
      </c>
      <c r="K714" s="275">
        <v>0</v>
      </c>
      <c r="L714" s="290">
        <f t="shared" si="11"/>
        <v>0</v>
      </c>
    </row>
    <row r="715" spans="1:12" ht="18.75" customHeight="1">
      <c r="A715" s="174"/>
      <c r="B715" s="175"/>
      <c r="C715" s="175"/>
      <c r="D715" s="176"/>
      <c r="E715" s="171"/>
      <c r="F715" s="172"/>
      <c r="G715" s="172"/>
      <c r="H715" s="172"/>
      <c r="I715" s="172"/>
      <c r="J715" s="336">
        <v>0</v>
      </c>
      <c r="K715" s="275">
        <v>0</v>
      </c>
      <c r="L715" s="290">
        <f t="shared" ref="L715:L778" si="12">J715*K715</f>
        <v>0</v>
      </c>
    </row>
    <row r="716" spans="1:12" ht="18.75" customHeight="1">
      <c r="A716" s="174"/>
      <c r="B716" s="175"/>
      <c r="C716" s="175"/>
      <c r="D716" s="176"/>
      <c r="E716" s="171"/>
      <c r="F716" s="172"/>
      <c r="G716" s="172"/>
      <c r="H716" s="172"/>
      <c r="I716" s="172"/>
      <c r="J716" s="336">
        <v>0</v>
      </c>
      <c r="K716" s="275">
        <v>0</v>
      </c>
      <c r="L716" s="290">
        <f t="shared" si="12"/>
        <v>0</v>
      </c>
    </row>
    <row r="717" spans="1:12" ht="18.75" customHeight="1">
      <c r="A717" s="174"/>
      <c r="B717" s="175"/>
      <c r="C717" s="175"/>
      <c r="D717" s="176"/>
      <c r="E717" s="171"/>
      <c r="F717" s="172"/>
      <c r="G717" s="172"/>
      <c r="H717" s="172"/>
      <c r="I717" s="172"/>
      <c r="J717" s="336">
        <v>0</v>
      </c>
      <c r="K717" s="275">
        <v>0</v>
      </c>
      <c r="L717" s="290">
        <f t="shared" si="12"/>
        <v>0</v>
      </c>
    </row>
    <row r="718" spans="1:12" ht="18.75" customHeight="1">
      <c r="A718" s="174"/>
      <c r="B718" s="175"/>
      <c r="C718" s="175"/>
      <c r="D718" s="176"/>
      <c r="E718" s="171"/>
      <c r="F718" s="172"/>
      <c r="G718" s="172"/>
      <c r="H718" s="172"/>
      <c r="I718" s="172"/>
      <c r="J718" s="336">
        <v>0</v>
      </c>
      <c r="K718" s="275">
        <v>0</v>
      </c>
      <c r="L718" s="290">
        <f t="shared" si="12"/>
        <v>0</v>
      </c>
    </row>
    <row r="719" spans="1:12" ht="15.75" customHeight="1">
      <c r="A719" s="174"/>
      <c r="B719" s="175"/>
      <c r="C719" s="175"/>
      <c r="D719" s="176"/>
      <c r="E719" s="171"/>
      <c r="F719" s="172"/>
      <c r="G719" s="172"/>
      <c r="H719" s="172"/>
      <c r="I719" s="172"/>
      <c r="J719" s="336">
        <v>0</v>
      </c>
      <c r="K719" s="275">
        <v>0</v>
      </c>
      <c r="L719" s="290">
        <f t="shared" si="12"/>
        <v>0</v>
      </c>
    </row>
    <row r="720" spans="1:12" s="49" customFormat="1" ht="20.100000000000001" customHeight="1">
      <c r="A720" s="225" t="s">
        <v>4237</v>
      </c>
      <c r="B720" s="418" t="s">
        <v>4238</v>
      </c>
      <c r="C720" s="418"/>
      <c r="D720" s="418"/>
      <c r="E720" s="418"/>
      <c r="F720" s="418"/>
      <c r="G720" s="530"/>
      <c r="H720" s="530"/>
      <c r="I720" s="93" t="s">
        <v>116</v>
      </c>
      <c r="J720" s="336">
        <v>178.601472</v>
      </c>
      <c r="K720" s="275">
        <v>0</v>
      </c>
      <c r="L720" s="290">
        <f t="shared" si="12"/>
        <v>0</v>
      </c>
    </row>
    <row r="721" spans="1:12" s="49" customFormat="1" ht="20.100000000000001" customHeight="1">
      <c r="A721" s="225" t="s">
        <v>4239</v>
      </c>
      <c r="B721" s="418" t="s">
        <v>4240</v>
      </c>
      <c r="C721" s="418"/>
      <c r="D721" s="418"/>
      <c r="E721" s="418"/>
      <c r="F721" s="418"/>
      <c r="G721" s="530"/>
      <c r="H721" s="530"/>
      <c r="I721" s="93" t="s">
        <v>116</v>
      </c>
      <c r="J721" s="336">
        <v>178.601472</v>
      </c>
      <c r="K721" s="275">
        <v>0</v>
      </c>
      <c r="L721" s="290">
        <f t="shared" si="12"/>
        <v>0</v>
      </c>
    </row>
    <row r="722" spans="1:12" ht="24.75" customHeight="1">
      <c r="A722" s="373" t="s">
        <v>3099</v>
      </c>
      <c r="B722" s="374"/>
      <c r="C722" s="374"/>
      <c r="D722" s="375"/>
      <c r="E722" s="367" t="s">
        <v>3155</v>
      </c>
      <c r="F722" s="368"/>
      <c r="G722" s="368"/>
      <c r="H722" s="368"/>
      <c r="I722" s="369"/>
      <c r="J722" s="336">
        <v>0</v>
      </c>
      <c r="K722" s="275">
        <v>0</v>
      </c>
      <c r="L722" s="290">
        <f t="shared" si="12"/>
        <v>0</v>
      </c>
    </row>
    <row r="723" spans="1:12" ht="19.5" customHeight="1">
      <c r="A723" s="174"/>
      <c r="B723" s="175"/>
      <c r="C723" s="175"/>
      <c r="D723" s="176"/>
      <c r="E723" s="171"/>
      <c r="F723" s="172"/>
      <c r="G723" s="172"/>
      <c r="H723" s="172"/>
      <c r="I723" s="172"/>
      <c r="J723" s="336">
        <v>0</v>
      </c>
      <c r="K723" s="275">
        <v>0</v>
      </c>
      <c r="L723" s="290">
        <f t="shared" si="12"/>
        <v>0</v>
      </c>
    </row>
    <row r="724" spans="1:12" ht="19.5" customHeight="1">
      <c r="A724" s="174"/>
      <c r="B724" s="175"/>
      <c r="C724" s="175"/>
      <c r="D724" s="176"/>
      <c r="E724" s="171"/>
      <c r="F724" s="172"/>
      <c r="G724" s="172"/>
      <c r="H724" s="172"/>
      <c r="I724" s="172"/>
      <c r="J724" s="336">
        <v>0</v>
      </c>
      <c r="K724" s="275">
        <v>0</v>
      </c>
      <c r="L724" s="290">
        <f t="shared" si="12"/>
        <v>0</v>
      </c>
    </row>
    <row r="725" spans="1:12" ht="19.5" customHeight="1">
      <c r="A725" s="174"/>
      <c r="B725" s="175"/>
      <c r="C725" s="175"/>
      <c r="D725" s="176"/>
      <c r="E725" s="171"/>
      <c r="F725" s="172"/>
      <c r="G725" s="172"/>
      <c r="H725" s="172"/>
      <c r="I725" s="172"/>
      <c r="J725" s="336">
        <v>0</v>
      </c>
      <c r="K725" s="275">
        <v>0</v>
      </c>
      <c r="L725" s="290">
        <f t="shared" si="12"/>
        <v>0</v>
      </c>
    </row>
    <row r="726" spans="1:12" ht="19.5" customHeight="1">
      <c r="A726" s="174"/>
      <c r="B726" s="175"/>
      <c r="C726" s="175"/>
      <c r="D726" s="176"/>
      <c r="E726" s="171"/>
      <c r="F726" s="172"/>
      <c r="G726" s="172"/>
      <c r="H726" s="172"/>
      <c r="I726" s="172"/>
      <c r="J726" s="336">
        <v>0</v>
      </c>
      <c r="K726" s="275">
        <v>0</v>
      </c>
      <c r="L726" s="290">
        <f t="shared" si="12"/>
        <v>0</v>
      </c>
    </row>
    <row r="727" spans="1:12" ht="19.5" customHeight="1">
      <c r="A727" s="174"/>
      <c r="B727" s="175"/>
      <c r="C727" s="175"/>
      <c r="D727" s="176"/>
      <c r="E727" s="171"/>
      <c r="F727" s="172"/>
      <c r="G727" s="172"/>
      <c r="H727" s="172"/>
      <c r="I727" s="172"/>
      <c r="J727" s="336">
        <v>0</v>
      </c>
      <c r="K727" s="275">
        <v>0</v>
      </c>
      <c r="L727" s="290">
        <f t="shared" si="12"/>
        <v>0</v>
      </c>
    </row>
    <row r="728" spans="1:12" ht="19.5" customHeight="1">
      <c r="A728" s="174"/>
      <c r="B728" s="175"/>
      <c r="C728" s="175"/>
      <c r="D728" s="176"/>
      <c r="E728" s="171"/>
      <c r="F728" s="172"/>
      <c r="G728" s="172"/>
      <c r="H728" s="172"/>
      <c r="I728" s="172"/>
      <c r="J728" s="336">
        <v>0</v>
      </c>
      <c r="K728" s="275">
        <v>0</v>
      </c>
      <c r="L728" s="290">
        <f t="shared" si="12"/>
        <v>0</v>
      </c>
    </row>
    <row r="729" spans="1:12" ht="19.5" customHeight="1">
      <c r="A729" s="174"/>
      <c r="B729" s="175"/>
      <c r="C729" s="175"/>
      <c r="D729" s="176"/>
      <c r="E729" s="171"/>
      <c r="F729" s="172"/>
      <c r="G729" s="172"/>
      <c r="H729" s="172"/>
      <c r="I729" s="172"/>
      <c r="J729" s="336">
        <v>0</v>
      </c>
      <c r="K729" s="275">
        <v>0</v>
      </c>
      <c r="L729" s="290">
        <f t="shared" si="12"/>
        <v>0</v>
      </c>
    </row>
    <row r="730" spans="1:12" ht="19.5" customHeight="1">
      <c r="A730" s="174"/>
      <c r="B730" s="175"/>
      <c r="C730" s="175"/>
      <c r="D730" s="176"/>
      <c r="E730" s="171"/>
      <c r="F730" s="172"/>
      <c r="G730" s="172"/>
      <c r="H730" s="172"/>
      <c r="I730" s="172"/>
      <c r="J730" s="336">
        <v>0</v>
      </c>
      <c r="K730" s="275">
        <v>0</v>
      </c>
      <c r="L730" s="290">
        <f t="shared" si="12"/>
        <v>0</v>
      </c>
    </row>
    <row r="731" spans="1:12" ht="19.5" customHeight="1">
      <c r="A731" s="174"/>
      <c r="B731" s="175"/>
      <c r="C731" s="175"/>
      <c r="D731" s="176"/>
      <c r="E731" s="171"/>
      <c r="F731" s="172"/>
      <c r="G731" s="172"/>
      <c r="H731" s="172"/>
      <c r="I731" s="172"/>
      <c r="J731" s="336">
        <v>0</v>
      </c>
      <c r="K731" s="275">
        <v>0</v>
      </c>
      <c r="L731" s="290">
        <f t="shared" si="12"/>
        <v>0</v>
      </c>
    </row>
    <row r="732" spans="1:12" ht="19.5" customHeight="1">
      <c r="A732" s="174"/>
      <c r="B732" s="175"/>
      <c r="C732" s="175"/>
      <c r="D732" s="176"/>
      <c r="E732" s="171"/>
      <c r="F732" s="172"/>
      <c r="G732" s="172"/>
      <c r="H732" s="172"/>
      <c r="I732" s="172"/>
      <c r="J732" s="336">
        <v>0</v>
      </c>
      <c r="K732" s="275">
        <v>0</v>
      </c>
      <c r="L732" s="290">
        <f t="shared" si="12"/>
        <v>0</v>
      </c>
    </row>
    <row r="733" spans="1:12" ht="19.5" customHeight="1">
      <c r="A733" s="174"/>
      <c r="B733" s="175"/>
      <c r="C733" s="175"/>
      <c r="D733" s="176"/>
      <c r="E733" s="171"/>
      <c r="F733" s="172"/>
      <c r="G733" s="172"/>
      <c r="H733" s="172"/>
      <c r="I733" s="172"/>
      <c r="J733" s="336">
        <v>0</v>
      </c>
      <c r="K733" s="275">
        <v>0</v>
      </c>
      <c r="L733" s="290">
        <f t="shared" si="12"/>
        <v>0</v>
      </c>
    </row>
    <row r="734" spans="1:12" ht="19.5" customHeight="1">
      <c r="A734" s="174"/>
      <c r="B734" s="175"/>
      <c r="C734" s="175"/>
      <c r="D734" s="176"/>
      <c r="E734" s="171"/>
      <c r="F734" s="172"/>
      <c r="G734" s="172"/>
      <c r="H734" s="172"/>
      <c r="I734" s="172"/>
      <c r="J734" s="336">
        <v>0</v>
      </c>
      <c r="K734" s="275">
        <v>0</v>
      </c>
      <c r="L734" s="290">
        <f t="shared" si="12"/>
        <v>0</v>
      </c>
    </row>
    <row r="735" spans="1:12" ht="19.5" customHeight="1">
      <c r="A735" s="174"/>
      <c r="B735" s="175"/>
      <c r="C735" s="175"/>
      <c r="D735" s="176"/>
      <c r="E735" s="171"/>
      <c r="F735" s="172"/>
      <c r="G735" s="172"/>
      <c r="H735" s="172"/>
      <c r="I735" s="172"/>
      <c r="J735" s="336">
        <v>0</v>
      </c>
      <c r="K735" s="275">
        <v>0</v>
      </c>
      <c r="L735" s="290">
        <f t="shared" si="12"/>
        <v>0</v>
      </c>
    </row>
    <row r="736" spans="1:12" ht="30" customHeight="1">
      <c r="A736" s="174"/>
      <c r="B736" s="175"/>
      <c r="C736" s="175"/>
      <c r="D736" s="176"/>
      <c r="E736" s="171"/>
      <c r="F736" s="172"/>
      <c r="G736" s="172"/>
      <c r="H736" s="172"/>
      <c r="I736" s="172"/>
      <c r="J736" s="336">
        <v>0</v>
      </c>
      <c r="K736" s="275">
        <v>0</v>
      </c>
      <c r="L736" s="290">
        <f t="shared" si="12"/>
        <v>0</v>
      </c>
    </row>
    <row r="737" spans="1:12" s="49" customFormat="1" ht="20.100000000000001" customHeight="1">
      <c r="A737" s="53" t="s">
        <v>2935</v>
      </c>
      <c r="B737" s="418" t="s">
        <v>2927</v>
      </c>
      <c r="C737" s="418"/>
      <c r="D737" s="418"/>
      <c r="E737" s="418"/>
      <c r="F737" s="418"/>
      <c r="G737" s="530"/>
      <c r="H737" s="530"/>
      <c r="I737" s="93" t="s">
        <v>116</v>
      </c>
      <c r="J737" s="336">
        <v>446.50367999999986</v>
      </c>
      <c r="K737" s="275">
        <v>0</v>
      </c>
      <c r="L737" s="290">
        <f t="shared" si="12"/>
        <v>0</v>
      </c>
    </row>
    <row r="738" spans="1:12" s="49" customFormat="1" ht="20.100000000000001" customHeight="1">
      <c r="A738" s="53" t="s">
        <v>2936</v>
      </c>
      <c r="B738" s="418" t="s">
        <v>2928</v>
      </c>
      <c r="C738" s="418"/>
      <c r="D738" s="418"/>
      <c r="E738" s="418"/>
      <c r="F738" s="418"/>
      <c r="G738" s="530"/>
      <c r="H738" s="530"/>
      <c r="I738" s="93" t="s">
        <v>116</v>
      </c>
      <c r="J738" s="336">
        <v>446.50367999999986</v>
      </c>
      <c r="K738" s="275">
        <v>0</v>
      </c>
      <c r="L738" s="290">
        <f t="shared" si="12"/>
        <v>0</v>
      </c>
    </row>
    <row r="739" spans="1:12" s="49" customFormat="1" ht="20.100000000000001" customHeight="1">
      <c r="A739" s="53" t="s">
        <v>2937</v>
      </c>
      <c r="B739" s="418" t="s">
        <v>2929</v>
      </c>
      <c r="C739" s="418"/>
      <c r="D739" s="418"/>
      <c r="E739" s="418"/>
      <c r="F739" s="418"/>
      <c r="G739" s="530"/>
      <c r="H739" s="530"/>
      <c r="I739" s="93" t="s">
        <v>116</v>
      </c>
      <c r="J739" s="336">
        <v>446.50367999999986</v>
      </c>
      <c r="K739" s="275">
        <v>0</v>
      </c>
      <c r="L739" s="290">
        <f t="shared" si="12"/>
        <v>0</v>
      </c>
    </row>
    <row r="740" spans="1:12" s="49" customFormat="1" ht="20.100000000000001" customHeight="1">
      <c r="A740" s="53" t="s">
        <v>2938</v>
      </c>
      <c r="B740" s="418" t="s">
        <v>2930</v>
      </c>
      <c r="C740" s="418"/>
      <c r="D740" s="418"/>
      <c r="E740" s="418"/>
      <c r="F740" s="418"/>
      <c r="G740" s="530"/>
      <c r="H740" s="530"/>
      <c r="I740" s="93" t="s">
        <v>116</v>
      </c>
      <c r="J740" s="336">
        <v>478.39679999999987</v>
      </c>
      <c r="K740" s="275">
        <v>0</v>
      </c>
      <c r="L740" s="290">
        <f t="shared" si="12"/>
        <v>0</v>
      </c>
    </row>
    <row r="741" spans="1:12" s="49" customFormat="1" ht="20.100000000000001" customHeight="1">
      <c r="A741" s="53" t="s">
        <v>2939</v>
      </c>
      <c r="B741" s="418" t="s">
        <v>2931</v>
      </c>
      <c r="C741" s="418"/>
      <c r="D741" s="418"/>
      <c r="E741" s="418"/>
      <c r="F741" s="418"/>
      <c r="G741" s="530"/>
      <c r="H741" s="530"/>
      <c r="I741" s="93" t="s">
        <v>116</v>
      </c>
      <c r="J741" s="336">
        <v>478.39679999999987</v>
      </c>
      <c r="K741" s="275">
        <v>0</v>
      </c>
      <c r="L741" s="290">
        <f t="shared" si="12"/>
        <v>0</v>
      </c>
    </row>
    <row r="742" spans="1:12" s="49" customFormat="1" ht="20.100000000000001" customHeight="1">
      <c r="A742" s="53" t="s">
        <v>2940</v>
      </c>
      <c r="B742" s="418" t="s">
        <v>2932</v>
      </c>
      <c r="C742" s="418"/>
      <c r="D742" s="418"/>
      <c r="E742" s="418"/>
      <c r="F742" s="418"/>
      <c r="G742" s="530"/>
      <c r="H742" s="530"/>
      <c r="I742" s="93" t="s">
        <v>116</v>
      </c>
      <c r="J742" s="336">
        <v>542.18304000000001</v>
      </c>
      <c r="K742" s="275">
        <v>0</v>
      </c>
      <c r="L742" s="290">
        <f t="shared" si="12"/>
        <v>0</v>
      </c>
    </row>
    <row r="743" spans="1:12" s="49" customFormat="1" ht="20.100000000000001" customHeight="1">
      <c r="A743" s="53" t="s">
        <v>2941</v>
      </c>
      <c r="B743" s="418" t="s">
        <v>2933</v>
      </c>
      <c r="C743" s="418"/>
      <c r="D743" s="418"/>
      <c r="E743" s="418"/>
      <c r="F743" s="418"/>
      <c r="G743" s="530"/>
      <c r="H743" s="530"/>
      <c r="I743" s="93" t="s">
        <v>116</v>
      </c>
      <c r="J743" s="336">
        <v>637.86239999999987</v>
      </c>
      <c r="K743" s="275">
        <v>0</v>
      </c>
      <c r="L743" s="290">
        <f t="shared" si="12"/>
        <v>0</v>
      </c>
    </row>
    <row r="744" spans="1:12" s="49" customFormat="1" ht="20.100000000000001" customHeight="1">
      <c r="A744" s="53" t="s">
        <v>2942</v>
      </c>
      <c r="B744" s="418" t="s">
        <v>2934</v>
      </c>
      <c r="C744" s="418"/>
      <c r="D744" s="418"/>
      <c r="E744" s="418"/>
      <c r="F744" s="418"/>
      <c r="G744" s="530"/>
      <c r="H744" s="530"/>
      <c r="I744" s="93" t="s">
        <v>116</v>
      </c>
      <c r="J744" s="336">
        <v>701.64864</v>
      </c>
      <c r="K744" s="275">
        <v>0</v>
      </c>
      <c r="L744" s="290">
        <f t="shared" si="12"/>
        <v>0</v>
      </c>
    </row>
    <row r="745" spans="1:12" ht="24.75" customHeight="1">
      <c r="A745" s="373" t="s">
        <v>3100</v>
      </c>
      <c r="B745" s="374"/>
      <c r="C745" s="374"/>
      <c r="D745" s="375"/>
      <c r="E745" s="367" t="s">
        <v>3155</v>
      </c>
      <c r="F745" s="368"/>
      <c r="G745" s="368"/>
      <c r="H745" s="368"/>
      <c r="I745" s="369"/>
      <c r="J745" s="336">
        <v>0</v>
      </c>
      <c r="K745" s="275">
        <v>0</v>
      </c>
      <c r="L745" s="290">
        <f t="shared" si="12"/>
        <v>0</v>
      </c>
    </row>
    <row r="746" spans="1:12" ht="20.25" customHeight="1">
      <c r="A746" s="174"/>
      <c r="B746" s="175"/>
      <c r="C746" s="175"/>
      <c r="D746" s="176"/>
      <c r="E746" s="171"/>
      <c r="F746" s="172"/>
      <c r="G746" s="172"/>
      <c r="H746" s="172"/>
      <c r="I746" s="172"/>
      <c r="J746" s="336">
        <v>0</v>
      </c>
      <c r="K746" s="275">
        <v>0</v>
      </c>
      <c r="L746" s="290">
        <f t="shared" si="12"/>
        <v>0</v>
      </c>
    </row>
    <row r="747" spans="1:12" ht="20.25" customHeight="1">
      <c r="A747" s="174"/>
      <c r="B747" s="175"/>
      <c r="C747" s="175"/>
      <c r="D747" s="176"/>
      <c r="E747" s="171"/>
      <c r="F747" s="172"/>
      <c r="G747" s="172"/>
      <c r="H747" s="172"/>
      <c r="I747" s="172"/>
      <c r="J747" s="336">
        <v>0</v>
      </c>
      <c r="K747" s="275">
        <v>0</v>
      </c>
      <c r="L747" s="290">
        <f t="shared" si="12"/>
        <v>0</v>
      </c>
    </row>
    <row r="748" spans="1:12" ht="20.25" customHeight="1">
      <c r="A748" s="174"/>
      <c r="B748" s="175"/>
      <c r="C748" s="175"/>
      <c r="D748" s="176"/>
      <c r="E748" s="171"/>
      <c r="F748" s="172"/>
      <c r="G748" s="172"/>
      <c r="H748" s="172"/>
      <c r="I748" s="172"/>
      <c r="J748" s="336">
        <v>0</v>
      </c>
      <c r="K748" s="275">
        <v>0</v>
      </c>
      <c r="L748" s="290">
        <f t="shared" si="12"/>
        <v>0</v>
      </c>
    </row>
    <row r="749" spans="1:12" ht="20.25" customHeight="1">
      <c r="A749" s="174"/>
      <c r="B749" s="175"/>
      <c r="C749" s="175"/>
      <c r="D749" s="176"/>
      <c r="E749" s="171"/>
      <c r="F749" s="172"/>
      <c r="G749" s="172"/>
      <c r="H749" s="172"/>
      <c r="I749" s="172"/>
      <c r="J749" s="336">
        <v>0</v>
      </c>
      <c r="K749" s="275">
        <v>0</v>
      </c>
      <c r="L749" s="290">
        <f t="shared" si="12"/>
        <v>0</v>
      </c>
    </row>
    <row r="750" spans="1:12" ht="20.25" customHeight="1">
      <c r="A750" s="174"/>
      <c r="B750" s="175"/>
      <c r="C750" s="175"/>
      <c r="D750" s="176"/>
      <c r="E750" s="171"/>
      <c r="F750" s="172"/>
      <c r="G750" s="172"/>
      <c r="H750" s="172"/>
      <c r="I750" s="172"/>
      <c r="J750" s="336">
        <v>0</v>
      </c>
      <c r="K750" s="275">
        <v>0</v>
      </c>
      <c r="L750" s="290">
        <f t="shared" si="12"/>
        <v>0</v>
      </c>
    </row>
    <row r="751" spans="1:12" ht="20.25" customHeight="1">
      <c r="A751" s="174"/>
      <c r="B751" s="175"/>
      <c r="C751" s="175"/>
      <c r="D751" s="176"/>
      <c r="E751" s="171"/>
      <c r="F751" s="172"/>
      <c r="G751" s="172"/>
      <c r="H751" s="172"/>
      <c r="I751" s="172"/>
      <c r="J751" s="336">
        <v>0</v>
      </c>
      <c r="K751" s="275">
        <v>0</v>
      </c>
      <c r="L751" s="290">
        <f t="shared" si="12"/>
        <v>0</v>
      </c>
    </row>
    <row r="752" spans="1:12" ht="20.25" customHeight="1">
      <c r="A752" s="174"/>
      <c r="B752" s="175"/>
      <c r="C752" s="175"/>
      <c r="D752" s="176"/>
      <c r="E752" s="171"/>
      <c r="F752" s="172"/>
      <c r="G752" s="172"/>
      <c r="H752" s="172"/>
      <c r="I752" s="172"/>
      <c r="J752" s="336">
        <v>0</v>
      </c>
      <c r="K752" s="275">
        <v>0</v>
      </c>
      <c r="L752" s="290">
        <f t="shared" si="12"/>
        <v>0</v>
      </c>
    </row>
    <row r="753" spans="1:12" ht="20.25" customHeight="1">
      <c r="A753" s="174"/>
      <c r="B753" s="175"/>
      <c r="C753" s="175"/>
      <c r="D753" s="176"/>
      <c r="E753" s="171"/>
      <c r="F753" s="172"/>
      <c r="G753" s="172"/>
      <c r="H753" s="172"/>
      <c r="I753" s="172"/>
      <c r="J753" s="336">
        <v>0</v>
      </c>
      <c r="K753" s="275">
        <v>0</v>
      </c>
      <c r="L753" s="290">
        <f t="shared" si="12"/>
        <v>0</v>
      </c>
    </row>
    <row r="754" spans="1:12" ht="20.25" customHeight="1">
      <c r="A754" s="174"/>
      <c r="B754" s="175"/>
      <c r="C754" s="175"/>
      <c r="D754" s="176"/>
      <c r="E754" s="171"/>
      <c r="F754" s="172"/>
      <c r="G754" s="172"/>
      <c r="H754" s="172"/>
      <c r="I754" s="172"/>
      <c r="J754" s="336">
        <v>0</v>
      </c>
      <c r="K754" s="275">
        <v>0</v>
      </c>
      <c r="L754" s="290">
        <f t="shared" si="12"/>
        <v>0</v>
      </c>
    </row>
    <row r="755" spans="1:12" ht="20.25" customHeight="1">
      <c r="A755" s="174"/>
      <c r="B755" s="175"/>
      <c r="C755" s="175"/>
      <c r="D755" s="176"/>
      <c r="E755" s="171"/>
      <c r="F755" s="172"/>
      <c r="G755" s="172"/>
      <c r="H755" s="172"/>
      <c r="I755" s="172"/>
      <c r="J755" s="336">
        <v>0</v>
      </c>
      <c r="K755" s="275">
        <v>0</v>
      </c>
      <c r="L755" s="290">
        <f t="shared" si="12"/>
        <v>0</v>
      </c>
    </row>
    <row r="756" spans="1:12" ht="20.25" customHeight="1">
      <c r="A756" s="174"/>
      <c r="B756" s="175"/>
      <c r="C756" s="175"/>
      <c r="D756" s="176"/>
      <c r="E756" s="171"/>
      <c r="F756" s="172"/>
      <c r="G756" s="172"/>
      <c r="H756" s="172"/>
      <c r="I756" s="172"/>
      <c r="J756" s="336">
        <v>0</v>
      </c>
      <c r="K756" s="275">
        <v>0</v>
      </c>
      <c r="L756" s="290">
        <f t="shared" si="12"/>
        <v>0</v>
      </c>
    </row>
    <row r="757" spans="1:12" ht="20.25" customHeight="1">
      <c r="A757" s="174"/>
      <c r="B757" s="175"/>
      <c r="C757" s="175"/>
      <c r="D757" s="176"/>
      <c r="E757" s="171"/>
      <c r="F757" s="172"/>
      <c r="G757" s="172"/>
      <c r="H757" s="172"/>
      <c r="I757" s="172"/>
      <c r="J757" s="336">
        <v>0</v>
      </c>
      <c r="K757" s="275">
        <v>0</v>
      </c>
      <c r="L757" s="290">
        <f t="shared" si="12"/>
        <v>0</v>
      </c>
    </row>
    <row r="758" spans="1:12" ht="20.25" customHeight="1">
      <c r="A758" s="174"/>
      <c r="B758" s="175"/>
      <c r="C758" s="175"/>
      <c r="D758" s="176"/>
      <c r="E758" s="171"/>
      <c r="F758" s="172"/>
      <c r="G758" s="172"/>
      <c r="H758" s="172"/>
      <c r="I758" s="172"/>
      <c r="J758" s="336">
        <v>0</v>
      </c>
      <c r="K758" s="275">
        <v>0</v>
      </c>
      <c r="L758" s="290">
        <f t="shared" si="12"/>
        <v>0</v>
      </c>
    </row>
    <row r="759" spans="1:12" ht="15.75" customHeight="1">
      <c r="A759" s="174"/>
      <c r="B759" s="175"/>
      <c r="C759" s="175"/>
      <c r="D759" s="176"/>
      <c r="E759" s="171"/>
      <c r="F759" s="172"/>
      <c r="G759" s="172"/>
      <c r="H759" s="172"/>
      <c r="I759" s="172"/>
      <c r="J759" s="336">
        <v>0</v>
      </c>
      <c r="K759" s="275">
        <v>0</v>
      </c>
      <c r="L759" s="290">
        <f t="shared" si="12"/>
        <v>0</v>
      </c>
    </row>
    <row r="760" spans="1:12" s="49" customFormat="1" ht="20.100000000000001" customHeight="1">
      <c r="A760" s="53" t="s">
        <v>3101</v>
      </c>
      <c r="B760" s="418" t="s">
        <v>3166</v>
      </c>
      <c r="C760" s="418"/>
      <c r="D760" s="418"/>
      <c r="E760" s="418"/>
      <c r="F760" s="418"/>
      <c r="G760" s="530"/>
      <c r="H760" s="530"/>
      <c r="I760" s="93" t="s">
        <v>116</v>
      </c>
      <c r="J760" s="336">
        <v>446.50367999999986</v>
      </c>
      <c r="K760" s="275">
        <v>0</v>
      </c>
      <c r="L760" s="290">
        <f t="shared" si="12"/>
        <v>0</v>
      </c>
    </row>
    <row r="761" spans="1:12" s="49" customFormat="1" ht="20.100000000000001" customHeight="1">
      <c r="A761" s="53" t="s">
        <v>3102</v>
      </c>
      <c r="B761" s="418" t="s">
        <v>3167</v>
      </c>
      <c r="C761" s="418"/>
      <c r="D761" s="418"/>
      <c r="E761" s="418"/>
      <c r="F761" s="418"/>
      <c r="G761" s="530"/>
      <c r="H761" s="530"/>
      <c r="I761" s="93" t="s">
        <v>116</v>
      </c>
      <c r="J761" s="336">
        <v>446.50367999999986</v>
      </c>
      <c r="K761" s="275">
        <v>0</v>
      </c>
      <c r="L761" s="290">
        <f t="shared" si="12"/>
        <v>0</v>
      </c>
    </row>
    <row r="762" spans="1:12" s="49" customFormat="1" ht="20.100000000000001" customHeight="1">
      <c r="A762" s="53" t="s">
        <v>3103</v>
      </c>
      <c r="B762" s="418" t="s">
        <v>3168</v>
      </c>
      <c r="C762" s="418"/>
      <c r="D762" s="418"/>
      <c r="E762" s="418"/>
      <c r="F762" s="418"/>
      <c r="G762" s="530"/>
      <c r="H762" s="530"/>
      <c r="I762" s="93" t="s">
        <v>116</v>
      </c>
      <c r="J762" s="336">
        <v>478.39679999999987</v>
      </c>
      <c r="K762" s="275">
        <v>0</v>
      </c>
      <c r="L762" s="290">
        <f t="shared" si="12"/>
        <v>0</v>
      </c>
    </row>
    <row r="763" spans="1:12" s="49" customFormat="1" ht="20.100000000000001" customHeight="1">
      <c r="A763" s="53" t="s">
        <v>3104</v>
      </c>
      <c r="B763" s="418" t="s">
        <v>3169</v>
      </c>
      <c r="C763" s="418"/>
      <c r="D763" s="418"/>
      <c r="E763" s="418"/>
      <c r="F763" s="418"/>
      <c r="G763" s="530"/>
      <c r="H763" s="530"/>
      <c r="I763" s="93" t="s">
        <v>116</v>
      </c>
      <c r="J763" s="336">
        <v>510.28991999999994</v>
      </c>
      <c r="K763" s="275">
        <v>0</v>
      </c>
      <c r="L763" s="290">
        <f t="shared" si="12"/>
        <v>0</v>
      </c>
    </row>
    <row r="764" spans="1:12" s="49" customFormat="1" ht="20.100000000000001" customHeight="1">
      <c r="A764" s="53" t="s">
        <v>3105</v>
      </c>
      <c r="B764" s="418" t="s">
        <v>3170</v>
      </c>
      <c r="C764" s="418"/>
      <c r="D764" s="418"/>
      <c r="E764" s="418"/>
      <c r="F764" s="418"/>
      <c r="G764" s="530"/>
      <c r="H764" s="530"/>
      <c r="I764" s="93" t="s">
        <v>116</v>
      </c>
      <c r="J764" s="336">
        <v>574.07615999999985</v>
      </c>
      <c r="K764" s="275">
        <v>0</v>
      </c>
      <c r="L764" s="290">
        <f t="shared" si="12"/>
        <v>0</v>
      </c>
    </row>
    <row r="765" spans="1:12" ht="24.75" customHeight="1">
      <c r="A765" s="373" t="s">
        <v>3910</v>
      </c>
      <c r="B765" s="374"/>
      <c r="C765" s="374"/>
      <c r="D765" s="375"/>
      <c r="E765" s="367" t="s">
        <v>3155</v>
      </c>
      <c r="F765" s="368"/>
      <c r="G765" s="368"/>
      <c r="H765" s="368"/>
      <c r="I765" s="369"/>
      <c r="J765" s="336">
        <v>0</v>
      </c>
      <c r="K765" s="275">
        <v>0</v>
      </c>
      <c r="L765" s="290">
        <f t="shared" si="12"/>
        <v>0</v>
      </c>
    </row>
    <row r="766" spans="1:12" ht="21.75" customHeight="1">
      <c r="A766" s="174"/>
      <c r="B766" s="175"/>
      <c r="C766" s="175"/>
      <c r="D766" s="176"/>
      <c r="E766" s="171"/>
      <c r="F766" s="172"/>
      <c r="G766" s="172"/>
      <c r="H766" s="172"/>
      <c r="I766" s="172"/>
      <c r="J766" s="336">
        <v>0</v>
      </c>
      <c r="K766" s="275">
        <v>0</v>
      </c>
      <c r="L766" s="290">
        <f t="shared" si="12"/>
        <v>0</v>
      </c>
    </row>
    <row r="767" spans="1:12" ht="21.75" customHeight="1">
      <c r="A767" s="174"/>
      <c r="B767" s="175"/>
      <c r="C767" s="175"/>
      <c r="D767" s="176"/>
      <c r="E767" s="171"/>
      <c r="F767" s="172"/>
      <c r="G767" s="172"/>
      <c r="H767" s="172"/>
      <c r="I767" s="172"/>
      <c r="J767" s="336">
        <v>0</v>
      </c>
      <c r="K767" s="275">
        <v>0</v>
      </c>
      <c r="L767" s="290">
        <f t="shared" si="12"/>
        <v>0</v>
      </c>
    </row>
    <row r="768" spans="1:12" ht="21.75" customHeight="1">
      <c r="A768" s="174"/>
      <c r="B768" s="175"/>
      <c r="C768" s="175"/>
      <c r="D768" s="176"/>
      <c r="E768" s="171"/>
      <c r="F768" s="172"/>
      <c r="G768" s="172"/>
      <c r="H768" s="172"/>
      <c r="I768" s="172"/>
      <c r="J768" s="336">
        <v>0</v>
      </c>
      <c r="K768" s="275">
        <v>0</v>
      </c>
      <c r="L768" s="290">
        <f t="shared" si="12"/>
        <v>0</v>
      </c>
    </row>
    <row r="769" spans="1:12" ht="21.75" customHeight="1">
      <c r="A769" s="174"/>
      <c r="B769" s="175"/>
      <c r="C769" s="175"/>
      <c r="D769" s="176"/>
      <c r="E769" s="171"/>
      <c r="F769" s="172"/>
      <c r="G769" s="172"/>
      <c r="H769" s="172"/>
      <c r="I769" s="172"/>
      <c r="J769" s="336">
        <v>0</v>
      </c>
      <c r="K769" s="275">
        <v>0</v>
      </c>
      <c r="L769" s="290">
        <f t="shared" si="12"/>
        <v>0</v>
      </c>
    </row>
    <row r="770" spans="1:12" ht="21.75" customHeight="1">
      <c r="A770" s="174"/>
      <c r="B770" s="175"/>
      <c r="C770" s="175"/>
      <c r="D770" s="176"/>
      <c r="E770" s="171"/>
      <c r="F770" s="172"/>
      <c r="G770" s="172"/>
      <c r="H770" s="172"/>
      <c r="I770" s="172"/>
      <c r="J770" s="336">
        <v>0</v>
      </c>
      <c r="K770" s="275">
        <v>0</v>
      </c>
      <c r="L770" s="290">
        <f t="shared" si="12"/>
        <v>0</v>
      </c>
    </row>
    <row r="771" spans="1:12" ht="21.75" customHeight="1">
      <c r="A771" s="174"/>
      <c r="B771" s="175"/>
      <c r="C771" s="175"/>
      <c r="D771" s="176"/>
      <c r="E771" s="171"/>
      <c r="F771" s="172"/>
      <c r="G771" s="172"/>
      <c r="H771" s="172"/>
      <c r="I771" s="172"/>
      <c r="J771" s="336">
        <v>0</v>
      </c>
      <c r="K771" s="275">
        <v>0</v>
      </c>
      <c r="L771" s="290">
        <f t="shared" si="12"/>
        <v>0</v>
      </c>
    </row>
    <row r="772" spans="1:12" ht="21.75" customHeight="1">
      <c r="A772" s="174"/>
      <c r="B772" s="175"/>
      <c r="C772" s="175"/>
      <c r="D772" s="176"/>
      <c r="E772" s="171"/>
      <c r="F772" s="172"/>
      <c r="G772" s="172"/>
      <c r="H772" s="172"/>
      <c r="I772" s="172"/>
      <c r="J772" s="336">
        <v>0</v>
      </c>
      <c r="K772" s="275">
        <v>0</v>
      </c>
      <c r="L772" s="290">
        <f t="shared" si="12"/>
        <v>0</v>
      </c>
    </row>
    <row r="773" spans="1:12" ht="21.75" customHeight="1">
      <c r="A773" s="174"/>
      <c r="B773" s="175"/>
      <c r="C773" s="175"/>
      <c r="D773" s="176"/>
      <c r="E773" s="171"/>
      <c r="F773" s="172"/>
      <c r="G773" s="172"/>
      <c r="H773" s="172"/>
      <c r="I773" s="172"/>
      <c r="J773" s="336">
        <v>0</v>
      </c>
      <c r="K773" s="275">
        <v>0</v>
      </c>
      <c r="L773" s="290">
        <f t="shared" si="12"/>
        <v>0</v>
      </c>
    </row>
    <row r="774" spans="1:12" ht="21.75" customHeight="1">
      <c r="A774" s="174"/>
      <c r="B774" s="175"/>
      <c r="C774" s="175"/>
      <c r="D774" s="176"/>
      <c r="E774" s="171"/>
      <c r="F774" s="172"/>
      <c r="G774" s="172"/>
      <c r="H774" s="172"/>
      <c r="I774" s="172"/>
      <c r="J774" s="336">
        <v>0</v>
      </c>
      <c r="K774" s="275">
        <v>0</v>
      </c>
      <c r="L774" s="290">
        <f t="shared" si="12"/>
        <v>0</v>
      </c>
    </row>
    <row r="775" spans="1:12" ht="21.75" customHeight="1">
      <c r="A775" s="174"/>
      <c r="B775" s="175"/>
      <c r="C775" s="175"/>
      <c r="D775" s="176"/>
      <c r="E775" s="171"/>
      <c r="F775" s="172"/>
      <c r="G775" s="172"/>
      <c r="H775" s="172"/>
      <c r="I775" s="172"/>
      <c r="J775" s="336">
        <v>0</v>
      </c>
      <c r="K775" s="275">
        <v>0</v>
      </c>
      <c r="L775" s="290">
        <f t="shared" si="12"/>
        <v>0</v>
      </c>
    </row>
    <row r="776" spans="1:12" ht="21.75" customHeight="1">
      <c r="A776" s="174"/>
      <c r="B776" s="175"/>
      <c r="C776" s="175"/>
      <c r="D776" s="176"/>
      <c r="E776" s="171"/>
      <c r="F776" s="172"/>
      <c r="G776" s="172"/>
      <c r="H776" s="172"/>
      <c r="I776" s="172"/>
      <c r="J776" s="336">
        <v>0</v>
      </c>
      <c r="K776" s="275">
        <v>0</v>
      </c>
      <c r="L776" s="290">
        <f t="shared" si="12"/>
        <v>0</v>
      </c>
    </row>
    <row r="777" spans="1:12" ht="21.75" customHeight="1">
      <c r="A777" s="174"/>
      <c r="B777" s="175"/>
      <c r="C777" s="175"/>
      <c r="D777" s="176"/>
      <c r="E777" s="171"/>
      <c r="F777" s="172"/>
      <c r="G777" s="172"/>
      <c r="H777" s="172"/>
      <c r="I777" s="172"/>
      <c r="J777" s="336">
        <v>0</v>
      </c>
      <c r="K777" s="275">
        <v>0</v>
      </c>
      <c r="L777" s="290">
        <f t="shared" si="12"/>
        <v>0</v>
      </c>
    </row>
    <row r="778" spans="1:12" ht="21" customHeight="1">
      <c r="A778" s="174"/>
      <c r="B778" s="175"/>
      <c r="C778" s="175"/>
      <c r="D778" s="176"/>
      <c r="E778" s="171"/>
      <c r="F778" s="172"/>
      <c r="G778" s="172"/>
      <c r="H778" s="172"/>
      <c r="I778" s="172"/>
      <c r="J778" s="336">
        <v>0</v>
      </c>
      <c r="K778" s="275">
        <v>0</v>
      </c>
      <c r="L778" s="290">
        <f t="shared" si="12"/>
        <v>0</v>
      </c>
    </row>
    <row r="779" spans="1:12" s="49" customFormat="1" ht="20.100000000000001" customHeight="1">
      <c r="A779" s="132" t="s">
        <v>1120</v>
      </c>
      <c r="B779" s="419" t="s">
        <v>2466</v>
      </c>
      <c r="C779" s="419"/>
      <c r="D779" s="419"/>
      <c r="E779" s="419"/>
      <c r="F779" s="419"/>
      <c r="G779" s="533"/>
      <c r="H779" s="533"/>
      <c r="I779" s="148" t="s">
        <v>116</v>
      </c>
      <c r="J779" s="336">
        <v>79.732799999999983</v>
      </c>
      <c r="K779" s="275">
        <v>0</v>
      </c>
      <c r="L779" s="290">
        <f t="shared" ref="L779:L842" si="13">J779*K779</f>
        <v>0</v>
      </c>
    </row>
    <row r="780" spans="1:12" ht="24.75" customHeight="1">
      <c r="A780" s="373" t="s">
        <v>2693</v>
      </c>
      <c r="B780" s="374"/>
      <c r="C780" s="374"/>
      <c r="D780" s="375"/>
      <c r="E780" s="367" t="s">
        <v>231</v>
      </c>
      <c r="F780" s="368"/>
      <c r="G780" s="368"/>
      <c r="H780" s="368"/>
      <c r="I780" s="369"/>
      <c r="J780" s="336">
        <v>0</v>
      </c>
      <c r="K780" s="275">
        <v>0</v>
      </c>
      <c r="L780" s="290">
        <f t="shared" si="13"/>
        <v>0</v>
      </c>
    </row>
    <row r="781" spans="1:12" ht="20.25" customHeight="1">
      <c r="A781" s="174"/>
      <c r="B781" s="175"/>
      <c r="C781" s="175"/>
      <c r="D781" s="176"/>
      <c r="E781" s="171"/>
      <c r="F781" s="172"/>
      <c r="G781" s="172"/>
      <c r="H781" s="172"/>
      <c r="I781" s="172"/>
      <c r="J781" s="336">
        <v>0</v>
      </c>
      <c r="K781" s="275">
        <v>0</v>
      </c>
      <c r="L781" s="290">
        <f t="shared" si="13"/>
        <v>0</v>
      </c>
    </row>
    <row r="782" spans="1:12" ht="20.25" customHeight="1">
      <c r="A782" s="174"/>
      <c r="B782" s="175"/>
      <c r="C782" s="175"/>
      <c r="D782" s="176"/>
      <c r="E782" s="171"/>
      <c r="F782" s="172"/>
      <c r="G782" s="172"/>
      <c r="H782" s="172"/>
      <c r="I782" s="172"/>
      <c r="J782" s="336">
        <v>0</v>
      </c>
      <c r="K782" s="275">
        <v>0</v>
      </c>
      <c r="L782" s="290">
        <f t="shared" si="13"/>
        <v>0</v>
      </c>
    </row>
    <row r="783" spans="1:12" ht="20.25" customHeight="1">
      <c r="A783" s="174"/>
      <c r="B783" s="175"/>
      <c r="C783" s="175"/>
      <c r="D783" s="176"/>
      <c r="E783" s="171"/>
      <c r="F783" s="172"/>
      <c r="G783" s="172"/>
      <c r="H783" s="172"/>
      <c r="I783" s="172"/>
      <c r="J783" s="336">
        <v>0</v>
      </c>
      <c r="K783" s="275">
        <v>0</v>
      </c>
      <c r="L783" s="290">
        <f t="shared" si="13"/>
        <v>0</v>
      </c>
    </row>
    <row r="784" spans="1:12" ht="20.25" customHeight="1">
      <c r="A784" s="174"/>
      <c r="B784" s="175"/>
      <c r="C784" s="175"/>
      <c r="D784" s="176"/>
      <c r="E784" s="171"/>
      <c r="F784" s="172"/>
      <c r="G784" s="172"/>
      <c r="H784" s="172"/>
      <c r="I784" s="172"/>
      <c r="J784" s="336">
        <v>0</v>
      </c>
      <c r="K784" s="275">
        <v>0</v>
      </c>
      <c r="L784" s="290">
        <f t="shared" si="13"/>
        <v>0</v>
      </c>
    </row>
    <row r="785" spans="1:12" ht="20.25" customHeight="1">
      <c r="A785" s="174"/>
      <c r="B785" s="175"/>
      <c r="C785" s="175"/>
      <c r="D785" s="176"/>
      <c r="E785" s="171"/>
      <c r="F785" s="172"/>
      <c r="G785" s="172"/>
      <c r="H785" s="172"/>
      <c r="I785" s="172"/>
      <c r="J785" s="336">
        <v>0</v>
      </c>
      <c r="K785" s="275">
        <v>0</v>
      </c>
      <c r="L785" s="290">
        <f t="shared" si="13"/>
        <v>0</v>
      </c>
    </row>
    <row r="786" spans="1:12" ht="20.25" customHeight="1">
      <c r="A786" s="174"/>
      <c r="B786" s="175"/>
      <c r="C786" s="175"/>
      <c r="D786" s="176"/>
      <c r="E786" s="171"/>
      <c r="F786" s="172"/>
      <c r="G786" s="172"/>
      <c r="H786" s="172"/>
      <c r="I786" s="172"/>
      <c r="J786" s="336">
        <v>0</v>
      </c>
      <c r="K786" s="275">
        <v>0</v>
      </c>
      <c r="L786" s="290">
        <f t="shared" si="13"/>
        <v>0</v>
      </c>
    </row>
    <row r="787" spans="1:12" ht="20.25" customHeight="1">
      <c r="A787" s="174"/>
      <c r="B787" s="175"/>
      <c r="C787" s="175"/>
      <c r="D787" s="176"/>
      <c r="E787" s="171"/>
      <c r="F787" s="172"/>
      <c r="G787" s="172"/>
      <c r="H787" s="172"/>
      <c r="I787" s="172"/>
      <c r="J787" s="336">
        <v>0</v>
      </c>
      <c r="K787" s="275">
        <v>0</v>
      </c>
      <c r="L787" s="290">
        <f t="shared" si="13"/>
        <v>0</v>
      </c>
    </row>
    <row r="788" spans="1:12" ht="20.25" customHeight="1">
      <c r="A788" s="174"/>
      <c r="B788" s="175"/>
      <c r="C788" s="175"/>
      <c r="D788" s="176"/>
      <c r="E788" s="171"/>
      <c r="F788" s="172"/>
      <c r="G788" s="172"/>
      <c r="H788" s="172"/>
      <c r="I788" s="172"/>
      <c r="J788" s="336">
        <v>0</v>
      </c>
      <c r="K788" s="275">
        <v>0</v>
      </c>
      <c r="L788" s="290">
        <f t="shared" si="13"/>
        <v>0</v>
      </c>
    </row>
    <row r="789" spans="1:12" ht="20.25" customHeight="1">
      <c r="A789" s="174"/>
      <c r="B789" s="175"/>
      <c r="C789" s="175"/>
      <c r="D789" s="176"/>
      <c r="E789" s="171"/>
      <c r="F789" s="172"/>
      <c r="G789" s="172"/>
      <c r="H789" s="172"/>
      <c r="I789" s="172"/>
      <c r="J789" s="336">
        <v>0</v>
      </c>
      <c r="K789" s="275">
        <v>0</v>
      </c>
      <c r="L789" s="290">
        <f t="shared" si="13"/>
        <v>0</v>
      </c>
    </row>
    <row r="790" spans="1:12" ht="20.25" customHeight="1">
      <c r="A790" s="174"/>
      <c r="B790" s="175"/>
      <c r="C790" s="175"/>
      <c r="D790" s="176"/>
      <c r="E790" s="171"/>
      <c r="F790" s="172"/>
      <c r="G790" s="172"/>
      <c r="H790" s="172"/>
      <c r="I790" s="172"/>
      <c r="J790" s="336">
        <v>0</v>
      </c>
      <c r="K790" s="275">
        <v>0</v>
      </c>
      <c r="L790" s="290">
        <f t="shared" si="13"/>
        <v>0</v>
      </c>
    </row>
    <row r="791" spans="1:12" ht="20.25" customHeight="1">
      <c r="A791" s="174"/>
      <c r="B791" s="175"/>
      <c r="C791" s="175"/>
      <c r="D791" s="176"/>
      <c r="E791" s="171"/>
      <c r="F791" s="172"/>
      <c r="G791" s="172"/>
      <c r="H791" s="172"/>
      <c r="I791" s="172"/>
      <c r="J791" s="336">
        <v>0</v>
      </c>
      <c r="K791" s="275">
        <v>0</v>
      </c>
      <c r="L791" s="290">
        <f t="shared" si="13"/>
        <v>0</v>
      </c>
    </row>
    <row r="792" spans="1:12" ht="20.25" customHeight="1">
      <c r="A792" s="174"/>
      <c r="B792" s="175"/>
      <c r="C792" s="175"/>
      <c r="D792" s="176"/>
      <c r="E792" s="171"/>
      <c r="F792" s="172"/>
      <c r="G792" s="172"/>
      <c r="H792" s="172"/>
      <c r="I792" s="172"/>
      <c r="J792" s="336">
        <v>0</v>
      </c>
      <c r="K792" s="275">
        <v>0</v>
      </c>
      <c r="L792" s="290">
        <f t="shared" si="13"/>
        <v>0</v>
      </c>
    </row>
    <row r="793" spans="1:12" ht="20.25" customHeight="1">
      <c r="A793" s="174"/>
      <c r="B793" s="175"/>
      <c r="C793" s="175"/>
      <c r="D793" s="176"/>
      <c r="E793" s="171"/>
      <c r="F793" s="172"/>
      <c r="G793" s="172"/>
      <c r="H793" s="172"/>
      <c r="I793" s="172"/>
      <c r="J793" s="336">
        <v>0</v>
      </c>
      <c r="K793" s="275">
        <v>0</v>
      </c>
      <c r="L793" s="290">
        <f t="shared" si="13"/>
        <v>0</v>
      </c>
    </row>
    <row r="794" spans="1:12" ht="17.25" customHeight="1">
      <c r="A794" s="174"/>
      <c r="B794" s="175"/>
      <c r="C794" s="175"/>
      <c r="D794" s="176"/>
      <c r="E794" s="171"/>
      <c r="F794" s="172"/>
      <c r="G794" s="172"/>
      <c r="H794" s="172"/>
      <c r="I794" s="172"/>
      <c r="J794" s="336">
        <v>0</v>
      </c>
      <c r="K794" s="275">
        <v>0</v>
      </c>
      <c r="L794" s="290">
        <f t="shared" si="13"/>
        <v>0</v>
      </c>
    </row>
    <row r="795" spans="1:12" s="49" customFormat="1" ht="20.100000000000001" customHeight="1">
      <c r="A795" s="102" t="s">
        <v>2696</v>
      </c>
      <c r="B795" s="420" t="s">
        <v>2694</v>
      </c>
      <c r="C795" s="420"/>
      <c r="D795" s="420"/>
      <c r="E795" s="420"/>
      <c r="F795" s="420"/>
      <c r="G795" s="257"/>
      <c r="H795" s="257"/>
      <c r="I795" s="42" t="s">
        <v>116</v>
      </c>
      <c r="J795" s="336">
        <v>446.50367999999986</v>
      </c>
      <c r="K795" s="275">
        <v>0</v>
      </c>
      <c r="L795" s="290">
        <f t="shared" si="13"/>
        <v>0</v>
      </c>
    </row>
    <row r="796" spans="1:12" s="49" customFormat="1" ht="20.100000000000001" customHeight="1">
      <c r="A796" s="102" t="s">
        <v>2697</v>
      </c>
      <c r="B796" s="420" t="s">
        <v>2695</v>
      </c>
      <c r="C796" s="420"/>
      <c r="D796" s="420"/>
      <c r="E796" s="420"/>
      <c r="F796" s="420"/>
      <c r="G796" s="257"/>
      <c r="H796" s="257"/>
      <c r="I796" s="42" t="s">
        <v>116</v>
      </c>
      <c r="J796" s="336">
        <v>446.50367999999986</v>
      </c>
      <c r="K796" s="275">
        <v>0</v>
      </c>
      <c r="L796" s="290">
        <f t="shared" si="13"/>
        <v>0</v>
      </c>
    </row>
    <row r="797" spans="1:12" ht="24.75" customHeight="1">
      <c r="A797" s="373" t="s">
        <v>3911</v>
      </c>
      <c r="B797" s="374"/>
      <c r="C797" s="374"/>
      <c r="D797" s="375"/>
      <c r="E797" s="367" t="s">
        <v>231</v>
      </c>
      <c r="F797" s="368"/>
      <c r="G797" s="368"/>
      <c r="H797" s="368"/>
      <c r="I797" s="369"/>
      <c r="J797" s="336">
        <v>0</v>
      </c>
      <c r="K797" s="275">
        <v>0</v>
      </c>
      <c r="L797" s="290">
        <f t="shared" si="13"/>
        <v>0</v>
      </c>
    </row>
    <row r="798" spans="1:12" ht="20.25" customHeight="1">
      <c r="A798" s="174"/>
      <c r="B798" s="175"/>
      <c r="C798" s="175"/>
      <c r="D798" s="176"/>
      <c r="E798" s="171"/>
      <c r="F798" s="172"/>
      <c r="G798" s="172"/>
      <c r="H798" s="172"/>
      <c r="I798" s="172"/>
      <c r="J798" s="336">
        <v>0</v>
      </c>
      <c r="K798" s="275">
        <v>0</v>
      </c>
      <c r="L798" s="290">
        <f t="shared" si="13"/>
        <v>0</v>
      </c>
    </row>
    <row r="799" spans="1:12" ht="20.25" customHeight="1">
      <c r="A799" s="174"/>
      <c r="B799" s="175"/>
      <c r="C799" s="175"/>
      <c r="D799" s="176"/>
      <c r="E799" s="171"/>
      <c r="F799" s="172"/>
      <c r="G799" s="172"/>
      <c r="H799" s="172"/>
      <c r="I799" s="172"/>
      <c r="J799" s="336">
        <v>0</v>
      </c>
      <c r="K799" s="275">
        <v>0</v>
      </c>
      <c r="L799" s="290">
        <f t="shared" si="13"/>
        <v>0</v>
      </c>
    </row>
    <row r="800" spans="1:12" ht="20.25" customHeight="1">
      <c r="A800" s="174"/>
      <c r="B800" s="175"/>
      <c r="C800" s="175"/>
      <c r="D800" s="176"/>
      <c r="E800" s="171"/>
      <c r="F800" s="172"/>
      <c r="G800" s="172"/>
      <c r="H800" s="172"/>
      <c r="I800" s="172"/>
      <c r="J800" s="336">
        <v>0</v>
      </c>
      <c r="K800" s="275">
        <v>0</v>
      </c>
      <c r="L800" s="290">
        <f t="shared" si="13"/>
        <v>0</v>
      </c>
    </row>
    <row r="801" spans="1:12" ht="20.25" customHeight="1">
      <c r="A801" s="174"/>
      <c r="B801" s="175"/>
      <c r="C801" s="175"/>
      <c r="D801" s="176"/>
      <c r="E801" s="171"/>
      <c r="F801" s="172"/>
      <c r="G801" s="172"/>
      <c r="H801" s="172"/>
      <c r="I801" s="172"/>
      <c r="J801" s="336">
        <v>0</v>
      </c>
      <c r="K801" s="275">
        <v>0</v>
      </c>
      <c r="L801" s="290">
        <f t="shared" si="13"/>
        <v>0</v>
      </c>
    </row>
    <row r="802" spans="1:12" ht="20.25" customHeight="1">
      <c r="A802" s="174"/>
      <c r="B802" s="175"/>
      <c r="C802" s="175"/>
      <c r="D802" s="176"/>
      <c r="E802" s="171"/>
      <c r="F802" s="172"/>
      <c r="G802" s="172"/>
      <c r="H802" s="172"/>
      <c r="I802" s="172"/>
      <c r="J802" s="336">
        <v>0</v>
      </c>
      <c r="K802" s="275">
        <v>0</v>
      </c>
      <c r="L802" s="290">
        <f t="shared" si="13"/>
        <v>0</v>
      </c>
    </row>
    <row r="803" spans="1:12" ht="20.25" customHeight="1">
      <c r="A803" s="174"/>
      <c r="B803" s="175"/>
      <c r="C803" s="175"/>
      <c r="D803" s="176"/>
      <c r="E803" s="171"/>
      <c r="F803" s="172"/>
      <c r="G803" s="172"/>
      <c r="H803" s="172"/>
      <c r="I803" s="172"/>
      <c r="J803" s="336">
        <v>0</v>
      </c>
      <c r="K803" s="275">
        <v>0</v>
      </c>
      <c r="L803" s="290">
        <f t="shared" si="13"/>
        <v>0</v>
      </c>
    </row>
    <row r="804" spans="1:12" ht="20.25" customHeight="1">
      <c r="A804" s="174"/>
      <c r="B804" s="175"/>
      <c r="C804" s="175"/>
      <c r="D804" s="176"/>
      <c r="E804" s="171"/>
      <c r="F804" s="172"/>
      <c r="G804" s="172"/>
      <c r="H804" s="172"/>
      <c r="I804" s="172"/>
      <c r="J804" s="336">
        <v>0</v>
      </c>
      <c r="K804" s="275">
        <v>0</v>
      </c>
      <c r="L804" s="290">
        <f t="shared" si="13"/>
        <v>0</v>
      </c>
    </row>
    <row r="805" spans="1:12" ht="20.25" customHeight="1">
      <c r="A805" s="174"/>
      <c r="B805" s="175"/>
      <c r="C805" s="175"/>
      <c r="D805" s="176"/>
      <c r="E805" s="171"/>
      <c r="F805" s="172"/>
      <c r="G805" s="172"/>
      <c r="H805" s="172"/>
      <c r="I805" s="172"/>
      <c r="J805" s="336">
        <v>0</v>
      </c>
      <c r="K805" s="275">
        <v>0</v>
      </c>
      <c r="L805" s="290">
        <f t="shared" si="13"/>
        <v>0</v>
      </c>
    </row>
    <row r="806" spans="1:12" ht="20.25" customHeight="1">
      <c r="A806" s="174"/>
      <c r="B806" s="175"/>
      <c r="C806" s="175"/>
      <c r="D806" s="176"/>
      <c r="E806" s="171"/>
      <c r="F806" s="172"/>
      <c r="G806" s="172"/>
      <c r="H806" s="172"/>
      <c r="I806" s="172"/>
      <c r="J806" s="336">
        <v>0</v>
      </c>
      <c r="K806" s="275">
        <v>0</v>
      </c>
      <c r="L806" s="290">
        <f t="shared" si="13"/>
        <v>0</v>
      </c>
    </row>
    <row r="807" spans="1:12" ht="20.25" customHeight="1">
      <c r="A807" s="174"/>
      <c r="B807" s="175"/>
      <c r="C807" s="175"/>
      <c r="D807" s="176"/>
      <c r="E807" s="171"/>
      <c r="F807" s="172"/>
      <c r="G807" s="172"/>
      <c r="H807" s="172"/>
      <c r="I807" s="172"/>
      <c r="J807" s="336">
        <v>0</v>
      </c>
      <c r="K807" s="275">
        <v>0</v>
      </c>
      <c r="L807" s="290">
        <f t="shared" si="13"/>
        <v>0</v>
      </c>
    </row>
    <row r="808" spans="1:12" ht="20.25" customHeight="1">
      <c r="A808" s="174"/>
      <c r="B808" s="175"/>
      <c r="C808" s="175"/>
      <c r="D808" s="176"/>
      <c r="E808" s="171"/>
      <c r="F808" s="172"/>
      <c r="G808" s="172"/>
      <c r="H808" s="172"/>
      <c r="I808" s="172"/>
      <c r="J808" s="336">
        <v>0</v>
      </c>
      <c r="K808" s="275">
        <v>0</v>
      </c>
      <c r="L808" s="290">
        <f t="shared" si="13"/>
        <v>0</v>
      </c>
    </row>
    <row r="809" spans="1:12" ht="20.25" customHeight="1">
      <c r="A809" s="174"/>
      <c r="B809" s="175"/>
      <c r="C809" s="175"/>
      <c r="D809" s="176"/>
      <c r="E809" s="171"/>
      <c r="F809" s="172"/>
      <c r="G809" s="172"/>
      <c r="H809" s="172"/>
      <c r="I809" s="172"/>
      <c r="J809" s="336">
        <v>0</v>
      </c>
      <c r="K809" s="275">
        <v>0</v>
      </c>
      <c r="L809" s="290">
        <f t="shared" si="13"/>
        <v>0</v>
      </c>
    </row>
    <row r="810" spans="1:12" ht="20.25" customHeight="1">
      <c r="A810" s="174"/>
      <c r="B810" s="175"/>
      <c r="C810" s="175"/>
      <c r="D810" s="176"/>
      <c r="E810" s="171"/>
      <c r="F810" s="172"/>
      <c r="G810" s="172"/>
      <c r="H810" s="172"/>
      <c r="I810" s="172"/>
      <c r="J810" s="336">
        <v>0</v>
      </c>
      <c r="K810" s="275">
        <v>0</v>
      </c>
      <c r="L810" s="290">
        <f t="shared" si="13"/>
        <v>0</v>
      </c>
    </row>
    <row r="811" spans="1:12" ht="20.25" customHeight="1">
      <c r="A811" s="174"/>
      <c r="B811" s="175"/>
      <c r="C811" s="175"/>
      <c r="D811" s="176"/>
      <c r="E811" s="171"/>
      <c r="F811" s="172"/>
      <c r="G811" s="172"/>
      <c r="H811" s="172"/>
      <c r="I811" s="172"/>
      <c r="J811" s="336">
        <v>0</v>
      </c>
      <c r="K811" s="275">
        <v>0</v>
      </c>
      <c r="L811" s="290">
        <f t="shared" si="13"/>
        <v>0</v>
      </c>
    </row>
    <row r="812" spans="1:12" s="49" customFormat="1" ht="20.100000000000001" customHeight="1">
      <c r="A812" s="149" t="s">
        <v>2943</v>
      </c>
      <c r="B812" s="419" t="s">
        <v>2963</v>
      </c>
      <c r="C812" s="419"/>
      <c r="D812" s="419"/>
      <c r="E812" s="419"/>
      <c r="F812" s="419"/>
      <c r="G812" s="533"/>
      <c r="H812" s="533"/>
      <c r="I812" s="148" t="s">
        <v>116</v>
      </c>
      <c r="J812" s="336">
        <v>151.49231999999998</v>
      </c>
      <c r="K812" s="275">
        <v>0</v>
      </c>
      <c r="L812" s="290">
        <f t="shared" si="13"/>
        <v>0</v>
      </c>
    </row>
    <row r="813" spans="1:12" s="49" customFormat="1" ht="20.100000000000001" customHeight="1">
      <c r="A813" s="149" t="s">
        <v>2944</v>
      </c>
      <c r="B813" s="419" t="s">
        <v>2951</v>
      </c>
      <c r="C813" s="419"/>
      <c r="D813" s="419"/>
      <c r="E813" s="419"/>
      <c r="F813" s="419"/>
      <c r="G813" s="533"/>
      <c r="H813" s="533"/>
      <c r="I813" s="148" t="s">
        <v>116</v>
      </c>
      <c r="J813" s="336">
        <v>151.49231999999998</v>
      </c>
      <c r="K813" s="275">
        <v>0</v>
      </c>
      <c r="L813" s="290">
        <f t="shared" si="13"/>
        <v>0</v>
      </c>
    </row>
    <row r="814" spans="1:12" s="49" customFormat="1" ht="20.100000000000001" customHeight="1">
      <c r="A814" s="149" t="s">
        <v>2945</v>
      </c>
      <c r="B814" s="419" t="s">
        <v>2952</v>
      </c>
      <c r="C814" s="419"/>
      <c r="D814" s="419"/>
      <c r="E814" s="419"/>
      <c r="F814" s="419"/>
      <c r="G814" s="533"/>
      <c r="H814" s="533"/>
      <c r="I814" s="148" t="s">
        <v>116</v>
      </c>
      <c r="J814" s="336">
        <v>151.49231999999998</v>
      </c>
      <c r="K814" s="275">
        <v>0</v>
      </c>
      <c r="L814" s="290">
        <f t="shared" si="13"/>
        <v>0</v>
      </c>
    </row>
    <row r="815" spans="1:12" ht="24.75" customHeight="1">
      <c r="A815" s="373" t="s">
        <v>2946</v>
      </c>
      <c r="B815" s="374"/>
      <c r="C815" s="374"/>
      <c r="D815" s="375"/>
      <c r="E815" s="367" t="s">
        <v>231</v>
      </c>
      <c r="F815" s="368"/>
      <c r="G815" s="368"/>
      <c r="H815" s="368"/>
      <c r="I815" s="369"/>
      <c r="J815" s="336">
        <v>0</v>
      </c>
      <c r="K815" s="275">
        <v>0</v>
      </c>
      <c r="L815" s="290">
        <f t="shared" si="13"/>
        <v>0</v>
      </c>
    </row>
    <row r="816" spans="1:12" ht="21" customHeight="1">
      <c r="A816" s="174"/>
      <c r="B816" s="175"/>
      <c r="C816" s="175"/>
      <c r="D816" s="176"/>
      <c r="E816" s="171"/>
      <c r="F816" s="172"/>
      <c r="G816" s="172"/>
      <c r="H816" s="172"/>
      <c r="I816" s="172"/>
      <c r="J816" s="336">
        <v>0</v>
      </c>
      <c r="K816" s="275">
        <v>0</v>
      </c>
      <c r="L816" s="290">
        <f t="shared" si="13"/>
        <v>0</v>
      </c>
    </row>
    <row r="817" spans="1:12" ht="21" customHeight="1">
      <c r="A817" s="174"/>
      <c r="B817" s="175"/>
      <c r="C817" s="175"/>
      <c r="D817" s="176"/>
      <c r="E817" s="171"/>
      <c r="F817" s="172"/>
      <c r="G817" s="172"/>
      <c r="H817" s="172"/>
      <c r="I817" s="172"/>
      <c r="J817" s="336">
        <v>0</v>
      </c>
      <c r="K817" s="275">
        <v>0</v>
      </c>
      <c r="L817" s="290">
        <f t="shared" si="13"/>
        <v>0</v>
      </c>
    </row>
    <row r="818" spans="1:12" ht="21" customHeight="1">
      <c r="A818" s="174"/>
      <c r="B818" s="175"/>
      <c r="C818" s="175"/>
      <c r="D818" s="176"/>
      <c r="E818" s="171"/>
      <c r="F818" s="172"/>
      <c r="G818" s="172"/>
      <c r="H818" s="172"/>
      <c r="I818" s="172"/>
      <c r="J818" s="336">
        <v>0</v>
      </c>
      <c r="K818" s="275">
        <v>0</v>
      </c>
      <c r="L818" s="290">
        <f t="shared" si="13"/>
        <v>0</v>
      </c>
    </row>
    <row r="819" spans="1:12" ht="21" customHeight="1">
      <c r="A819" s="174"/>
      <c r="B819" s="175"/>
      <c r="C819" s="175"/>
      <c r="D819" s="176"/>
      <c r="E819" s="171"/>
      <c r="F819" s="172"/>
      <c r="G819" s="172"/>
      <c r="H819" s="172"/>
      <c r="I819" s="172"/>
      <c r="J819" s="336">
        <v>0</v>
      </c>
      <c r="K819" s="275">
        <v>0</v>
      </c>
      <c r="L819" s="290">
        <f t="shared" si="13"/>
        <v>0</v>
      </c>
    </row>
    <row r="820" spans="1:12" ht="21" customHeight="1">
      <c r="A820" s="174"/>
      <c r="B820" s="175"/>
      <c r="C820" s="175"/>
      <c r="D820" s="176"/>
      <c r="E820" s="171"/>
      <c r="F820" s="172"/>
      <c r="G820" s="172"/>
      <c r="H820" s="172"/>
      <c r="I820" s="172"/>
      <c r="J820" s="336">
        <v>0</v>
      </c>
      <c r="K820" s="275">
        <v>0</v>
      </c>
      <c r="L820" s="290">
        <f t="shared" si="13"/>
        <v>0</v>
      </c>
    </row>
    <row r="821" spans="1:12" ht="21" customHeight="1">
      <c r="A821" s="174"/>
      <c r="B821" s="175"/>
      <c r="C821" s="175"/>
      <c r="D821" s="176"/>
      <c r="E821" s="171"/>
      <c r="F821" s="172"/>
      <c r="G821" s="172"/>
      <c r="H821" s="172"/>
      <c r="I821" s="172"/>
      <c r="J821" s="336">
        <v>0</v>
      </c>
      <c r="K821" s="275">
        <v>0</v>
      </c>
      <c r="L821" s="290">
        <f t="shared" si="13"/>
        <v>0</v>
      </c>
    </row>
    <row r="822" spans="1:12" ht="21" customHeight="1">
      <c r="A822" s="174"/>
      <c r="B822" s="175"/>
      <c r="C822" s="175"/>
      <c r="D822" s="176"/>
      <c r="E822" s="171"/>
      <c r="F822" s="172"/>
      <c r="G822" s="172"/>
      <c r="H822" s="172"/>
      <c r="I822" s="172"/>
      <c r="J822" s="336">
        <v>0</v>
      </c>
      <c r="K822" s="275">
        <v>0</v>
      </c>
      <c r="L822" s="290">
        <f t="shared" si="13"/>
        <v>0</v>
      </c>
    </row>
    <row r="823" spans="1:12" ht="21" customHeight="1">
      <c r="A823" s="174"/>
      <c r="B823" s="175"/>
      <c r="C823" s="175"/>
      <c r="D823" s="176"/>
      <c r="E823" s="171"/>
      <c r="F823" s="172"/>
      <c r="G823" s="172"/>
      <c r="H823" s="172"/>
      <c r="I823" s="172"/>
      <c r="J823" s="336">
        <v>0</v>
      </c>
      <c r="K823" s="275">
        <v>0</v>
      </c>
      <c r="L823" s="290">
        <f t="shared" si="13"/>
        <v>0</v>
      </c>
    </row>
    <row r="824" spans="1:12" ht="21" customHeight="1">
      <c r="A824" s="174"/>
      <c r="B824" s="175"/>
      <c r="C824" s="175"/>
      <c r="D824" s="176"/>
      <c r="E824" s="171"/>
      <c r="F824" s="172"/>
      <c r="G824" s="172"/>
      <c r="H824" s="172"/>
      <c r="I824" s="172"/>
      <c r="J824" s="336">
        <v>0</v>
      </c>
      <c r="K824" s="275">
        <v>0</v>
      </c>
      <c r="L824" s="290">
        <f t="shared" si="13"/>
        <v>0</v>
      </c>
    </row>
    <row r="825" spans="1:12" ht="21" customHeight="1">
      <c r="A825" s="174"/>
      <c r="B825" s="175"/>
      <c r="C825" s="175"/>
      <c r="D825" s="176"/>
      <c r="E825" s="171"/>
      <c r="F825" s="172"/>
      <c r="G825" s="172"/>
      <c r="H825" s="172"/>
      <c r="I825" s="172"/>
      <c r="J825" s="336">
        <v>0</v>
      </c>
      <c r="K825" s="275">
        <v>0</v>
      </c>
      <c r="L825" s="290">
        <f t="shared" si="13"/>
        <v>0</v>
      </c>
    </row>
    <row r="826" spans="1:12" ht="21" customHeight="1">
      <c r="A826" s="174"/>
      <c r="B826" s="175"/>
      <c r="C826" s="175"/>
      <c r="D826" s="176"/>
      <c r="E826" s="171"/>
      <c r="F826" s="172"/>
      <c r="G826" s="172"/>
      <c r="H826" s="172"/>
      <c r="I826" s="172"/>
      <c r="J826" s="336">
        <v>0</v>
      </c>
      <c r="K826" s="275">
        <v>0</v>
      </c>
      <c r="L826" s="290">
        <f t="shared" si="13"/>
        <v>0</v>
      </c>
    </row>
    <row r="827" spans="1:12" ht="21" customHeight="1">
      <c r="A827" s="174"/>
      <c r="B827" s="175"/>
      <c r="C827" s="175"/>
      <c r="D827" s="176"/>
      <c r="E827" s="171"/>
      <c r="F827" s="172"/>
      <c r="G827" s="172"/>
      <c r="H827" s="172"/>
      <c r="I827" s="172"/>
      <c r="J827" s="336">
        <v>0</v>
      </c>
      <c r="K827" s="275">
        <v>0</v>
      </c>
      <c r="L827" s="290">
        <f t="shared" si="13"/>
        <v>0</v>
      </c>
    </row>
    <row r="828" spans="1:12" ht="29.25" customHeight="1">
      <c r="A828" s="174"/>
      <c r="B828" s="175"/>
      <c r="C828" s="175"/>
      <c r="D828" s="176"/>
      <c r="E828" s="171"/>
      <c r="F828" s="172"/>
      <c r="G828" s="172"/>
      <c r="H828" s="172"/>
      <c r="I828" s="172"/>
      <c r="J828" s="336">
        <v>0</v>
      </c>
      <c r="K828" s="275">
        <v>0</v>
      </c>
      <c r="L828" s="290">
        <f t="shared" si="13"/>
        <v>0</v>
      </c>
    </row>
    <row r="829" spans="1:12" s="49" customFormat="1" ht="20.100000000000001" customHeight="1">
      <c r="A829" s="150" t="s">
        <v>3913</v>
      </c>
      <c r="B829" s="420" t="s">
        <v>3912</v>
      </c>
      <c r="C829" s="420"/>
      <c r="D829" s="420"/>
      <c r="E829" s="420"/>
      <c r="F829" s="420"/>
      <c r="G829" s="257"/>
      <c r="H829" s="257"/>
      <c r="I829" s="42" t="s">
        <v>116</v>
      </c>
      <c r="J829" s="336">
        <v>159.46559999999997</v>
      </c>
      <c r="K829" s="275">
        <v>0</v>
      </c>
      <c r="L829" s="290">
        <f t="shared" si="13"/>
        <v>0</v>
      </c>
    </row>
    <row r="830" spans="1:12" s="49" customFormat="1" ht="20.100000000000001" customHeight="1">
      <c r="A830" s="108" t="s">
        <v>2947</v>
      </c>
      <c r="B830" s="420" t="s">
        <v>2953</v>
      </c>
      <c r="C830" s="420"/>
      <c r="D830" s="420"/>
      <c r="E830" s="420"/>
      <c r="F830" s="420"/>
      <c r="G830" s="257"/>
      <c r="H830" s="257"/>
      <c r="I830" s="42" t="s">
        <v>116</v>
      </c>
      <c r="J830" s="336">
        <v>159.46559999999997</v>
      </c>
      <c r="K830" s="275">
        <v>0</v>
      </c>
      <c r="L830" s="290">
        <f t="shared" si="13"/>
        <v>0</v>
      </c>
    </row>
    <row r="831" spans="1:12" s="49" customFormat="1" ht="20.100000000000001" customHeight="1">
      <c r="A831" s="108" t="s">
        <v>2948</v>
      </c>
      <c r="B831" s="420" t="s">
        <v>2954</v>
      </c>
      <c r="C831" s="420"/>
      <c r="D831" s="420"/>
      <c r="E831" s="420"/>
      <c r="F831" s="420"/>
      <c r="G831" s="257"/>
      <c r="H831" s="257"/>
      <c r="I831" s="42" t="s">
        <v>116</v>
      </c>
      <c r="J831" s="336">
        <v>159.46559999999997</v>
      </c>
      <c r="K831" s="275">
        <v>0</v>
      </c>
      <c r="L831" s="290">
        <f t="shared" si="13"/>
        <v>0</v>
      </c>
    </row>
    <row r="832" spans="1:12" s="49" customFormat="1" ht="20.100000000000001" customHeight="1">
      <c r="A832" s="108" t="s">
        <v>2949</v>
      </c>
      <c r="B832" s="420" t="s">
        <v>2955</v>
      </c>
      <c r="C832" s="420"/>
      <c r="D832" s="420"/>
      <c r="E832" s="420"/>
      <c r="F832" s="420"/>
      <c r="G832" s="257"/>
      <c r="H832" s="257"/>
      <c r="I832" s="42" t="s">
        <v>116</v>
      </c>
      <c r="J832" s="336">
        <v>159.46559999999997</v>
      </c>
      <c r="K832" s="275">
        <v>0</v>
      </c>
      <c r="L832" s="290">
        <f t="shared" si="13"/>
        <v>0</v>
      </c>
    </row>
    <row r="833" spans="1:12" s="49" customFormat="1" ht="20.100000000000001" customHeight="1">
      <c r="A833" s="108" t="s">
        <v>2950</v>
      </c>
      <c r="B833" s="420" t="s">
        <v>2956</v>
      </c>
      <c r="C833" s="420"/>
      <c r="D833" s="420"/>
      <c r="E833" s="420"/>
      <c r="F833" s="420"/>
      <c r="G833" s="257"/>
      <c r="H833" s="257"/>
      <c r="I833" s="42" t="s">
        <v>116</v>
      </c>
      <c r="J833" s="336">
        <v>159.46559999999997</v>
      </c>
      <c r="K833" s="275">
        <v>0</v>
      </c>
      <c r="L833" s="290">
        <f t="shared" si="13"/>
        <v>0</v>
      </c>
    </row>
    <row r="834" spans="1:12" ht="24.75" customHeight="1">
      <c r="A834" s="373" t="s">
        <v>3914</v>
      </c>
      <c r="B834" s="374"/>
      <c r="C834" s="374"/>
      <c r="D834" s="375"/>
      <c r="E834" s="367" t="s">
        <v>231</v>
      </c>
      <c r="F834" s="368"/>
      <c r="G834" s="368"/>
      <c r="H834" s="368"/>
      <c r="I834" s="369"/>
      <c r="J834" s="336">
        <v>0</v>
      </c>
      <c r="K834" s="275">
        <v>0</v>
      </c>
      <c r="L834" s="290">
        <f t="shared" si="13"/>
        <v>0</v>
      </c>
    </row>
    <row r="835" spans="1:12" ht="21.75" customHeight="1">
      <c r="A835" s="174"/>
      <c r="B835" s="175"/>
      <c r="C835" s="175"/>
      <c r="D835" s="176"/>
      <c r="E835" s="171"/>
      <c r="F835" s="172"/>
      <c r="G835" s="172"/>
      <c r="H835" s="172"/>
      <c r="I835" s="172"/>
      <c r="J835" s="336">
        <v>0</v>
      </c>
      <c r="K835" s="275">
        <v>0</v>
      </c>
      <c r="L835" s="290">
        <f t="shared" si="13"/>
        <v>0</v>
      </c>
    </row>
    <row r="836" spans="1:12" ht="21.75" customHeight="1">
      <c r="A836" s="174"/>
      <c r="B836" s="175"/>
      <c r="C836" s="175"/>
      <c r="D836" s="176"/>
      <c r="E836" s="171"/>
      <c r="F836" s="172"/>
      <c r="G836" s="172"/>
      <c r="H836" s="172"/>
      <c r="I836" s="172"/>
      <c r="J836" s="336">
        <v>0</v>
      </c>
      <c r="K836" s="275">
        <v>0</v>
      </c>
      <c r="L836" s="290">
        <f t="shared" si="13"/>
        <v>0</v>
      </c>
    </row>
    <row r="837" spans="1:12" ht="21.75" customHeight="1">
      <c r="A837" s="174"/>
      <c r="B837" s="175"/>
      <c r="C837" s="175"/>
      <c r="D837" s="176"/>
      <c r="E837" s="171"/>
      <c r="F837" s="172"/>
      <c r="G837" s="172"/>
      <c r="H837" s="172"/>
      <c r="I837" s="172"/>
      <c r="J837" s="336">
        <v>0</v>
      </c>
      <c r="K837" s="275">
        <v>0</v>
      </c>
      <c r="L837" s="290">
        <f t="shared" si="13"/>
        <v>0</v>
      </c>
    </row>
    <row r="838" spans="1:12" ht="21.75" customHeight="1">
      <c r="A838" s="174"/>
      <c r="B838" s="175"/>
      <c r="C838" s="175"/>
      <c r="D838" s="176"/>
      <c r="E838" s="171"/>
      <c r="F838" s="172"/>
      <c r="G838" s="172"/>
      <c r="H838" s="172"/>
      <c r="I838" s="172"/>
      <c r="J838" s="336">
        <v>0</v>
      </c>
      <c r="K838" s="275">
        <v>0</v>
      </c>
      <c r="L838" s="290">
        <f t="shared" si="13"/>
        <v>0</v>
      </c>
    </row>
    <row r="839" spans="1:12" ht="21.75" customHeight="1">
      <c r="A839" s="174"/>
      <c r="B839" s="175"/>
      <c r="C839" s="175"/>
      <c r="D839" s="176"/>
      <c r="E839" s="171"/>
      <c r="F839" s="172"/>
      <c r="G839" s="172"/>
      <c r="H839" s="172"/>
      <c r="I839" s="172"/>
      <c r="J839" s="336">
        <v>0</v>
      </c>
      <c r="K839" s="275">
        <v>0</v>
      </c>
      <c r="L839" s="290">
        <f t="shared" si="13"/>
        <v>0</v>
      </c>
    </row>
    <row r="840" spans="1:12" ht="21.75" customHeight="1">
      <c r="A840" s="174"/>
      <c r="B840" s="175"/>
      <c r="C840" s="175"/>
      <c r="D840" s="176"/>
      <c r="E840" s="171"/>
      <c r="F840" s="172"/>
      <c r="G840" s="172"/>
      <c r="H840" s="172"/>
      <c r="I840" s="172"/>
      <c r="J840" s="336">
        <v>0</v>
      </c>
      <c r="K840" s="275">
        <v>0</v>
      </c>
      <c r="L840" s="290">
        <f t="shared" si="13"/>
        <v>0</v>
      </c>
    </row>
    <row r="841" spans="1:12" ht="21.75" customHeight="1">
      <c r="A841" s="174"/>
      <c r="B841" s="175"/>
      <c r="C841" s="175"/>
      <c r="D841" s="176"/>
      <c r="E841" s="171"/>
      <c r="F841" s="172"/>
      <c r="G841" s="172"/>
      <c r="H841" s="172"/>
      <c r="I841" s="172"/>
      <c r="J841" s="336">
        <v>0</v>
      </c>
      <c r="K841" s="275">
        <v>0</v>
      </c>
      <c r="L841" s="290">
        <f t="shared" si="13"/>
        <v>0</v>
      </c>
    </row>
    <row r="842" spans="1:12" ht="21.75" customHeight="1">
      <c r="A842" s="174"/>
      <c r="B842" s="175"/>
      <c r="C842" s="175"/>
      <c r="D842" s="176"/>
      <c r="E842" s="171"/>
      <c r="F842" s="172"/>
      <c r="G842" s="172"/>
      <c r="H842" s="172"/>
      <c r="I842" s="172"/>
      <c r="J842" s="336">
        <v>0</v>
      </c>
      <c r="K842" s="275">
        <v>0</v>
      </c>
      <c r="L842" s="290">
        <f t="shared" si="13"/>
        <v>0</v>
      </c>
    </row>
    <row r="843" spans="1:12" ht="21.75" customHeight="1">
      <c r="A843" s="174"/>
      <c r="B843" s="175"/>
      <c r="C843" s="175"/>
      <c r="D843" s="176"/>
      <c r="E843" s="171"/>
      <c r="F843" s="172"/>
      <c r="G843" s="172"/>
      <c r="H843" s="172"/>
      <c r="I843" s="172"/>
      <c r="J843" s="336">
        <v>0</v>
      </c>
      <c r="K843" s="275">
        <v>0</v>
      </c>
      <c r="L843" s="290">
        <f t="shared" ref="L843:L906" si="14">J843*K843</f>
        <v>0</v>
      </c>
    </row>
    <row r="844" spans="1:12" ht="21.75" customHeight="1">
      <c r="A844" s="174"/>
      <c r="B844" s="175"/>
      <c r="C844" s="175"/>
      <c r="D844" s="176"/>
      <c r="E844" s="171"/>
      <c r="F844" s="172"/>
      <c r="G844" s="172"/>
      <c r="H844" s="172"/>
      <c r="I844" s="172"/>
      <c r="J844" s="336">
        <v>0</v>
      </c>
      <c r="K844" s="275">
        <v>0</v>
      </c>
      <c r="L844" s="290">
        <f t="shared" si="14"/>
        <v>0</v>
      </c>
    </row>
    <row r="845" spans="1:12" ht="21.75" customHeight="1">
      <c r="A845" s="174"/>
      <c r="B845" s="175"/>
      <c r="C845" s="175"/>
      <c r="D845" s="176"/>
      <c r="E845" s="171"/>
      <c r="F845" s="172"/>
      <c r="G845" s="172"/>
      <c r="H845" s="172"/>
      <c r="I845" s="172"/>
      <c r="J845" s="336">
        <v>0</v>
      </c>
      <c r="K845" s="275">
        <v>0</v>
      </c>
      <c r="L845" s="290">
        <f t="shared" si="14"/>
        <v>0</v>
      </c>
    </row>
    <row r="846" spans="1:12" ht="21.75" customHeight="1">
      <c r="A846" s="174"/>
      <c r="B846" s="175"/>
      <c r="C846" s="175"/>
      <c r="D846" s="176"/>
      <c r="E846" s="171"/>
      <c r="F846" s="172"/>
      <c r="G846" s="172"/>
      <c r="H846" s="172"/>
      <c r="I846" s="172"/>
      <c r="J846" s="336">
        <v>0</v>
      </c>
      <c r="K846" s="275">
        <v>0</v>
      </c>
      <c r="L846" s="290">
        <f t="shared" si="14"/>
        <v>0</v>
      </c>
    </row>
    <row r="847" spans="1:12" ht="21.75" customHeight="1">
      <c r="A847" s="174"/>
      <c r="B847" s="175"/>
      <c r="C847" s="175"/>
      <c r="D847" s="176"/>
      <c r="E847" s="171"/>
      <c r="F847" s="172"/>
      <c r="G847" s="172"/>
      <c r="H847" s="172"/>
      <c r="I847" s="172"/>
      <c r="J847" s="336">
        <v>0</v>
      </c>
      <c r="K847" s="275">
        <v>0</v>
      </c>
      <c r="L847" s="290">
        <f t="shared" si="14"/>
        <v>0</v>
      </c>
    </row>
    <row r="848" spans="1:12" s="49" customFormat="1" ht="20.100000000000001" customHeight="1">
      <c r="A848" s="151" t="s">
        <v>2957</v>
      </c>
      <c r="B848" s="419" t="s">
        <v>2960</v>
      </c>
      <c r="C848" s="419"/>
      <c r="D848" s="419"/>
      <c r="E848" s="419"/>
      <c r="F848" s="419"/>
      <c r="G848" s="533"/>
      <c r="H848" s="533"/>
      <c r="I848" s="148" t="s">
        <v>116</v>
      </c>
      <c r="J848" s="336">
        <v>59.002271999999991</v>
      </c>
      <c r="K848" s="275">
        <v>0</v>
      </c>
      <c r="L848" s="290">
        <f t="shared" si="14"/>
        <v>0</v>
      </c>
    </row>
    <row r="849" spans="1:12" s="49" customFormat="1" ht="20.100000000000001" customHeight="1">
      <c r="A849" s="151" t="s">
        <v>2958</v>
      </c>
      <c r="B849" s="419" t="s">
        <v>2961</v>
      </c>
      <c r="C849" s="419"/>
      <c r="D849" s="419"/>
      <c r="E849" s="419"/>
      <c r="F849" s="419"/>
      <c r="G849" s="533"/>
      <c r="H849" s="533"/>
      <c r="I849" s="148" t="s">
        <v>116</v>
      </c>
      <c r="J849" s="336">
        <v>59.002271999999991</v>
      </c>
      <c r="K849" s="275">
        <v>0</v>
      </c>
      <c r="L849" s="290">
        <f t="shared" si="14"/>
        <v>0</v>
      </c>
    </row>
    <row r="850" spans="1:12" s="49" customFormat="1" ht="20.100000000000001" customHeight="1">
      <c r="A850" s="151" t="s">
        <v>2959</v>
      </c>
      <c r="B850" s="419" t="s">
        <v>2962</v>
      </c>
      <c r="C850" s="419"/>
      <c r="D850" s="419"/>
      <c r="E850" s="419"/>
      <c r="F850" s="419"/>
      <c r="G850" s="533"/>
      <c r="H850" s="533"/>
      <c r="I850" s="148" t="s">
        <v>116</v>
      </c>
      <c r="J850" s="336">
        <v>59.002271999999991</v>
      </c>
      <c r="K850" s="275">
        <v>0</v>
      </c>
      <c r="L850" s="290">
        <f t="shared" si="14"/>
        <v>0</v>
      </c>
    </row>
    <row r="851" spans="1:12" ht="24.75" customHeight="1">
      <c r="A851" s="373" t="s">
        <v>3813</v>
      </c>
      <c r="B851" s="374"/>
      <c r="C851" s="374"/>
      <c r="D851" s="375"/>
      <c r="E851" s="403" t="s">
        <v>231</v>
      </c>
      <c r="F851" s="404"/>
      <c r="G851" s="404"/>
      <c r="H851" s="404"/>
      <c r="I851" s="405"/>
      <c r="J851" s="336">
        <v>0</v>
      </c>
      <c r="K851" s="275">
        <v>0</v>
      </c>
      <c r="L851" s="290">
        <f t="shared" si="14"/>
        <v>0</v>
      </c>
    </row>
    <row r="852" spans="1:12" ht="21" customHeight="1">
      <c r="A852" s="174"/>
      <c r="B852" s="175"/>
      <c r="C852" s="175"/>
      <c r="D852" s="176"/>
      <c r="E852" s="181"/>
      <c r="F852" s="182"/>
      <c r="G852" s="182"/>
      <c r="H852" s="182"/>
      <c r="I852" s="182"/>
      <c r="J852" s="336">
        <v>0</v>
      </c>
      <c r="K852" s="275">
        <v>0</v>
      </c>
      <c r="L852" s="290">
        <f t="shared" si="14"/>
        <v>0</v>
      </c>
    </row>
    <row r="853" spans="1:12" ht="21" customHeight="1">
      <c r="A853" s="174"/>
      <c r="B853" s="175"/>
      <c r="C853" s="175"/>
      <c r="D853" s="176"/>
      <c r="E853" s="181"/>
      <c r="F853" s="182"/>
      <c r="G853" s="182"/>
      <c r="H853" s="182"/>
      <c r="I853" s="182"/>
      <c r="J853" s="336">
        <v>0</v>
      </c>
      <c r="K853" s="275">
        <v>0</v>
      </c>
      <c r="L853" s="290">
        <f t="shared" si="14"/>
        <v>0</v>
      </c>
    </row>
    <row r="854" spans="1:12" ht="21" customHeight="1">
      <c r="A854" s="174"/>
      <c r="B854" s="175"/>
      <c r="C854" s="175"/>
      <c r="D854" s="176"/>
      <c r="E854" s="181"/>
      <c r="F854" s="182"/>
      <c r="G854" s="182"/>
      <c r="H854" s="182"/>
      <c r="I854" s="182"/>
      <c r="J854" s="336">
        <v>0</v>
      </c>
      <c r="K854" s="275">
        <v>0</v>
      </c>
      <c r="L854" s="290">
        <f t="shared" si="14"/>
        <v>0</v>
      </c>
    </row>
    <row r="855" spans="1:12" ht="21" customHeight="1">
      <c r="A855" s="174"/>
      <c r="B855" s="175"/>
      <c r="C855" s="175"/>
      <c r="D855" s="176"/>
      <c r="E855" s="181"/>
      <c r="F855" s="182"/>
      <c r="G855" s="182"/>
      <c r="H855" s="182"/>
      <c r="I855" s="182"/>
      <c r="J855" s="336">
        <v>0</v>
      </c>
      <c r="K855" s="275">
        <v>0</v>
      </c>
      <c r="L855" s="290">
        <f t="shared" si="14"/>
        <v>0</v>
      </c>
    </row>
    <row r="856" spans="1:12" ht="21" customHeight="1">
      <c r="A856" s="174"/>
      <c r="B856" s="175"/>
      <c r="C856" s="175"/>
      <c r="D856" s="176"/>
      <c r="E856" s="181"/>
      <c r="F856" s="182"/>
      <c r="G856" s="182"/>
      <c r="H856" s="182"/>
      <c r="I856" s="182"/>
      <c r="J856" s="336">
        <v>0</v>
      </c>
      <c r="K856" s="275">
        <v>0</v>
      </c>
      <c r="L856" s="290">
        <f t="shared" si="14"/>
        <v>0</v>
      </c>
    </row>
    <row r="857" spans="1:12" ht="21" customHeight="1">
      <c r="A857" s="174"/>
      <c r="B857" s="175"/>
      <c r="C857" s="175"/>
      <c r="D857" s="176"/>
      <c r="E857" s="181"/>
      <c r="F857" s="182"/>
      <c r="G857" s="182"/>
      <c r="H857" s="182"/>
      <c r="I857" s="182"/>
      <c r="J857" s="336">
        <v>0</v>
      </c>
      <c r="K857" s="275">
        <v>0</v>
      </c>
      <c r="L857" s="290">
        <f t="shared" si="14"/>
        <v>0</v>
      </c>
    </row>
    <row r="858" spans="1:12" ht="21" customHeight="1">
      <c r="A858" s="174"/>
      <c r="B858" s="175"/>
      <c r="C858" s="175"/>
      <c r="D858" s="176"/>
      <c r="E858" s="181"/>
      <c r="F858" s="182"/>
      <c r="G858" s="182"/>
      <c r="H858" s="182"/>
      <c r="I858" s="182"/>
      <c r="J858" s="336">
        <v>0</v>
      </c>
      <c r="K858" s="275">
        <v>0</v>
      </c>
      <c r="L858" s="290">
        <f t="shared" si="14"/>
        <v>0</v>
      </c>
    </row>
    <row r="859" spans="1:12" ht="21" customHeight="1">
      <c r="A859" s="174"/>
      <c r="B859" s="175"/>
      <c r="C859" s="175"/>
      <c r="D859" s="176"/>
      <c r="E859" s="181"/>
      <c r="F859" s="182"/>
      <c r="G859" s="182"/>
      <c r="H859" s="182"/>
      <c r="I859" s="182"/>
      <c r="J859" s="336">
        <v>0</v>
      </c>
      <c r="K859" s="275">
        <v>0</v>
      </c>
      <c r="L859" s="290">
        <f t="shared" si="14"/>
        <v>0</v>
      </c>
    </row>
    <row r="860" spans="1:12" ht="21" customHeight="1">
      <c r="A860" s="174"/>
      <c r="B860" s="175"/>
      <c r="C860" s="175"/>
      <c r="D860" s="176"/>
      <c r="E860" s="181"/>
      <c r="F860" s="182"/>
      <c r="G860" s="182"/>
      <c r="H860" s="182"/>
      <c r="I860" s="182"/>
      <c r="J860" s="336">
        <v>0</v>
      </c>
      <c r="K860" s="275">
        <v>0</v>
      </c>
      <c r="L860" s="290">
        <f t="shared" si="14"/>
        <v>0</v>
      </c>
    </row>
    <row r="861" spans="1:12" ht="21" customHeight="1">
      <c r="A861" s="174"/>
      <c r="B861" s="175"/>
      <c r="C861" s="175"/>
      <c r="D861" s="176"/>
      <c r="E861" s="181"/>
      <c r="F861" s="182"/>
      <c r="G861" s="182"/>
      <c r="H861" s="182"/>
      <c r="I861" s="182"/>
      <c r="J861" s="336">
        <v>0</v>
      </c>
      <c r="K861" s="275">
        <v>0</v>
      </c>
      <c r="L861" s="290">
        <f t="shared" si="14"/>
        <v>0</v>
      </c>
    </row>
    <row r="862" spans="1:12" ht="21" customHeight="1">
      <c r="A862" s="174"/>
      <c r="B862" s="175"/>
      <c r="C862" s="175"/>
      <c r="D862" s="176"/>
      <c r="E862" s="181"/>
      <c r="F862" s="182"/>
      <c r="G862" s="182"/>
      <c r="H862" s="182"/>
      <c r="I862" s="182"/>
      <c r="J862" s="336">
        <v>0</v>
      </c>
      <c r="K862" s="275">
        <v>0</v>
      </c>
      <c r="L862" s="290">
        <f t="shared" si="14"/>
        <v>0</v>
      </c>
    </row>
    <row r="863" spans="1:12" ht="21" customHeight="1">
      <c r="A863" s="174"/>
      <c r="B863" s="175"/>
      <c r="C863" s="175"/>
      <c r="D863" s="176"/>
      <c r="E863" s="181"/>
      <c r="F863" s="182"/>
      <c r="G863" s="182"/>
      <c r="H863" s="182"/>
      <c r="I863" s="182"/>
      <c r="J863" s="336">
        <v>0</v>
      </c>
      <c r="K863" s="275">
        <v>0</v>
      </c>
      <c r="L863" s="290">
        <f t="shared" si="14"/>
        <v>0</v>
      </c>
    </row>
    <row r="864" spans="1:12" ht="30.75" customHeight="1">
      <c r="A864" s="174"/>
      <c r="B864" s="175"/>
      <c r="C864" s="175"/>
      <c r="D864" s="176"/>
      <c r="E864" s="181"/>
      <c r="F864" s="182"/>
      <c r="G864" s="182"/>
      <c r="H864" s="182"/>
      <c r="I864" s="182"/>
      <c r="J864" s="336">
        <v>0</v>
      </c>
      <c r="K864" s="275">
        <v>0</v>
      </c>
      <c r="L864" s="290">
        <f t="shared" si="14"/>
        <v>0</v>
      </c>
    </row>
    <row r="865" spans="1:12" s="49" customFormat="1" ht="20.100000000000001" customHeight="1">
      <c r="A865" s="104" t="s">
        <v>3817</v>
      </c>
      <c r="B865" s="420" t="s">
        <v>3812</v>
      </c>
      <c r="C865" s="420"/>
      <c r="D865" s="420"/>
      <c r="E865" s="420"/>
      <c r="F865" s="420"/>
      <c r="G865" s="257"/>
      <c r="H865" s="257"/>
      <c r="I865" s="42" t="s">
        <v>116</v>
      </c>
      <c r="J865" s="336">
        <v>127.57247999999998</v>
      </c>
      <c r="K865" s="275">
        <v>0</v>
      </c>
      <c r="L865" s="290">
        <f t="shared" si="14"/>
        <v>0</v>
      </c>
    </row>
    <row r="866" spans="1:12" s="49" customFormat="1" ht="20.100000000000001" customHeight="1">
      <c r="A866" s="104" t="s">
        <v>3818</v>
      </c>
      <c r="B866" s="420" t="s">
        <v>3815</v>
      </c>
      <c r="C866" s="420"/>
      <c r="D866" s="420"/>
      <c r="E866" s="420"/>
      <c r="F866" s="420"/>
      <c r="G866" s="257"/>
      <c r="H866" s="257"/>
      <c r="I866" s="42" t="s">
        <v>116</v>
      </c>
      <c r="J866" s="336">
        <v>127.57247999999998</v>
      </c>
      <c r="K866" s="275">
        <v>0</v>
      </c>
      <c r="L866" s="290">
        <f t="shared" si="14"/>
        <v>0</v>
      </c>
    </row>
    <row r="867" spans="1:12" s="49" customFormat="1" ht="20.100000000000001" customHeight="1">
      <c r="A867" s="104" t="s">
        <v>3819</v>
      </c>
      <c r="B867" s="420" t="s">
        <v>3816</v>
      </c>
      <c r="C867" s="420"/>
      <c r="D867" s="420"/>
      <c r="E867" s="420"/>
      <c r="F867" s="420"/>
      <c r="G867" s="257"/>
      <c r="H867" s="257"/>
      <c r="I867" s="42" t="s">
        <v>116</v>
      </c>
      <c r="J867" s="336">
        <v>159.46559999999997</v>
      </c>
      <c r="K867" s="275">
        <v>0</v>
      </c>
      <c r="L867" s="290">
        <f t="shared" si="14"/>
        <v>0</v>
      </c>
    </row>
    <row r="868" spans="1:12" s="49" customFormat="1" ht="20.100000000000001" customHeight="1">
      <c r="A868" s="104" t="s">
        <v>3820</v>
      </c>
      <c r="B868" s="420" t="s">
        <v>3814</v>
      </c>
      <c r="C868" s="420"/>
      <c r="D868" s="420"/>
      <c r="E868" s="420"/>
      <c r="F868" s="420"/>
      <c r="G868" s="257"/>
      <c r="H868" s="257"/>
      <c r="I868" s="42" t="s">
        <v>116</v>
      </c>
      <c r="J868" s="336">
        <v>159.46559999999997</v>
      </c>
      <c r="K868" s="275">
        <v>0</v>
      </c>
      <c r="L868" s="290">
        <f t="shared" si="14"/>
        <v>0</v>
      </c>
    </row>
    <row r="869" spans="1:12" ht="24.75" customHeight="1">
      <c r="A869" s="373" t="s">
        <v>4606</v>
      </c>
      <c r="B869" s="374"/>
      <c r="C869" s="374"/>
      <c r="D869" s="375"/>
      <c r="E869" s="432" t="s">
        <v>231</v>
      </c>
      <c r="F869" s="432"/>
      <c r="G869" s="432"/>
      <c r="H869" s="432"/>
      <c r="I869" s="432"/>
      <c r="J869" s="336">
        <v>0</v>
      </c>
      <c r="K869" s="275">
        <v>0</v>
      </c>
      <c r="L869" s="290">
        <f t="shared" si="14"/>
        <v>0</v>
      </c>
    </row>
    <row r="870" spans="1:12" ht="20.25" customHeight="1">
      <c r="A870" s="174"/>
      <c r="B870" s="175"/>
      <c r="C870" s="175"/>
      <c r="D870" s="176"/>
      <c r="E870" s="171"/>
      <c r="F870" s="172"/>
      <c r="G870" s="172"/>
      <c r="H870" s="172"/>
      <c r="I870" s="172"/>
      <c r="J870" s="336">
        <v>0</v>
      </c>
      <c r="K870" s="275">
        <v>0</v>
      </c>
      <c r="L870" s="290">
        <f t="shared" si="14"/>
        <v>0</v>
      </c>
    </row>
    <row r="871" spans="1:12" ht="20.25" customHeight="1">
      <c r="A871" s="174"/>
      <c r="B871" s="175"/>
      <c r="C871" s="175"/>
      <c r="D871" s="176"/>
      <c r="E871" s="171"/>
      <c r="F871" s="172"/>
      <c r="G871" s="172"/>
      <c r="H871" s="172"/>
      <c r="I871" s="172"/>
      <c r="J871" s="336">
        <v>0</v>
      </c>
      <c r="K871" s="275">
        <v>0</v>
      </c>
      <c r="L871" s="290">
        <f t="shared" si="14"/>
        <v>0</v>
      </c>
    </row>
    <row r="872" spans="1:12" ht="20.25" customHeight="1">
      <c r="A872" s="174"/>
      <c r="B872" s="175"/>
      <c r="C872" s="175"/>
      <c r="D872" s="176"/>
      <c r="E872" s="171"/>
      <c r="F872" s="172"/>
      <c r="G872" s="172"/>
      <c r="H872" s="172"/>
      <c r="I872" s="172"/>
      <c r="J872" s="336">
        <v>0</v>
      </c>
      <c r="K872" s="275">
        <v>0</v>
      </c>
      <c r="L872" s="290">
        <f t="shared" si="14"/>
        <v>0</v>
      </c>
    </row>
    <row r="873" spans="1:12" ht="20.25" customHeight="1">
      <c r="A873" s="174"/>
      <c r="B873" s="175"/>
      <c r="C873" s="175"/>
      <c r="D873" s="176"/>
      <c r="E873" s="171"/>
      <c r="F873" s="172"/>
      <c r="G873" s="172"/>
      <c r="H873" s="172"/>
      <c r="I873" s="172"/>
      <c r="J873" s="336">
        <v>0</v>
      </c>
      <c r="K873" s="275">
        <v>0</v>
      </c>
      <c r="L873" s="290">
        <f t="shared" si="14"/>
        <v>0</v>
      </c>
    </row>
    <row r="874" spans="1:12" ht="20.25" customHeight="1">
      <c r="A874" s="174"/>
      <c r="B874" s="175"/>
      <c r="C874" s="175"/>
      <c r="D874" s="176"/>
      <c r="E874" s="171"/>
      <c r="F874" s="172"/>
      <c r="G874" s="172"/>
      <c r="H874" s="172"/>
      <c r="I874" s="172"/>
      <c r="J874" s="336">
        <v>0</v>
      </c>
      <c r="K874" s="275">
        <v>0</v>
      </c>
      <c r="L874" s="290">
        <f t="shared" si="14"/>
        <v>0</v>
      </c>
    </row>
    <row r="875" spans="1:12" ht="20.25" customHeight="1">
      <c r="A875" s="174"/>
      <c r="B875" s="175"/>
      <c r="C875" s="175"/>
      <c r="D875" s="176"/>
      <c r="E875" s="171"/>
      <c r="F875" s="172"/>
      <c r="G875" s="172"/>
      <c r="H875" s="172"/>
      <c r="I875" s="172"/>
      <c r="J875" s="336">
        <v>0</v>
      </c>
      <c r="K875" s="275">
        <v>0</v>
      </c>
      <c r="L875" s="290">
        <f t="shared" si="14"/>
        <v>0</v>
      </c>
    </row>
    <row r="876" spans="1:12" ht="20.25" customHeight="1">
      <c r="A876" s="174"/>
      <c r="B876" s="175"/>
      <c r="C876" s="175"/>
      <c r="D876" s="176"/>
      <c r="E876" s="171"/>
      <c r="F876" s="172"/>
      <c r="G876" s="172"/>
      <c r="H876" s="172"/>
      <c r="I876" s="172"/>
      <c r="J876" s="336">
        <v>0</v>
      </c>
      <c r="K876" s="275">
        <v>0</v>
      </c>
      <c r="L876" s="290">
        <f t="shared" si="14"/>
        <v>0</v>
      </c>
    </row>
    <row r="877" spans="1:12" ht="20.25" customHeight="1">
      <c r="A877" s="174"/>
      <c r="B877" s="175"/>
      <c r="C877" s="175"/>
      <c r="D877" s="176"/>
      <c r="E877" s="171"/>
      <c r="F877" s="172"/>
      <c r="G877" s="172"/>
      <c r="H877" s="172"/>
      <c r="I877" s="172"/>
      <c r="J877" s="336">
        <v>0</v>
      </c>
      <c r="K877" s="275">
        <v>0</v>
      </c>
      <c r="L877" s="290">
        <f t="shared" si="14"/>
        <v>0</v>
      </c>
    </row>
    <row r="878" spans="1:12" ht="20.25" customHeight="1">
      <c r="A878" s="174"/>
      <c r="B878" s="175"/>
      <c r="C878" s="175"/>
      <c r="D878" s="176"/>
      <c r="E878" s="171"/>
      <c r="F878" s="172"/>
      <c r="G878" s="172"/>
      <c r="H878" s="172"/>
      <c r="I878" s="172"/>
      <c r="J878" s="336">
        <v>0</v>
      </c>
      <c r="K878" s="275">
        <v>0</v>
      </c>
      <c r="L878" s="290">
        <f t="shared" si="14"/>
        <v>0</v>
      </c>
    </row>
    <row r="879" spans="1:12" ht="20.25" customHeight="1">
      <c r="A879" s="174"/>
      <c r="B879" s="175"/>
      <c r="C879" s="175"/>
      <c r="D879" s="176"/>
      <c r="E879" s="171"/>
      <c r="F879" s="172"/>
      <c r="G879" s="172"/>
      <c r="H879" s="172"/>
      <c r="I879" s="172"/>
      <c r="J879" s="336">
        <v>0</v>
      </c>
      <c r="K879" s="275">
        <v>0</v>
      </c>
      <c r="L879" s="290">
        <f t="shared" si="14"/>
        <v>0</v>
      </c>
    </row>
    <row r="880" spans="1:12" ht="20.25" customHeight="1">
      <c r="A880" s="174"/>
      <c r="B880" s="175"/>
      <c r="C880" s="175"/>
      <c r="D880" s="176"/>
      <c r="E880" s="171"/>
      <c r="F880" s="172"/>
      <c r="G880" s="172"/>
      <c r="H880" s="172"/>
      <c r="I880" s="172"/>
      <c r="J880" s="336">
        <v>0</v>
      </c>
      <c r="K880" s="275">
        <v>0</v>
      </c>
      <c r="L880" s="290">
        <f t="shared" si="14"/>
        <v>0</v>
      </c>
    </row>
    <row r="881" spans="1:12" ht="20.25" customHeight="1">
      <c r="A881" s="174"/>
      <c r="B881" s="175"/>
      <c r="C881" s="175"/>
      <c r="D881" s="176"/>
      <c r="E881" s="171"/>
      <c r="F881" s="172"/>
      <c r="G881" s="172"/>
      <c r="H881" s="172"/>
      <c r="I881" s="172"/>
      <c r="J881" s="336">
        <v>0</v>
      </c>
      <c r="K881" s="275">
        <v>0</v>
      </c>
      <c r="L881" s="290">
        <f t="shared" si="14"/>
        <v>0</v>
      </c>
    </row>
    <row r="882" spans="1:12" ht="20.25" customHeight="1">
      <c r="A882" s="174"/>
      <c r="B882" s="175"/>
      <c r="C882" s="175"/>
      <c r="D882" s="176"/>
      <c r="E882" s="171"/>
      <c r="F882" s="172"/>
      <c r="G882" s="172"/>
      <c r="H882" s="172"/>
      <c r="I882" s="172"/>
      <c r="J882" s="336">
        <v>0</v>
      </c>
      <c r="K882" s="275">
        <v>0</v>
      </c>
      <c r="L882" s="290">
        <f t="shared" si="14"/>
        <v>0</v>
      </c>
    </row>
    <row r="883" spans="1:12" ht="19.5" customHeight="1">
      <c r="A883" s="174"/>
      <c r="B883" s="175"/>
      <c r="C883" s="175"/>
      <c r="D883" s="176"/>
      <c r="E883" s="171"/>
      <c r="F883" s="172"/>
      <c r="G883" s="172"/>
      <c r="H883" s="172"/>
      <c r="I883" s="172"/>
      <c r="J883" s="336">
        <v>0</v>
      </c>
      <c r="K883" s="275">
        <v>0</v>
      </c>
      <c r="L883" s="290">
        <f t="shared" si="14"/>
        <v>0</v>
      </c>
    </row>
    <row r="884" spans="1:12" s="49" customFormat="1" ht="20.100000000000001" customHeight="1">
      <c r="A884" s="238" t="s">
        <v>4610</v>
      </c>
      <c r="B884" s="444" t="s">
        <v>4607</v>
      </c>
      <c r="C884" s="420"/>
      <c r="D884" s="420"/>
      <c r="E884" s="420"/>
      <c r="F884" s="420"/>
      <c r="G884" s="257"/>
      <c r="H884" s="257"/>
      <c r="I884" s="42" t="s">
        <v>116</v>
      </c>
      <c r="J884" s="336">
        <v>255.14495999999997</v>
      </c>
      <c r="K884" s="275">
        <v>0</v>
      </c>
      <c r="L884" s="290">
        <f t="shared" si="14"/>
        <v>0</v>
      </c>
    </row>
    <row r="885" spans="1:12" s="49" customFormat="1" ht="20.100000000000001" customHeight="1">
      <c r="A885" s="238" t="s">
        <v>4611</v>
      </c>
      <c r="B885" s="444" t="s">
        <v>4608</v>
      </c>
      <c r="C885" s="420"/>
      <c r="D885" s="420"/>
      <c r="E885" s="420"/>
      <c r="F885" s="420"/>
      <c r="G885" s="257"/>
      <c r="H885" s="257"/>
      <c r="I885" s="42" t="s">
        <v>116</v>
      </c>
      <c r="J885" s="336">
        <v>255.14495999999997</v>
      </c>
      <c r="K885" s="275">
        <v>0</v>
      </c>
      <c r="L885" s="290">
        <f t="shared" si="14"/>
        <v>0</v>
      </c>
    </row>
    <row r="886" spans="1:12" s="49" customFormat="1" ht="20.100000000000001" customHeight="1">
      <c r="A886" s="238" t="s">
        <v>4612</v>
      </c>
      <c r="B886" s="444" t="s">
        <v>4609</v>
      </c>
      <c r="C886" s="420"/>
      <c r="D886" s="420"/>
      <c r="E886" s="420"/>
      <c r="F886" s="420"/>
      <c r="G886" s="257"/>
      <c r="H886" s="257"/>
      <c r="I886" s="42" t="s">
        <v>116</v>
      </c>
      <c r="J886" s="336">
        <v>255.14495999999997</v>
      </c>
      <c r="K886" s="275">
        <v>0</v>
      </c>
      <c r="L886" s="290">
        <f t="shared" si="14"/>
        <v>0</v>
      </c>
    </row>
    <row r="887" spans="1:12" ht="24.75" customHeight="1">
      <c r="A887" s="373" t="s">
        <v>4539</v>
      </c>
      <c r="B887" s="374"/>
      <c r="C887" s="374"/>
      <c r="D887" s="375"/>
      <c r="E887" s="367" t="s">
        <v>231</v>
      </c>
      <c r="F887" s="368"/>
      <c r="G887" s="368"/>
      <c r="H887" s="368"/>
      <c r="I887" s="369"/>
      <c r="J887" s="336">
        <v>0</v>
      </c>
      <c r="K887" s="275">
        <v>0</v>
      </c>
      <c r="L887" s="290">
        <f t="shared" si="14"/>
        <v>0</v>
      </c>
    </row>
    <row r="888" spans="1:12" ht="20.25" customHeight="1">
      <c r="A888" s="174"/>
      <c r="B888" s="175"/>
      <c r="C888" s="175"/>
      <c r="D888" s="176"/>
      <c r="E888" s="171"/>
      <c r="F888" s="172"/>
      <c r="G888" s="172"/>
      <c r="H888" s="172"/>
      <c r="I888" s="172"/>
      <c r="J888" s="336">
        <v>0</v>
      </c>
      <c r="K888" s="275">
        <v>0</v>
      </c>
      <c r="L888" s="290">
        <f t="shared" si="14"/>
        <v>0</v>
      </c>
    </row>
    <row r="889" spans="1:12" ht="20.25" customHeight="1">
      <c r="A889" s="174"/>
      <c r="B889" s="175"/>
      <c r="C889" s="175"/>
      <c r="D889" s="176"/>
      <c r="E889" s="171"/>
      <c r="F889" s="172"/>
      <c r="G889" s="172"/>
      <c r="H889" s="172"/>
      <c r="I889" s="172"/>
      <c r="J889" s="336">
        <v>0</v>
      </c>
      <c r="K889" s="275">
        <v>0</v>
      </c>
      <c r="L889" s="290">
        <f t="shared" si="14"/>
        <v>0</v>
      </c>
    </row>
    <row r="890" spans="1:12" ht="20.25" customHeight="1">
      <c r="A890" s="174"/>
      <c r="B890" s="175"/>
      <c r="C890" s="175"/>
      <c r="D890" s="176"/>
      <c r="E890" s="171"/>
      <c r="F890" s="172"/>
      <c r="G890" s="172"/>
      <c r="H890" s="172"/>
      <c r="I890" s="172"/>
      <c r="J890" s="336">
        <v>0</v>
      </c>
      <c r="K890" s="275">
        <v>0</v>
      </c>
      <c r="L890" s="290">
        <f t="shared" si="14"/>
        <v>0</v>
      </c>
    </row>
    <row r="891" spans="1:12" ht="20.25" customHeight="1">
      <c r="A891" s="174"/>
      <c r="B891" s="175"/>
      <c r="C891" s="175"/>
      <c r="D891" s="176"/>
      <c r="E891" s="171"/>
      <c r="F891" s="172"/>
      <c r="G891" s="172"/>
      <c r="H891" s="172"/>
      <c r="I891" s="172"/>
      <c r="J891" s="336">
        <v>0</v>
      </c>
      <c r="K891" s="275">
        <v>0</v>
      </c>
      <c r="L891" s="290">
        <f t="shared" si="14"/>
        <v>0</v>
      </c>
    </row>
    <row r="892" spans="1:12" ht="20.25" customHeight="1">
      <c r="A892" s="174"/>
      <c r="B892" s="175"/>
      <c r="C892" s="175"/>
      <c r="D892" s="176"/>
      <c r="E892" s="171"/>
      <c r="F892" s="172"/>
      <c r="G892" s="172"/>
      <c r="H892" s="172"/>
      <c r="I892" s="172"/>
      <c r="J892" s="336">
        <v>0</v>
      </c>
      <c r="K892" s="275">
        <v>0</v>
      </c>
      <c r="L892" s="290">
        <f t="shared" si="14"/>
        <v>0</v>
      </c>
    </row>
    <row r="893" spans="1:12" ht="20.25" customHeight="1">
      <c r="A893" s="174"/>
      <c r="B893" s="175"/>
      <c r="C893" s="175"/>
      <c r="D893" s="176"/>
      <c r="E893" s="171"/>
      <c r="F893" s="172"/>
      <c r="G893" s="172"/>
      <c r="H893" s="172"/>
      <c r="I893" s="172"/>
      <c r="J893" s="336">
        <v>0</v>
      </c>
      <c r="K893" s="275">
        <v>0</v>
      </c>
      <c r="L893" s="290">
        <f t="shared" si="14"/>
        <v>0</v>
      </c>
    </row>
    <row r="894" spans="1:12" ht="20.25" customHeight="1">
      <c r="A894" s="174"/>
      <c r="B894" s="175"/>
      <c r="C894" s="175"/>
      <c r="D894" s="176"/>
      <c r="E894" s="171"/>
      <c r="F894" s="172"/>
      <c r="G894" s="172"/>
      <c r="H894" s="172"/>
      <c r="I894" s="172"/>
      <c r="J894" s="336">
        <v>0</v>
      </c>
      <c r="K894" s="275">
        <v>0</v>
      </c>
      <c r="L894" s="290">
        <f t="shared" si="14"/>
        <v>0</v>
      </c>
    </row>
    <row r="895" spans="1:12" ht="20.25" customHeight="1">
      <c r="A895" s="174"/>
      <c r="B895" s="175"/>
      <c r="C895" s="175"/>
      <c r="D895" s="176"/>
      <c r="E895" s="171"/>
      <c r="F895" s="172"/>
      <c r="G895" s="172"/>
      <c r="H895" s="172"/>
      <c r="I895" s="172"/>
      <c r="J895" s="336">
        <v>0</v>
      </c>
      <c r="K895" s="275">
        <v>0</v>
      </c>
      <c r="L895" s="290">
        <f t="shared" si="14"/>
        <v>0</v>
      </c>
    </row>
    <row r="896" spans="1:12" ht="20.25" customHeight="1">
      <c r="A896" s="174"/>
      <c r="B896" s="175"/>
      <c r="C896" s="175"/>
      <c r="D896" s="176"/>
      <c r="E896" s="171"/>
      <c r="F896" s="172"/>
      <c r="G896" s="172"/>
      <c r="H896" s="172"/>
      <c r="I896" s="172"/>
      <c r="J896" s="336">
        <v>0</v>
      </c>
      <c r="K896" s="275">
        <v>0</v>
      </c>
      <c r="L896" s="290">
        <f t="shared" si="14"/>
        <v>0</v>
      </c>
    </row>
    <row r="897" spans="1:12" ht="20.25" customHeight="1">
      <c r="A897" s="174"/>
      <c r="B897" s="175"/>
      <c r="C897" s="175"/>
      <c r="D897" s="176"/>
      <c r="E897" s="171"/>
      <c r="F897" s="172"/>
      <c r="G897" s="172"/>
      <c r="H897" s="172"/>
      <c r="I897" s="172"/>
      <c r="J897" s="336">
        <v>0</v>
      </c>
      <c r="K897" s="275">
        <v>0</v>
      </c>
      <c r="L897" s="290">
        <f t="shared" si="14"/>
        <v>0</v>
      </c>
    </row>
    <row r="898" spans="1:12" ht="20.25" customHeight="1">
      <c r="A898" s="174"/>
      <c r="B898" s="175"/>
      <c r="C898" s="175"/>
      <c r="D898" s="176"/>
      <c r="E898" s="171"/>
      <c r="F898" s="172"/>
      <c r="G898" s="172"/>
      <c r="H898" s="172"/>
      <c r="I898" s="172"/>
      <c r="J898" s="336">
        <v>0</v>
      </c>
      <c r="K898" s="275">
        <v>0</v>
      </c>
      <c r="L898" s="290">
        <f t="shared" si="14"/>
        <v>0</v>
      </c>
    </row>
    <row r="899" spans="1:12" ht="20.25" customHeight="1">
      <c r="A899" s="174"/>
      <c r="B899" s="175"/>
      <c r="C899" s="175"/>
      <c r="D899" s="176"/>
      <c r="E899" s="171"/>
      <c r="F899" s="172"/>
      <c r="G899" s="172"/>
      <c r="H899" s="172"/>
      <c r="I899" s="172"/>
      <c r="J899" s="336">
        <v>0</v>
      </c>
      <c r="K899" s="275">
        <v>0</v>
      </c>
      <c r="L899" s="290">
        <f t="shared" si="14"/>
        <v>0</v>
      </c>
    </row>
    <row r="900" spans="1:12" ht="20.25" customHeight="1">
      <c r="A900" s="174"/>
      <c r="B900" s="175"/>
      <c r="C900" s="175"/>
      <c r="D900" s="176"/>
      <c r="E900" s="171"/>
      <c r="F900" s="172"/>
      <c r="G900" s="172"/>
      <c r="H900" s="172"/>
      <c r="I900" s="172"/>
      <c r="J900" s="336">
        <v>0</v>
      </c>
      <c r="K900" s="275">
        <v>0</v>
      </c>
      <c r="L900" s="290">
        <f t="shared" si="14"/>
        <v>0</v>
      </c>
    </row>
    <row r="901" spans="1:12" ht="20.25" customHeight="1">
      <c r="A901" s="174"/>
      <c r="B901" s="175"/>
      <c r="C901" s="175"/>
      <c r="D901" s="176"/>
      <c r="E901" s="171"/>
      <c r="F901" s="172"/>
      <c r="G901" s="172"/>
      <c r="H901" s="172"/>
      <c r="I901" s="172"/>
      <c r="J901" s="336">
        <v>0</v>
      </c>
      <c r="K901" s="275">
        <v>0</v>
      </c>
      <c r="L901" s="290">
        <f t="shared" si="14"/>
        <v>0</v>
      </c>
    </row>
    <row r="902" spans="1:12" ht="20.25" customHeight="1">
      <c r="A902" s="174"/>
      <c r="B902" s="175"/>
      <c r="C902" s="175"/>
      <c r="D902" s="176"/>
      <c r="E902" s="171"/>
      <c r="F902" s="172"/>
      <c r="G902" s="172"/>
      <c r="H902" s="172"/>
      <c r="I902" s="172"/>
      <c r="J902" s="336">
        <v>0</v>
      </c>
      <c r="K902" s="275">
        <v>0</v>
      </c>
      <c r="L902" s="290">
        <f t="shared" si="14"/>
        <v>0</v>
      </c>
    </row>
    <row r="903" spans="1:12" ht="20.25" customHeight="1">
      <c r="A903" s="174"/>
      <c r="B903" s="175"/>
      <c r="C903" s="175"/>
      <c r="D903" s="176"/>
      <c r="E903" s="171"/>
      <c r="F903" s="172"/>
      <c r="G903" s="172"/>
      <c r="H903" s="172"/>
      <c r="I903" s="172"/>
      <c r="J903" s="336">
        <v>0</v>
      </c>
      <c r="K903" s="275">
        <v>0</v>
      </c>
      <c r="L903" s="290">
        <f t="shared" si="14"/>
        <v>0</v>
      </c>
    </row>
    <row r="904" spans="1:12" ht="20.25" customHeight="1">
      <c r="A904" s="174"/>
      <c r="B904" s="175"/>
      <c r="C904" s="175"/>
      <c r="D904" s="176"/>
      <c r="E904" s="171"/>
      <c r="F904" s="172"/>
      <c r="G904" s="172"/>
      <c r="H904" s="172"/>
      <c r="I904" s="172"/>
      <c r="J904" s="336">
        <v>0</v>
      </c>
      <c r="K904" s="275">
        <v>0</v>
      </c>
      <c r="L904" s="290">
        <f t="shared" si="14"/>
        <v>0</v>
      </c>
    </row>
    <row r="905" spans="1:12" ht="20.25" customHeight="1">
      <c r="A905" s="174"/>
      <c r="B905" s="175"/>
      <c r="C905" s="175"/>
      <c r="D905" s="176"/>
      <c r="E905" s="171"/>
      <c r="F905" s="172"/>
      <c r="G905" s="172"/>
      <c r="H905" s="172"/>
      <c r="I905" s="172"/>
      <c r="J905" s="336">
        <v>0</v>
      </c>
      <c r="K905" s="275">
        <v>0</v>
      </c>
      <c r="L905" s="290">
        <f t="shared" si="14"/>
        <v>0</v>
      </c>
    </row>
    <row r="906" spans="1:12" ht="20.25" customHeight="1">
      <c r="A906" s="174"/>
      <c r="B906" s="175"/>
      <c r="C906" s="175"/>
      <c r="D906" s="176"/>
      <c r="E906" s="171"/>
      <c r="F906" s="172"/>
      <c r="G906" s="172"/>
      <c r="H906" s="172"/>
      <c r="I906" s="172"/>
      <c r="J906" s="336">
        <v>0</v>
      </c>
      <c r="K906" s="275">
        <v>0</v>
      </c>
      <c r="L906" s="290">
        <f t="shared" si="14"/>
        <v>0</v>
      </c>
    </row>
    <row r="907" spans="1:12" ht="20.25" customHeight="1">
      <c r="A907" s="174"/>
      <c r="B907" s="175"/>
      <c r="C907" s="175"/>
      <c r="D907" s="176"/>
      <c r="E907" s="171"/>
      <c r="F907" s="172"/>
      <c r="G907" s="172"/>
      <c r="H907" s="172"/>
      <c r="I907" s="172"/>
      <c r="J907" s="336">
        <v>0</v>
      </c>
      <c r="K907" s="275">
        <v>0</v>
      </c>
      <c r="L907" s="290">
        <f t="shared" ref="L907:L963" si="15">J907*K907</f>
        <v>0</v>
      </c>
    </row>
    <row r="908" spans="1:12" ht="20.25" customHeight="1">
      <c r="A908" s="174"/>
      <c r="B908" s="175"/>
      <c r="C908" s="175"/>
      <c r="D908" s="176"/>
      <c r="E908" s="171"/>
      <c r="F908" s="172"/>
      <c r="G908" s="172"/>
      <c r="H908" s="172"/>
      <c r="I908" s="172"/>
      <c r="J908" s="336">
        <v>0</v>
      </c>
      <c r="K908" s="275">
        <v>0</v>
      </c>
      <c r="L908" s="290">
        <f t="shared" si="15"/>
        <v>0</v>
      </c>
    </row>
    <row r="909" spans="1:12" ht="20.25" customHeight="1">
      <c r="A909" s="174"/>
      <c r="B909" s="175"/>
      <c r="C909" s="175"/>
      <c r="D909" s="176"/>
      <c r="E909" s="171"/>
      <c r="F909" s="172"/>
      <c r="G909" s="172"/>
      <c r="H909" s="172"/>
      <c r="I909" s="172"/>
      <c r="J909" s="336">
        <v>0</v>
      </c>
      <c r="K909" s="275">
        <v>0</v>
      </c>
      <c r="L909" s="290">
        <f t="shared" si="15"/>
        <v>0</v>
      </c>
    </row>
    <row r="910" spans="1:12" ht="20.25" customHeight="1">
      <c r="A910" s="174"/>
      <c r="B910" s="175"/>
      <c r="C910" s="175"/>
      <c r="D910" s="176"/>
      <c r="E910" s="171"/>
      <c r="F910" s="172"/>
      <c r="G910" s="172"/>
      <c r="H910" s="172"/>
      <c r="I910" s="172"/>
      <c r="J910" s="336">
        <v>0</v>
      </c>
      <c r="K910" s="275">
        <v>0</v>
      </c>
      <c r="L910" s="290">
        <f t="shared" si="15"/>
        <v>0</v>
      </c>
    </row>
    <row r="911" spans="1:12" ht="20.25" customHeight="1">
      <c r="A911" s="174"/>
      <c r="B911" s="175"/>
      <c r="C911" s="175"/>
      <c r="D911" s="176"/>
      <c r="E911" s="171"/>
      <c r="F911" s="172"/>
      <c r="G911" s="172"/>
      <c r="H911" s="172"/>
      <c r="I911" s="172"/>
      <c r="J911" s="336">
        <v>0</v>
      </c>
      <c r="K911" s="275">
        <v>0</v>
      </c>
      <c r="L911" s="290">
        <f t="shared" si="15"/>
        <v>0</v>
      </c>
    </row>
    <row r="912" spans="1:12" ht="20.25" customHeight="1">
      <c r="A912" s="174"/>
      <c r="B912" s="175"/>
      <c r="C912" s="175"/>
      <c r="D912" s="176"/>
      <c r="E912" s="171"/>
      <c r="F912" s="172"/>
      <c r="G912" s="172"/>
      <c r="H912" s="172"/>
      <c r="I912" s="172"/>
      <c r="J912" s="336">
        <v>0</v>
      </c>
      <c r="K912" s="275">
        <v>0</v>
      </c>
      <c r="L912" s="290">
        <f t="shared" si="15"/>
        <v>0</v>
      </c>
    </row>
    <row r="913" spans="1:12" ht="20.25" customHeight="1">
      <c r="A913" s="174"/>
      <c r="B913" s="175"/>
      <c r="C913" s="175"/>
      <c r="D913" s="176"/>
      <c r="E913" s="171"/>
      <c r="F913" s="172"/>
      <c r="G913" s="172"/>
      <c r="H913" s="172"/>
      <c r="I913" s="172"/>
      <c r="J913" s="336">
        <v>0</v>
      </c>
      <c r="K913" s="275">
        <v>0</v>
      </c>
      <c r="L913" s="290">
        <f t="shared" si="15"/>
        <v>0</v>
      </c>
    </row>
    <row r="914" spans="1:12" ht="20.25" customHeight="1">
      <c r="A914" s="174"/>
      <c r="B914" s="175"/>
      <c r="C914" s="175"/>
      <c r="D914" s="176"/>
      <c r="E914" s="171"/>
      <c r="F914" s="172"/>
      <c r="G914" s="172"/>
      <c r="H914" s="172"/>
      <c r="I914" s="172"/>
      <c r="J914" s="336">
        <v>0</v>
      </c>
      <c r="K914" s="275">
        <v>0</v>
      </c>
      <c r="L914" s="290">
        <f t="shared" si="15"/>
        <v>0</v>
      </c>
    </row>
    <row r="915" spans="1:12" ht="20.25" customHeight="1">
      <c r="A915" s="174"/>
      <c r="B915" s="175"/>
      <c r="C915" s="175"/>
      <c r="D915" s="176"/>
      <c r="E915" s="171"/>
      <c r="F915" s="172"/>
      <c r="G915" s="172"/>
      <c r="H915" s="172"/>
      <c r="I915" s="172"/>
      <c r="J915" s="336">
        <v>0</v>
      </c>
      <c r="K915" s="275">
        <v>0</v>
      </c>
      <c r="L915" s="290">
        <f t="shared" si="15"/>
        <v>0</v>
      </c>
    </row>
    <row r="916" spans="1:12" s="49" customFormat="1" ht="20.100000000000001" customHeight="1">
      <c r="A916" s="117" t="s">
        <v>4059</v>
      </c>
      <c r="B916" s="420" t="s">
        <v>4060</v>
      </c>
      <c r="C916" s="420"/>
      <c r="D916" s="420"/>
      <c r="E916" s="420"/>
      <c r="F916" s="420"/>
      <c r="G916" s="257"/>
      <c r="H916" s="257"/>
      <c r="I916" s="42" t="s">
        <v>116</v>
      </c>
      <c r="J916" s="336">
        <v>223.25183999999993</v>
      </c>
      <c r="K916" s="275">
        <v>0</v>
      </c>
      <c r="L916" s="290">
        <f t="shared" si="15"/>
        <v>0</v>
      </c>
    </row>
    <row r="917" spans="1:12" s="49" customFormat="1" ht="20.100000000000001" customHeight="1">
      <c r="A917" s="117" t="s">
        <v>4061</v>
      </c>
      <c r="B917" s="420" t="s">
        <v>4062</v>
      </c>
      <c r="C917" s="420"/>
      <c r="D917" s="420"/>
      <c r="E917" s="420"/>
      <c r="F917" s="420"/>
      <c r="G917" s="257"/>
      <c r="H917" s="257"/>
      <c r="I917" s="42" t="s">
        <v>116</v>
      </c>
      <c r="J917" s="336">
        <v>223.25183999999993</v>
      </c>
      <c r="K917" s="275">
        <v>0</v>
      </c>
      <c r="L917" s="290">
        <f t="shared" si="15"/>
        <v>0</v>
      </c>
    </row>
    <row r="918" spans="1:12" s="49" customFormat="1" ht="20.100000000000001" customHeight="1">
      <c r="A918" s="117" t="s">
        <v>4152</v>
      </c>
      <c r="B918" s="420" t="s">
        <v>4153</v>
      </c>
      <c r="C918" s="420"/>
      <c r="D918" s="420"/>
      <c r="E918" s="420"/>
      <c r="F918" s="420"/>
      <c r="G918" s="257"/>
      <c r="H918" s="257"/>
      <c r="I918" s="42" t="s">
        <v>116</v>
      </c>
      <c r="J918" s="336">
        <v>223.25183999999993</v>
      </c>
      <c r="K918" s="275">
        <v>0</v>
      </c>
      <c r="L918" s="290">
        <f t="shared" si="15"/>
        <v>0</v>
      </c>
    </row>
    <row r="919" spans="1:12" s="49" customFormat="1" ht="20.100000000000001" customHeight="1">
      <c r="A919" s="117" t="s">
        <v>4063</v>
      </c>
      <c r="B919" s="420" t="s">
        <v>4064</v>
      </c>
      <c r="C919" s="420"/>
      <c r="D919" s="420"/>
      <c r="E919" s="420"/>
      <c r="F919" s="420"/>
      <c r="G919" s="257"/>
      <c r="H919" s="257"/>
      <c r="I919" s="42" t="s">
        <v>116</v>
      </c>
      <c r="J919" s="336">
        <v>223.25183999999993</v>
      </c>
      <c r="K919" s="275">
        <v>0</v>
      </c>
      <c r="L919" s="290">
        <f t="shared" si="15"/>
        <v>0</v>
      </c>
    </row>
    <row r="920" spans="1:12" s="49" customFormat="1" ht="20.100000000000001" customHeight="1">
      <c r="A920" s="117" t="s">
        <v>4065</v>
      </c>
      <c r="B920" s="420" t="s">
        <v>4066</v>
      </c>
      <c r="C920" s="420"/>
      <c r="D920" s="420"/>
      <c r="E920" s="420"/>
      <c r="F920" s="420"/>
      <c r="G920" s="257"/>
      <c r="H920" s="257"/>
      <c r="I920" s="42" t="s">
        <v>116</v>
      </c>
      <c r="J920" s="336">
        <v>223.25183999999993</v>
      </c>
      <c r="K920" s="275">
        <v>0</v>
      </c>
      <c r="L920" s="290">
        <f t="shared" si="15"/>
        <v>0</v>
      </c>
    </row>
    <row r="921" spans="1:12" s="49" customFormat="1" ht="20.100000000000001" customHeight="1">
      <c r="A921" s="117" t="s">
        <v>4154</v>
      </c>
      <c r="B921" s="420" t="s">
        <v>4155</v>
      </c>
      <c r="C921" s="420"/>
      <c r="D921" s="420"/>
      <c r="E921" s="420"/>
      <c r="F921" s="420"/>
      <c r="G921" s="257"/>
      <c r="H921" s="257"/>
      <c r="I921" s="42" t="s">
        <v>116</v>
      </c>
      <c r="J921" s="336">
        <v>223.25183999999993</v>
      </c>
      <c r="K921" s="275">
        <v>0</v>
      </c>
      <c r="L921" s="290">
        <f t="shared" si="15"/>
        <v>0</v>
      </c>
    </row>
    <row r="922" spans="1:12" s="49" customFormat="1" ht="20.100000000000001" customHeight="1">
      <c r="A922" s="117" t="s">
        <v>4156</v>
      </c>
      <c r="B922" s="420" t="s">
        <v>4158</v>
      </c>
      <c r="C922" s="420"/>
      <c r="D922" s="420"/>
      <c r="E922" s="420"/>
      <c r="F922" s="420"/>
      <c r="G922" s="257"/>
      <c r="H922" s="257"/>
      <c r="I922" s="42" t="s">
        <v>116</v>
      </c>
      <c r="J922" s="336">
        <v>223.25183999999993</v>
      </c>
      <c r="K922" s="275">
        <v>0</v>
      </c>
      <c r="L922" s="290">
        <f t="shared" si="15"/>
        <v>0</v>
      </c>
    </row>
    <row r="923" spans="1:12" s="49" customFormat="1" ht="20.100000000000001" customHeight="1">
      <c r="A923" s="117" t="s">
        <v>4157</v>
      </c>
      <c r="B923" s="420" t="s">
        <v>4159</v>
      </c>
      <c r="C923" s="420"/>
      <c r="D923" s="420"/>
      <c r="E923" s="420"/>
      <c r="F923" s="420"/>
      <c r="G923" s="257"/>
      <c r="H923" s="257"/>
      <c r="I923" s="42" t="s">
        <v>116</v>
      </c>
      <c r="J923" s="336">
        <v>223.25183999999993</v>
      </c>
      <c r="K923" s="275">
        <v>0</v>
      </c>
      <c r="L923" s="290">
        <f t="shared" si="15"/>
        <v>0</v>
      </c>
    </row>
    <row r="924" spans="1:12" s="49" customFormat="1" ht="20.100000000000001" customHeight="1">
      <c r="A924" s="130" t="s">
        <v>4533</v>
      </c>
      <c r="B924" s="444" t="s">
        <v>4534</v>
      </c>
      <c r="C924" s="420"/>
      <c r="D924" s="420"/>
      <c r="E924" s="420"/>
      <c r="F924" s="420"/>
      <c r="G924" s="257"/>
      <c r="H924" s="257"/>
      <c r="I924" s="42" t="s">
        <v>116</v>
      </c>
      <c r="J924" s="336">
        <v>223.25183999999993</v>
      </c>
      <c r="K924" s="275">
        <v>0</v>
      </c>
      <c r="L924" s="290">
        <f t="shared" si="15"/>
        <v>0</v>
      </c>
    </row>
    <row r="925" spans="1:12" s="49" customFormat="1" ht="20.100000000000001" customHeight="1">
      <c r="A925" s="130" t="s">
        <v>4535</v>
      </c>
      <c r="B925" s="444" t="s">
        <v>4536</v>
      </c>
      <c r="C925" s="420"/>
      <c r="D925" s="420"/>
      <c r="E925" s="420"/>
      <c r="F925" s="420"/>
      <c r="G925" s="257"/>
      <c r="H925" s="257"/>
      <c r="I925" s="42" t="s">
        <v>116</v>
      </c>
      <c r="J925" s="336">
        <v>223.25183999999993</v>
      </c>
      <c r="K925" s="275">
        <v>0</v>
      </c>
      <c r="L925" s="290">
        <f t="shared" si="15"/>
        <v>0</v>
      </c>
    </row>
    <row r="926" spans="1:12" s="49" customFormat="1" ht="20.100000000000001" customHeight="1">
      <c r="A926" s="130" t="s">
        <v>4537</v>
      </c>
      <c r="B926" s="444" t="s">
        <v>4538</v>
      </c>
      <c r="C926" s="420"/>
      <c r="D926" s="420"/>
      <c r="E926" s="420"/>
      <c r="F926" s="420"/>
      <c r="G926" s="257"/>
      <c r="H926" s="257"/>
      <c r="I926" s="42" t="s">
        <v>116</v>
      </c>
      <c r="J926" s="336">
        <v>223.25183999999993</v>
      </c>
      <c r="K926" s="275">
        <v>0</v>
      </c>
      <c r="L926" s="290">
        <f t="shared" si="15"/>
        <v>0</v>
      </c>
    </row>
    <row r="927" spans="1:12" ht="24.75" customHeight="1">
      <c r="A927" s="373" t="s">
        <v>4417</v>
      </c>
      <c r="B927" s="374"/>
      <c r="C927" s="374"/>
      <c r="D927" s="375"/>
      <c r="E927" s="367" t="s">
        <v>231</v>
      </c>
      <c r="F927" s="368"/>
      <c r="G927" s="368"/>
      <c r="H927" s="368"/>
      <c r="I927" s="369"/>
      <c r="J927" s="336">
        <v>0</v>
      </c>
      <c r="K927" s="275">
        <v>0</v>
      </c>
      <c r="L927" s="290">
        <f t="shared" si="15"/>
        <v>0</v>
      </c>
    </row>
    <row r="928" spans="1:12" ht="20.25" customHeight="1">
      <c r="A928" s="174"/>
      <c r="B928" s="175"/>
      <c r="C928" s="175"/>
      <c r="D928" s="176"/>
      <c r="E928" s="171"/>
      <c r="F928" s="172"/>
      <c r="G928" s="172"/>
      <c r="H928" s="172"/>
      <c r="I928" s="172"/>
      <c r="J928" s="336">
        <v>0</v>
      </c>
      <c r="K928" s="275">
        <v>0</v>
      </c>
      <c r="L928" s="290">
        <f t="shared" si="15"/>
        <v>0</v>
      </c>
    </row>
    <row r="929" spans="1:12" ht="20.25" customHeight="1">
      <c r="A929" s="174"/>
      <c r="B929" s="175"/>
      <c r="C929" s="175"/>
      <c r="D929" s="176"/>
      <c r="E929" s="171"/>
      <c r="F929" s="172"/>
      <c r="G929" s="172"/>
      <c r="H929" s="172"/>
      <c r="I929" s="172"/>
      <c r="J929" s="336">
        <v>0</v>
      </c>
      <c r="K929" s="275">
        <v>0</v>
      </c>
      <c r="L929" s="290">
        <f t="shared" si="15"/>
        <v>0</v>
      </c>
    </row>
    <row r="930" spans="1:12" ht="20.25" customHeight="1">
      <c r="A930" s="174"/>
      <c r="B930" s="175"/>
      <c r="C930" s="175"/>
      <c r="D930" s="176"/>
      <c r="E930" s="171"/>
      <c r="F930" s="172"/>
      <c r="G930" s="172"/>
      <c r="H930" s="172"/>
      <c r="I930" s="172"/>
      <c r="J930" s="336">
        <v>0</v>
      </c>
      <c r="K930" s="275">
        <v>0</v>
      </c>
      <c r="L930" s="290">
        <f t="shared" si="15"/>
        <v>0</v>
      </c>
    </row>
    <row r="931" spans="1:12" ht="20.25" customHeight="1">
      <c r="A931" s="174"/>
      <c r="B931" s="175"/>
      <c r="C931" s="175"/>
      <c r="D931" s="176"/>
      <c r="E931" s="171"/>
      <c r="F931" s="172"/>
      <c r="G931" s="172"/>
      <c r="H931" s="172"/>
      <c r="I931" s="172"/>
      <c r="J931" s="336">
        <v>0</v>
      </c>
      <c r="K931" s="275">
        <v>0</v>
      </c>
      <c r="L931" s="290">
        <f t="shared" si="15"/>
        <v>0</v>
      </c>
    </row>
    <row r="932" spans="1:12" ht="20.25" customHeight="1">
      <c r="A932" s="174"/>
      <c r="B932" s="175"/>
      <c r="C932" s="175"/>
      <c r="D932" s="176"/>
      <c r="E932" s="171"/>
      <c r="F932" s="172"/>
      <c r="G932" s="172"/>
      <c r="H932" s="172"/>
      <c r="I932" s="172"/>
      <c r="J932" s="336">
        <v>0</v>
      </c>
      <c r="K932" s="275">
        <v>0</v>
      </c>
      <c r="L932" s="290">
        <f t="shared" si="15"/>
        <v>0</v>
      </c>
    </row>
    <row r="933" spans="1:12" ht="20.25" customHeight="1">
      <c r="A933" s="174"/>
      <c r="B933" s="175"/>
      <c r="C933" s="175"/>
      <c r="D933" s="176"/>
      <c r="E933" s="171"/>
      <c r="F933" s="172"/>
      <c r="G933" s="172"/>
      <c r="H933" s="172"/>
      <c r="I933" s="172"/>
      <c r="J933" s="336">
        <v>0</v>
      </c>
      <c r="K933" s="275">
        <v>0</v>
      </c>
      <c r="L933" s="290">
        <f t="shared" si="15"/>
        <v>0</v>
      </c>
    </row>
    <row r="934" spans="1:12" ht="20.25" customHeight="1">
      <c r="A934" s="174"/>
      <c r="B934" s="175"/>
      <c r="C934" s="175"/>
      <c r="D934" s="176"/>
      <c r="E934" s="171"/>
      <c r="F934" s="172"/>
      <c r="G934" s="172"/>
      <c r="H934" s="172"/>
      <c r="I934" s="172"/>
      <c r="J934" s="336">
        <v>0</v>
      </c>
      <c r="K934" s="275">
        <v>0</v>
      </c>
      <c r="L934" s="290">
        <f t="shared" si="15"/>
        <v>0</v>
      </c>
    </row>
    <row r="935" spans="1:12" ht="20.25" customHeight="1">
      <c r="A935" s="174"/>
      <c r="B935" s="175"/>
      <c r="C935" s="175"/>
      <c r="D935" s="176"/>
      <c r="E935" s="171"/>
      <c r="F935" s="172"/>
      <c r="G935" s="172"/>
      <c r="H935" s="172"/>
      <c r="I935" s="172"/>
      <c r="J935" s="336">
        <v>0</v>
      </c>
      <c r="K935" s="275">
        <v>0</v>
      </c>
      <c r="L935" s="290">
        <f t="shared" si="15"/>
        <v>0</v>
      </c>
    </row>
    <row r="936" spans="1:12" ht="20.25" customHeight="1">
      <c r="A936" s="174"/>
      <c r="B936" s="175"/>
      <c r="C936" s="175"/>
      <c r="D936" s="176"/>
      <c r="E936" s="171"/>
      <c r="F936" s="172"/>
      <c r="G936" s="172"/>
      <c r="H936" s="172"/>
      <c r="I936" s="172"/>
      <c r="J936" s="336">
        <v>0</v>
      </c>
      <c r="K936" s="275">
        <v>0</v>
      </c>
      <c r="L936" s="290">
        <f t="shared" si="15"/>
        <v>0</v>
      </c>
    </row>
    <row r="937" spans="1:12" ht="20.25" customHeight="1">
      <c r="A937" s="174"/>
      <c r="B937" s="175"/>
      <c r="C937" s="175"/>
      <c r="D937" s="176"/>
      <c r="E937" s="171"/>
      <c r="F937" s="172"/>
      <c r="G937" s="172"/>
      <c r="H937" s="172"/>
      <c r="I937" s="172"/>
      <c r="J937" s="336">
        <v>0</v>
      </c>
      <c r="K937" s="275">
        <v>0</v>
      </c>
      <c r="L937" s="290">
        <f t="shared" si="15"/>
        <v>0</v>
      </c>
    </row>
    <row r="938" spans="1:12" ht="20.25" customHeight="1">
      <c r="A938" s="174"/>
      <c r="B938" s="175"/>
      <c r="C938" s="175"/>
      <c r="D938" s="176"/>
      <c r="E938" s="171"/>
      <c r="F938" s="172"/>
      <c r="G938" s="172"/>
      <c r="H938" s="172"/>
      <c r="I938" s="172"/>
      <c r="J938" s="336">
        <v>0</v>
      </c>
      <c r="K938" s="275">
        <v>0</v>
      </c>
      <c r="L938" s="290">
        <f t="shared" si="15"/>
        <v>0</v>
      </c>
    </row>
    <row r="939" spans="1:12" ht="20.25" customHeight="1">
      <c r="A939" s="174"/>
      <c r="B939" s="175"/>
      <c r="C939" s="175"/>
      <c r="D939" s="176"/>
      <c r="E939" s="171"/>
      <c r="F939" s="172"/>
      <c r="G939" s="172"/>
      <c r="H939" s="172"/>
      <c r="I939" s="172"/>
      <c r="J939" s="336">
        <v>0</v>
      </c>
      <c r="K939" s="275">
        <v>0</v>
      </c>
      <c r="L939" s="290">
        <f t="shared" si="15"/>
        <v>0</v>
      </c>
    </row>
    <row r="940" spans="1:12" ht="20.25" customHeight="1">
      <c r="A940" s="174"/>
      <c r="B940" s="175"/>
      <c r="C940" s="175"/>
      <c r="D940" s="176"/>
      <c r="E940" s="171"/>
      <c r="F940" s="172"/>
      <c r="G940" s="172"/>
      <c r="H940" s="172"/>
      <c r="I940" s="172"/>
      <c r="J940" s="336">
        <v>0</v>
      </c>
      <c r="K940" s="275">
        <v>0</v>
      </c>
      <c r="L940" s="290">
        <f t="shared" si="15"/>
        <v>0</v>
      </c>
    </row>
    <row r="941" spans="1:12" ht="20.25" customHeight="1">
      <c r="A941" s="174"/>
      <c r="B941" s="175"/>
      <c r="C941" s="175"/>
      <c r="D941" s="176"/>
      <c r="E941" s="171"/>
      <c r="F941" s="172"/>
      <c r="G941" s="172"/>
      <c r="H941" s="172"/>
      <c r="I941" s="172"/>
      <c r="J941" s="336">
        <v>0</v>
      </c>
      <c r="K941" s="275">
        <v>0</v>
      </c>
      <c r="L941" s="290">
        <f t="shared" si="15"/>
        <v>0</v>
      </c>
    </row>
    <row r="942" spans="1:12" s="49" customFormat="1" ht="20.100000000000001" customHeight="1">
      <c r="A942" s="117" t="s">
        <v>4418</v>
      </c>
      <c r="B942" s="420" t="s">
        <v>4419</v>
      </c>
      <c r="C942" s="420"/>
      <c r="D942" s="420"/>
      <c r="E942" s="420"/>
      <c r="F942" s="420"/>
      <c r="G942" s="257"/>
      <c r="H942" s="257"/>
      <c r="I942" s="42" t="s">
        <v>116</v>
      </c>
      <c r="J942" s="336">
        <v>223.25183999999993</v>
      </c>
      <c r="K942" s="275">
        <v>0</v>
      </c>
      <c r="L942" s="290">
        <f t="shared" si="15"/>
        <v>0</v>
      </c>
    </row>
    <row r="943" spans="1:12" s="49" customFormat="1" ht="20.100000000000001" customHeight="1">
      <c r="A943" s="117" t="s">
        <v>4420</v>
      </c>
      <c r="B943" s="420" t="s">
        <v>4421</v>
      </c>
      <c r="C943" s="420"/>
      <c r="D943" s="420"/>
      <c r="E943" s="420"/>
      <c r="F943" s="420"/>
      <c r="G943" s="257"/>
      <c r="H943" s="257"/>
      <c r="I943" s="42" t="s">
        <v>116</v>
      </c>
      <c r="J943" s="336">
        <v>223.25183999999993</v>
      </c>
      <c r="K943" s="275">
        <v>0</v>
      </c>
      <c r="L943" s="290">
        <f t="shared" si="15"/>
        <v>0</v>
      </c>
    </row>
    <row r="944" spans="1:12" s="49" customFormat="1" ht="15" customHeight="1">
      <c r="A944" s="117" t="s">
        <v>4422</v>
      </c>
      <c r="B944" s="420" t="s">
        <v>4423</v>
      </c>
      <c r="C944" s="420"/>
      <c r="D944" s="420"/>
      <c r="E944" s="420"/>
      <c r="F944" s="420"/>
      <c r="G944" s="257"/>
      <c r="H944" s="257"/>
      <c r="I944" s="42" t="s">
        <v>116</v>
      </c>
      <c r="J944" s="336">
        <v>223.25183999999993</v>
      </c>
      <c r="K944" s="275">
        <v>0</v>
      </c>
      <c r="L944" s="290">
        <f t="shared" si="15"/>
        <v>0</v>
      </c>
    </row>
    <row r="945" spans="1:12" ht="24.75" customHeight="1">
      <c r="A945" s="373" t="s">
        <v>4489</v>
      </c>
      <c r="B945" s="374"/>
      <c r="C945" s="374"/>
      <c r="D945" s="375"/>
      <c r="E945" s="394" t="s">
        <v>231</v>
      </c>
      <c r="F945" s="394"/>
      <c r="G945" s="394"/>
      <c r="H945" s="394"/>
      <c r="I945" s="394"/>
      <c r="J945" s="336">
        <v>0</v>
      </c>
      <c r="K945" s="275">
        <v>0</v>
      </c>
      <c r="L945" s="290">
        <f t="shared" si="15"/>
        <v>0</v>
      </c>
    </row>
    <row r="946" spans="1:12" s="49" customFormat="1" ht="20.100000000000001" customHeight="1">
      <c r="A946" s="117"/>
      <c r="B946" s="420"/>
      <c r="C946" s="420"/>
      <c r="D946" s="420"/>
      <c r="E946" s="420"/>
      <c r="F946" s="420"/>
      <c r="G946" s="257"/>
      <c r="H946" s="257"/>
      <c r="I946" s="42"/>
      <c r="J946" s="336">
        <v>0</v>
      </c>
      <c r="K946" s="275">
        <v>0</v>
      </c>
      <c r="L946" s="290">
        <f t="shared" si="15"/>
        <v>0</v>
      </c>
    </row>
    <row r="947" spans="1:12" s="49" customFormat="1" ht="20.100000000000001" customHeight="1">
      <c r="A947" s="117"/>
      <c r="B947" s="420"/>
      <c r="C947" s="420"/>
      <c r="D947" s="420"/>
      <c r="E947" s="420"/>
      <c r="F947" s="420"/>
      <c r="G947" s="257"/>
      <c r="H947" s="257"/>
      <c r="I947" s="42"/>
      <c r="J947" s="336">
        <v>0</v>
      </c>
      <c r="K947" s="275">
        <v>0</v>
      </c>
      <c r="L947" s="290">
        <f t="shared" si="15"/>
        <v>0</v>
      </c>
    </row>
    <row r="948" spans="1:12" s="49" customFormat="1" ht="20.100000000000001" customHeight="1">
      <c r="A948" s="117"/>
      <c r="B948" s="420"/>
      <c r="C948" s="420"/>
      <c r="D948" s="420"/>
      <c r="E948" s="420"/>
      <c r="F948" s="420"/>
      <c r="G948" s="257"/>
      <c r="H948" s="257"/>
      <c r="I948" s="42"/>
      <c r="J948" s="336">
        <v>0</v>
      </c>
      <c r="K948" s="275">
        <v>0</v>
      </c>
      <c r="L948" s="290">
        <f t="shared" si="15"/>
        <v>0</v>
      </c>
    </row>
    <row r="949" spans="1:12" s="49" customFormat="1" ht="20.100000000000001" customHeight="1">
      <c r="A949" s="117"/>
      <c r="B949" s="420"/>
      <c r="C949" s="420"/>
      <c r="D949" s="420"/>
      <c r="E949" s="420"/>
      <c r="F949" s="420"/>
      <c r="G949" s="257"/>
      <c r="H949" s="257"/>
      <c r="I949" s="42"/>
      <c r="J949" s="336">
        <v>0</v>
      </c>
      <c r="K949" s="275">
        <v>0</v>
      </c>
      <c r="L949" s="290">
        <f t="shared" si="15"/>
        <v>0</v>
      </c>
    </row>
    <row r="950" spans="1:12" s="49" customFormat="1" ht="20.100000000000001" customHeight="1">
      <c r="A950" s="117"/>
      <c r="B950" s="420"/>
      <c r="C950" s="420"/>
      <c r="D950" s="420"/>
      <c r="E950" s="420"/>
      <c r="F950" s="420"/>
      <c r="G950" s="257"/>
      <c r="H950" s="257"/>
      <c r="I950" s="42"/>
      <c r="J950" s="336">
        <v>0</v>
      </c>
      <c r="K950" s="275">
        <v>0</v>
      </c>
      <c r="L950" s="290">
        <f t="shared" si="15"/>
        <v>0</v>
      </c>
    </row>
    <row r="951" spans="1:12" s="49" customFormat="1" ht="20.100000000000001" customHeight="1">
      <c r="A951" s="117"/>
      <c r="B951" s="420"/>
      <c r="C951" s="420"/>
      <c r="D951" s="420"/>
      <c r="E951" s="420"/>
      <c r="F951" s="420"/>
      <c r="G951" s="257"/>
      <c r="H951" s="257"/>
      <c r="I951" s="42"/>
      <c r="J951" s="336">
        <v>0</v>
      </c>
      <c r="K951" s="275">
        <v>0</v>
      </c>
      <c r="L951" s="290">
        <f t="shared" si="15"/>
        <v>0</v>
      </c>
    </row>
    <row r="952" spans="1:12" s="49" customFormat="1" ht="20.100000000000001" customHeight="1">
      <c r="A952" s="117"/>
      <c r="B952" s="420"/>
      <c r="C952" s="420"/>
      <c r="D952" s="420"/>
      <c r="E952" s="420"/>
      <c r="F952" s="420"/>
      <c r="G952" s="257"/>
      <c r="H952" s="257"/>
      <c r="I952" s="42"/>
      <c r="J952" s="336">
        <v>0</v>
      </c>
      <c r="K952" s="275">
        <v>0</v>
      </c>
      <c r="L952" s="290">
        <f t="shared" si="15"/>
        <v>0</v>
      </c>
    </row>
    <row r="953" spans="1:12" s="49" customFormat="1" ht="20.100000000000001" customHeight="1">
      <c r="A953" s="117"/>
      <c r="B953" s="420"/>
      <c r="C953" s="420"/>
      <c r="D953" s="420"/>
      <c r="E953" s="420"/>
      <c r="F953" s="420"/>
      <c r="G953" s="257"/>
      <c r="H953" s="257"/>
      <c r="I953" s="42"/>
      <c r="J953" s="336">
        <v>0</v>
      </c>
      <c r="K953" s="275">
        <v>0</v>
      </c>
      <c r="L953" s="290">
        <f t="shared" si="15"/>
        <v>0</v>
      </c>
    </row>
    <row r="954" spans="1:12" s="49" customFormat="1" ht="20.100000000000001" customHeight="1">
      <c r="A954" s="117"/>
      <c r="B954" s="420"/>
      <c r="C954" s="420"/>
      <c r="D954" s="420"/>
      <c r="E954" s="420"/>
      <c r="F954" s="420"/>
      <c r="G954" s="257"/>
      <c r="H954" s="257"/>
      <c r="I954" s="42"/>
      <c r="J954" s="336">
        <v>0</v>
      </c>
      <c r="K954" s="275">
        <v>0</v>
      </c>
      <c r="L954" s="290">
        <f t="shared" si="15"/>
        <v>0</v>
      </c>
    </row>
    <row r="955" spans="1:12" s="49" customFormat="1" ht="20.100000000000001" customHeight="1">
      <c r="A955" s="117"/>
      <c r="B955" s="420"/>
      <c r="C955" s="420"/>
      <c r="D955" s="420"/>
      <c r="E955" s="420"/>
      <c r="F955" s="420"/>
      <c r="G955" s="257"/>
      <c r="H955" s="257"/>
      <c r="I955" s="42"/>
      <c r="J955" s="336">
        <v>0</v>
      </c>
      <c r="K955" s="275">
        <v>0</v>
      </c>
      <c r="L955" s="290">
        <f t="shared" si="15"/>
        <v>0</v>
      </c>
    </row>
    <row r="956" spans="1:12" s="49" customFormat="1" ht="20.100000000000001" customHeight="1">
      <c r="A956" s="117"/>
      <c r="B956" s="420"/>
      <c r="C956" s="420"/>
      <c r="D956" s="420"/>
      <c r="E956" s="420"/>
      <c r="F956" s="420"/>
      <c r="G956" s="257"/>
      <c r="H956" s="257"/>
      <c r="I956" s="42"/>
      <c r="J956" s="336">
        <v>0</v>
      </c>
      <c r="K956" s="275">
        <v>0</v>
      </c>
      <c r="L956" s="290">
        <f t="shared" si="15"/>
        <v>0</v>
      </c>
    </row>
    <row r="957" spans="1:12" s="49" customFormat="1" ht="20.100000000000001" customHeight="1">
      <c r="A957" s="117"/>
      <c r="B957" s="420"/>
      <c r="C957" s="420"/>
      <c r="D957" s="420"/>
      <c r="E957" s="420"/>
      <c r="F957" s="420"/>
      <c r="G957" s="257"/>
      <c r="H957" s="257"/>
      <c r="I957" s="42"/>
      <c r="J957" s="336">
        <v>0</v>
      </c>
      <c r="K957" s="275">
        <v>0</v>
      </c>
      <c r="L957" s="290">
        <f t="shared" si="15"/>
        <v>0</v>
      </c>
    </row>
    <row r="958" spans="1:12" s="49" customFormat="1" ht="20.100000000000001" customHeight="1">
      <c r="A958" s="117"/>
      <c r="B958" s="420"/>
      <c r="C958" s="420"/>
      <c r="D958" s="420"/>
      <c r="E958" s="420"/>
      <c r="F958" s="420"/>
      <c r="G958" s="257"/>
      <c r="H958" s="257"/>
      <c r="I958" s="42"/>
      <c r="J958" s="336">
        <v>0</v>
      </c>
      <c r="K958" s="275">
        <v>0</v>
      </c>
      <c r="L958" s="290">
        <f t="shared" si="15"/>
        <v>0</v>
      </c>
    </row>
    <row r="959" spans="1:12" s="49" customFormat="1" ht="30.75" customHeight="1">
      <c r="A959" s="117"/>
      <c r="B959" s="420"/>
      <c r="C959" s="420"/>
      <c r="D959" s="420"/>
      <c r="E959" s="420"/>
      <c r="F959" s="420"/>
      <c r="G959" s="257"/>
      <c r="H959" s="257"/>
      <c r="I959" s="42"/>
      <c r="J959" s="336">
        <v>0</v>
      </c>
      <c r="K959" s="275">
        <v>0</v>
      </c>
      <c r="L959" s="290">
        <f t="shared" si="15"/>
        <v>0</v>
      </c>
    </row>
    <row r="960" spans="1:12" s="49" customFormat="1" ht="20.100000000000001" customHeight="1">
      <c r="A960" s="117" t="s">
        <v>4490</v>
      </c>
      <c r="B960" s="443" t="s">
        <v>4491</v>
      </c>
      <c r="C960" s="420"/>
      <c r="D960" s="420"/>
      <c r="E960" s="420"/>
      <c r="F960" s="420"/>
      <c r="G960" s="257"/>
      <c r="H960" s="257"/>
      <c r="I960" s="42" t="s">
        <v>116</v>
      </c>
      <c r="J960" s="336">
        <v>100.46332799999999</v>
      </c>
      <c r="K960" s="275">
        <v>0</v>
      </c>
      <c r="L960" s="290">
        <f t="shared" si="15"/>
        <v>0</v>
      </c>
    </row>
    <row r="961" spans="1:12" s="49" customFormat="1" ht="20.100000000000001" customHeight="1">
      <c r="A961" s="117" t="s">
        <v>4492</v>
      </c>
      <c r="B961" s="443" t="s">
        <v>4493</v>
      </c>
      <c r="C961" s="420"/>
      <c r="D961" s="420"/>
      <c r="E961" s="420"/>
      <c r="F961" s="420"/>
      <c r="G961" s="257"/>
      <c r="H961" s="257"/>
      <c r="I961" s="42" t="s">
        <v>116</v>
      </c>
      <c r="J961" s="336">
        <v>100.46332799999999</v>
      </c>
      <c r="K961" s="275">
        <v>0</v>
      </c>
      <c r="L961" s="290">
        <f t="shared" si="15"/>
        <v>0</v>
      </c>
    </row>
    <row r="962" spans="1:12" s="49" customFormat="1" ht="20.100000000000001" customHeight="1">
      <c r="A962" s="117" t="s">
        <v>4494</v>
      </c>
      <c r="B962" s="443" t="s">
        <v>4495</v>
      </c>
      <c r="C962" s="420"/>
      <c r="D962" s="420"/>
      <c r="E962" s="420"/>
      <c r="F962" s="420"/>
      <c r="G962" s="257"/>
      <c r="H962" s="257"/>
      <c r="I962" s="42" t="s">
        <v>116</v>
      </c>
      <c r="J962" s="336">
        <v>100.46332799999999</v>
      </c>
      <c r="K962" s="275">
        <v>0</v>
      </c>
      <c r="L962" s="290">
        <f t="shared" si="15"/>
        <v>0</v>
      </c>
    </row>
    <row r="963" spans="1:12" s="49" customFormat="1" ht="20.100000000000001" customHeight="1">
      <c r="A963" s="117" t="s">
        <v>4496</v>
      </c>
      <c r="B963" s="443" t="s">
        <v>4497</v>
      </c>
      <c r="C963" s="420"/>
      <c r="D963" s="420"/>
      <c r="E963" s="420"/>
      <c r="F963" s="420"/>
      <c r="G963" s="257"/>
      <c r="H963" s="257"/>
      <c r="I963" s="42" t="s">
        <v>116</v>
      </c>
      <c r="J963" s="336">
        <v>100.46332799999999</v>
      </c>
      <c r="K963" s="275">
        <v>0</v>
      </c>
      <c r="L963" s="290">
        <f t="shared" si="15"/>
        <v>0</v>
      </c>
    </row>
    <row r="964" spans="1:12" ht="35.25" customHeight="1">
      <c r="A964" s="391" t="s">
        <v>1165</v>
      </c>
      <c r="B964" s="391"/>
      <c r="C964" s="391"/>
      <c r="D964" s="391"/>
      <c r="E964" s="391"/>
      <c r="F964" s="391"/>
      <c r="G964" s="391"/>
      <c r="H964" s="391"/>
      <c r="I964" s="391"/>
      <c r="J964" s="285"/>
      <c r="K964" s="271">
        <v>0</v>
      </c>
      <c r="L964" s="271">
        <f>SUM(L7:L963)</f>
        <v>0</v>
      </c>
    </row>
  </sheetData>
  <protectedRanges>
    <protectedRange sqref="K964 K4:K5" name="区域8"/>
    <protectedRange sqref="K964" name="区域3"/>
    <protectedRange sqref="K964 K3:K5" name="区域1"/>
    <protectedRange sqref="K6:K963" name="区域4_4"/>
    <protectedRange sqref="K6:K963" name="区域2_4"/>
    <protectedRange sqref="K6:K963" name="区域1_6"/>
  </protectedRanges>
  <mergeCells count="362">
    <mergeCell ref="B356:F356"/>
    <mergeCell ref="B148:F148"/>
    <mergeCell ref="B170:F170"/>
    <mergeCell ref="B172:F172"/>
    <mergeCell ref="B171:F171"/>
    <mergeCell ref="B252:F252"/>
    <mergeCell ref="E213:I213"/>
    <mergeCell ref="B313:F313"/>
    <mergeCell ref="A316:D316"/>
    <mergeCell ref="B315:F315"/>
    <mergeCell ref="A234:I234"/>
    <mergeCell ref="B149:F149"/>
    <mergeCell ref="A153:D153"/>
    <mergeCell ref="E153:I153"/>
    <mergeCell ref="B152:F152"/>
    <mergeCell ref="B174:F174"/>
    <mergeCell ref="B176:F176"/>
    <mergeCell ref="B150:F150"/>
    <mergeCell ref="B169:F169"/>
    <mergeCell ref="B173:F173"/>
    <mergeCell ref="E233:I233"/>
    <mergeCell ref="A177:D177"/>
    <mergeCell ref="E177:I177"/>
    <mergeCell ref="A214:I214"/>
    <mergeCell ref="B635:F635"/>
    <mergeCell ref="E195:I195"/>
    <mergeCell ref="A549:D549"/>
    <mergeCell ref="A385:D385"/>
    <mergeCell ref="B400:F400"/>
    <mergeCell ref="B424:F424"/>
    <mergeCell ref="A294:D294"/>
    <mergeCell ref="A406:D406"/>
    <mergeCell ref="A340:I340"/>
    <mergeCell ref="B210:F210"/>
    <mergeCell ref="A511:D511"/>
    <mergeCell ref="A491:I491"/>
    <mergeCell ref="E490:I490"/>
    <mergeCell ref="B427:F427"/>
    <mergeCell ref="B488:F488"/>
    <mergeCell ref="A407:I407"/>
    <mergeCell ref="E406:I406"/>
    <mergeCell ref="E429:I429"/>
    <mergeCell ref="B428:F428"/>
    <mergeCell ref="B402:F402"/>
    <mergeCell ref="B403:F403"/>
    <mergeCell ref="E385:I385"/>
    <mergeCell ref="E316:I316"/>
    <mergeCell ref="A339:D339"/>
    <mergeCell ref="B250:F250"/>
    <mergeCell ref="A254:I254"/>
    <mergeCell ref="B314:F314"/>
    <mergeCell ref="B269:F269"/>
    <mergeCell ref="B918:F918"/>
    <mergeCell ref="E683:I683"/>
    <mergeCell ref="B699:F699"/>
    <mergeCell ref="B700:F700"/>
    <mergeCell ref="B701:F701"/>
    <mergeCell ref="A472:I472"/>
    <mergeCell ref="B833:F833"/>
    <mergeCell ref="A834:D834"/>
    <mergeCell ref="E851:I851"/>
    <mergeCell ref="E834:I834"/>
    <mergeCell ref="B865:F865"/>
    <mergeCell ref="E815:I815"/>
    <mergeCell ref="B509:F509"/>
    <mergeCell ref="A530:D530"/>
    <mergeCell ref="A550:I550"/>
    <mergeCell ref="B618:F618"/>
    <mergeCell ref="B592:F592"/>
    <mergeCell ref="B653:F653"/>
    <mergeCell ref="A490:D490"/>
    <mergeCell ref="B508:F508"/>
    <mergeCell ref="B249:F249"/>
    <mergeCell ref="A429:D429"/>
    <mergeCell ref="B270:F270"/>
    <mergeCell ref="B271:F271"/>
    <mergeCell ref="E273:I273"/>
    <mergeCell ref="B289:F289"/>
    <mergeCell ref="A274:I274"/>
    <mergeCell ref="B272:F272"/>
    <mergeCell ref="A273:D273"/>
    <mergeCell ref="A293:I293"/>
    <mergeCell ref="B291:F291"/>
    <mergeCell ref="B292:F292"/>
    <mergeCell ref="B290:F290"/>
    <mergeCell ref="B251:F251"/>
    <mergeCell ref="B311:F311"/>
    <mergeCell ref="B333:F333"/>
    <mergeCell ref="B426:F426"/>
    <mergeCell ref="E339:I339"/>
    <mergeCell ref="A317:I317"/>
    <mergeCell ref="B336:F336"/>
    <mergeCell ref="B357:F357"/>
    <mergeCell ref="B358:F358"/>
    <mergeCell ref="B334:F334"/>
    <mergeCell ref="B335:F335"/>
    <mergeCell ref="A638:I638"/>
    <mergeCell ref="B741:F741"/>
    <mergeCell ref="B742:F742"/>
    <mergeCell ref="A683:D683"/>
    <mergeCell ref="E722:I722"/>
    <mergeCell ref="B739:F739"/>
    <mergeCell ref="B740:F740"/>
    <mergeCell ref="B703:F703"/>
    <mergeCell ref="A704:D704"/>
    <mergeCell ref="E704:I704"/>
    <mergeCell ref="B720:F720"/>
    <mergeCell ref="B721:F721"/>
    <mergeCell ref="B656:F656"/>
    <mergeCell ref="B657:F657"/>
    <mergeCell ref="B658:F658"/>
    <mergeCell ref="B654:F654"/>
    <mergeCell ref="B675:F675"/>
    <mergeCell ref="B659:F659"/>
    <mergeCell ref="B679:F679"/>
    <mergeCell ref="B702:F702"/>
    <mergeCell ref="B681:F681"/>
    <mergeCell ref="B682:F682"/>
    <mergeCell ref="B655:F655"/>
    <mergeCell ref="A660:D660"/>
    <mergeCell ref="B832:F832"/>
    <mergeCell ref="B886:F886"/>
    <mergeCell ref="B921:F921"/>
    <mergeCell ref="B922:F922"/>
    <mergeCell ref="B923:F923"/>
    <mergeCell ref="E887:I887"/>
    <mergeCell ref="B830:F830"/>
    <mergeCell ref="E660:I660"/>
    <mergeCell ref="A661:I661"/>
    <mergeCell ref="B762:F762"/>
    <mergeCell ref="B744:F744"/>
    <mergeCell ref="B760:F760"/>
    <mergeCell ref="B761:F761"/>
    <mergeCell ref="B763:F763"/>
    <mergeCell ref="B764:F764"/>
    <mergeCell ref="B831:F831"/>
    <mergeCell ref="B813:F813"/>
    <mergeCell ref="B829:F829"/>
    <mergeCell ref="B814:F814"/>
    <mergeCell ref="A815:D815"/>
    <mergeCell ref="E745:I745"/>
    <mergeCell ref="B680:F680"/>
    <mergeCell ref="A722:D722"/>
    <mergeCell ref="B866:F866"/>
    <mergeCell ref="B359:F359"/>
    <mergeCell ref="B337:F337"/>
    <mergeCell ref="B312:F312"/>
    <mergeCell ref="A253:D253"/>
    <mergeCell ref="E253:I253"/>
    <mergeCell ref="B507:F507"/>
    <mergeCell ref="B338:F338"/>
    <mergeCell ref="A964:I964"/>
    <mergeCell ref="A765:D765"/>
    <mergeCell ref="E765:I765"/>
    <mergeCell ref="B779:F779"/>
    <mergeCell ref="A780:D780"/>
    <mergeCell ref="E780:I780"/>
    <mergeCell ref="B795:F795"/>
    <mergeCell ref="B796:F796"/>
    <mergeCell ref="B868:F868"/>
    <mergeCell ref="B848:F848"/>
    <mergeCell ref="B849:F849"/>
    <mergeCell ref="B850:F850"/>
    <mergeCell ref="A851:D851"/>
    <mergeCell ref="A797:D797"/>
    <mergeCell ref="E797:I797"/>
    <mergeCell ref="B885:F885"/>
    <mergeCell ref="B867:F867"/>
    <mergeCell ref="E511:I511"/>
    <mergeCell ref="B547:F547"/>
    <mergeCell ref="B596:F596"/>
    <mergeCell ref="B590:F590"/>
    <mergeCell ref="B566:F566"/>
    <mergeCell ref="B567:F567"/>
    <mergeCell ref="E530:I530"/>
    <mergeCell ref="A531:I531"/>
    <mergeCell ref="B229:F229"/>
    <mergeCell ref="A295:I295"/>
    <mergeCell ref="A570:D570"/>
    <mergeCell ref="E570:I570"/>
    <mergeCell ref="B589:F589"/>
    <mergeCell ref="B591:F591"/>
    <mergeCell ref="B594:F594"/>
    <mergeCell ref="A430:I430"/>
    <mergeCell ref="E294:I294"/>
    <mergeCell ref="B310:F310"/>
    <mergeCell ref="E451:I451"/>
    <mergeCell ref="A452:I452"/>
    <mergeCell ref="B468:F468"/>
    <mergeCell ref="B469:F469"/>
    <mergeCell ref="B467:F467"/>
    <mergeCell ref="A471:D471"/>
    <mergeCell ref="B361:F361"/>
    <mergeCell ref="E471:I471"/>
    <mergeCell ref="B445:F445"/>
    <mergeCell ref="A451:D451"/>
    <mergeCell ref="B360:F360"/>
    <mergeCell ref="B487:F487"/>
    <mergeCell ref="B489:F489"/>
    <mergeCell ref="B510:F510"/>
    <mergeCell ref="B450:F450"/>
    <mergeCell ref="B404:F404"/>
    <mergeCell ref="B423:F423"/>
    <mergeCell ref="B425:F425"/>
    <mergeCell ref="B401:F401"/>
    <mergeCell ref="B405:F405"/>
    <mergeCell ref="B470:F470"/>
    <mergeCell ref="A386:I386"/>
    <mergeCell ref="B447:F447"/>
    <mergeCell ref="B448:F448"/>
    <mergeCell ref="B449:F449"/>
    <mergeCell ref="B446:F446"/>
    <mergeCell ref="B486:F486"/>
    <mergeCell ref="B151:F151"/>
    <mergeCell ref="A154:I154"/>
    <mergeCell ref="B232:F232"/>
    <mergeCell ref="B146:F146"/>
    <mergeCell ref="B23:F23"/>
    <mergeCell ref="B24:F24"/>
    <mergeCell ref="B25:F25"/>
    <mergeCell ref="A83:D83"/>
    <mergeCell ref="E83:I83"/>
    <mergeCell ref="A84:I84"/>
    <mergeCell ref="B103:F103"/>
    <mergeCell ref="B124:F124"/>
    <mergeCell ref="B125:F125"/>
    <mergeCell ref="A128:I128"/>
    <mergeCell ref="B106:F106"/>
    <mergeCell ref="A107:D107"/>
    <mergeCell ref="E107:I107"/>
    <mergeCell ref="A108:I108"/>
    <mergeCell ref="B101:F101"/>
    <mergeCell ref="B105:F105"/>
    <mergeCell ref="A127:D127"/>
    <mergeCell ref="B231:F231"/>
    <mergeCell ref="B147:F147"/>
    <mergeCell ref="E127:I127"/>
    <mergeCell ref="B100:F100"/>
    <mergeCell ref="B102:F102"/>
    <mergeCell ref="B126:F126"/>
    <mergeCell ref="B145:F145"/>
    <mergeCell ref="A5:D5"/>
    <mergeCell ref="E5:I5"/>
    <mergeCell ref="A27:I27"/>
    <mergeCell ref="B104:F104"/>
    <mergeCell ref="B99:F99"/>
    <mergeCell ref="A6:I6"/>
    <mergeCell ref="B21:F21"/>
    <mergeCell ref="B22:F22"/>
    <mergeCell ref="B44:F44"/>
    <mergeCell ref="B78:F78"/>
    <mergeCell ref="B79:F79"/>
    <mergeCell ref="B80:F80"/>
    <mergeCell ref="B81:F81"/>
    <mergeCell ref="B77:F77"/>
    <mergeCell ref="B230:F230"/>
    <mergeCell ref="B2:F2"/>
    <mergeCell ref="A3:F3"/>
    <mergeCell ref="A233:D233"/>
    <mergeCell ref="A82:I82"/>
    <mergeCell ref="B192:F192"/>
    <mergeCell ref="B193:F193"/>
    <mergeCell ref="B194:F194"/>
    <mergeCell ref="A195:D195"/>
    <mergeCell ref="B175:F175"/>
    <mergeCell ref="B45:F45"/>
    <mergeCell ref="B41:F41"/>
    <mergeCell ref="B42:F42"/>
    <mergeCell ref="B43:F43"/>
    <mergeCell ref="A26:D26"/>
    <mergeCell ref="E26:I26"/>
    <mergeCell ref="B211:F211"/>
    <mergeCell ref="B212:F212"/>
    <mergeCell ref="A213:D213"/>
    <mergeCell ref="A4:I4"/>
    <mergeCell ref="A46:D46"/>
    <mergeCell ref="E46:I46"/>
    <mergeCell ref="A47:I47"/>
    <mergeCell ref="B48:F48"/>
    <mergeCell ref="A598:D598"/>
    <mergeCell ref="E598:I598"/>
    <mergeCell ref="B614:F614"/>
    <mergeCell ref="B593:F593"/>
    <mergeCell ref="B569:F569"/>
    <mergeCell ref="B546:F546"/>
    <mergeCell ref="B548:F548"/>
    <mergeCell ref="A571:I571"/>
    <mergeCell ref="B568:F568"/>
    <mergeCell ref="B595:F595"/>
    <mergeCell ref="B565:F565"/>
    <mergeCell ref="B587:F587"/>
    <mergeCell ref="E549:I549"/>
    <mergeCell ref="B597:F597"/>
    <mergeCell ref="B588:F588"/>
    <mergeCell ref="B676:F676"/>
    <mergeCell ref="B677:F677"/>
    <mergeCell ref="A637:D637"/>
    <mergeCell ref="E637:I637"/>
    <mergeCell ref="B617:F617"/>
    <mergeCell ref="B615:F615"/>
    <mergeCell ref="B634:F634"/>
    <mergeCell ref="B616:F616"/>
    <mergeCell ref="E927:I927"/>
    <mergeCell ref="B925:F925"/>
    <mergeCell ref="B926:F926"/>
    <mergeCell ref="A927:D927"/>
    <mergeCell ref="B812:F812"/>
    <mergeCell ref="B737:F737"/>
    <mergeCell ref="B738:F738"/>
    <mergeCell ref="A869:D869"/>
    <mergeCell ref="E869:I869"/>
    <mergeCell ref="B884:F884"/>
    <mergeCell ref="A887:D887"/>
    <mergeCell ref="B678:F678"/>
    <mergeCell ref="A745:D745"/>
    <mergeCell ref="A619:D619"/>
    <mergeCell ref="E619:I619"/>
    <mergeCell ref="B636:F636"/>
    <mergeCell ref="B942:F942"/>
    <mergeCell ref="B943:F943"/>
    <mergeCell ref="B944:F944"/>
    <mergeCell ref="A362:D362"/>
    <mergeCell ref="E362:I362"/>
    <mergeCell ref="A363:I363"/>
    <mergeCell ref="B379:F379"/>
    <mergeCell ref="B380:F380"/>
    <mergeCell ref="B381:F381"/>
    <mergeCell ref="B382:F382"/>
    <mergeCell ref="B383:F383"/>
    <mergeCell ref="B384:F384"/>
    <mergeCell ref="B916:F916"/>
    <mergeCell ref="B917:F917"/>
    <mergeCell ref="B919:F919"/>
    <mergeCell ref="B920:F920"/>
    <mergeCell ref="A512:I512"/>
    <mergeCell ref="B526:F526"/>
    <mergeCell ref="B527:F527"/>
    <mergeCell ref="B528:F528"/>
    <mergeCell ref="B529:F529"/>
    <mergeCell ref="B652:F652"/>
    <mergeCell ref="B743:F743"/>
    <mergeCell ref="B924:F924"/>
    <mergeCell ref="B962:F962"/>
    <mergeCell ref="B963:F963"/>
    <mergeCell ref="B953:F953"/>
    <mergeCell ref="B954:F954"/>
    <mergeCell ref="B955:F955"/>
    <mergeCell ref="B956:F956"/>
    <mergeCell ref="B957:F957"/>
    <mergeCell ref="B958:F958"/>
    <mergeCell ref="B959:F959"/>
    <mergeCell ref="B960:F960"/>
    <mergeCell ref="B961:F961"/>
    <mergeCell ref="A945:D945"/>
    <mergeCell ref="E945:I945"/>
    <mergeCell ref="B946:F946"/>
    <mergeCell ref="B947:F947"/>
    <mergeCell ref="B948:F948"/>
    <mergeCell ref="B949:F949"/>
    <mergeCell ref="B950:F950"/>
    <mergeCell ref="B951:F951"/>
    <mergeCell ref="B952:F952"/>
  </mergeCells>
  <phoneticPr fontId="6" type="noConversion"/>
  <hyperlinks>
    <hyperlink ref="E83:I83" r:id="rId1" display="Product Introduction--Press"/>
    <hyperlink ref="E127:I127" r:id="rId2" display="Product Introduction--Press"/>
    <hyperlink ref="E153:I153" r:id="rId3" display="Product Introduction--Press"/>
    <hyperlink ref="E177:I177" r:id="rId4" display="Product Introduction--Press"/>
    <hyperlink ref="E195:I195" r:id="rId5" display="Product Introduction--Press"/>
    <hyperlink ref="E213:I213" r:id="rId6" display="Product Introduction--Press"/>
    <hyperlink ref="E233:I233" r:id="rId7" display="Product Introduction--Press"/>
    <hyperlink ref="E253:I253" r:id="rId8" display="Product Introduction--Press"/>
    <hyperlink ref="E273:I273" r:id="rId9" display="Product Introduction--Press"/>
    <hyperlink ref="E294:I294" r:id="rId10" display="Product Introduction--Press"/>
    <hyperlink ref="E316:I316" r:id="rId11" display="Product Introduction--Press"/>
    <hyperlink ref="E339:I339" r:id="rId12" display="Product Introduction--Press"/>
    <hyperlink ref="E385:I385" r:id="rId13" display="Product Introduction--Press"/>
    <hyperlink ref="E406:I406" r:id="rId14" display="Product Introduction--Press"/>
    <hyperlink ref="E429:I429" r:id="rId15" display="Product Introduction--Press"/>
    <hyperlink ref="E451:I451" r:id="rId16" display="Product Introduction--Press"/>
    <hyperlink ref="E530:I530" r:id="rId17" display="Product Introduction--Press"/>
    <hyperlink ref="E549:I549" r:id="rId18" display="Product Introduction--Press"/>
    <hyperlink ref="E570:I570" r:id="rId19" display="Product Introduction--Press"/>
    <hyperlink ref="E598:I598" r:id="rId20" display="Product Introduction--Press"/>
    <hyperlink ref="E619:I619" r:id="rId21" display="Product Introduction--Press"/>
    <hyperlink ref="E637:I637" r:id="rId22" display="Product Introduction--Press"/>
    <hyperlink ref="E745:I745" r:id="rId23" display="Product Introduction--Press"/>
    <hyperlink ref="E765:I765" r:id="rId24" display="Product Introduction--Press"/>
    <hyperlink ref="E780:I780" r:id="rId25" display="Product Introduction--Press"/>
    <hyperlink ref="E797:I797" r:id="rId26" display="Product Introduction--Press"/>
    <hyperlink ref="E815:I815" r:id="rId27" display="Product Introduction--Press"/>
    <hyperlink ref="E834:I834" r:id="rId28" display="Product Introduction--Press"/>
    <hyperlink ref="E471:I471" r:id="rId29" display="Product Introduction--Press"/>
    <hyperlink ref="E490:I490" r:id="rId30" display="Product Introduction--Press"/>
    <hyperlink ref="E5:I5" r:id="rId31" display="Product Introduction--Press"/>
    <hyperlink ref="E26:I26" r:id="rId32" display="Product Introduction--Press"/>
    <hyperlink ref="E660:I660" r:id="rId33" display="Product Introduction--Press"/>
    <hyperlink ref="E107:I107" r:id="rId34" display="Product Introduction--Press"/>
    <hyperlink ref="E851:I851" r:id="rId35" display="Product Introduction--Press"/>
    <hyperlink ref="E511:I511" r:id="rId36" display="Product Introduction--Press"/>
    <hyperlink ref="E683:I683" r:id="rId37" display="Product Introduction--Press"/>
    <hyperlink ref="E887:I887" r:id="rId38" display="Product Introduction--Press"/>
    <hyperlink ref="E704:I704" r:id="rId39" display="Product Introduction--Press"/>
    <hyperlink ref="E46:I46" r:id="rId40" display="Product Introduction--Press"/>
    <hyperlink ref="E362:I362" r:id="rId41" display="Product Introduction--Press"/>
    <hyperlink ref="E927:I927" r:id="rId42" display="Product Introduction--Press"/>
    <hyperlink ref="E945:I945" r:id="rId43" display="Product Introduction--Press"/>
    <hyperlink ref="E869:I869" r:id="rId44" display="Product Introduction--Press"/>
  </hyperlinks>
  <pageMargins left="0.7" right="0.7" top="0.75" bottom="0.75" header="0.3" footer="0.3"/>
  <pageSetup paperSize="9" orientation="portrait" r:id="rId45"/>
  <drawing r:id="rId46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>
    <tabColor theme="9" tint="0.39997558519241921"/>
  </sheetPr>
  <dimension ref="A1:J283"/>
  <sheetViews>
    <sheetView workbookViewId="0">
      <pane ySplit="3" topLeftCell="A4" activePane="bottomLeft" state="frozen"/>
      <selection pane="bottomLeft" activeCell="H20" sqref="H20"/>
    </sheetView>
  </sheetViews>
  <sheetFormatPr defaultColWidth="27.28515625" defaultRowHeight="12.75"/>
  <cols>
    <col min="1" max="1" width="15" style="1" customWidth="1"/>
    <col min="2" max="2" width="27.28515625" style="1" customWidth="1"/>
    <col min="3" max="3" width="11.42578125" style="1" customWidth="1"/>
    <col min="4" max="4" width="10.140625" style="1" hidden="1" customWidth="1"/>
    <col min="5" max="5" width="4.5703125" style="1" customWidth="1"/>
    <col min="6" max="6" width="28.28515625" style="1" customWidth="1"/>
    <col min="7" max="7" width="7.7109375" style="1" customWidth="1"/>
    <col min="8" max="8" width="23.140625" style="1" customWidth="1"/>
    <col min="9" max="9" width="15" style="230" customWidth="1"/>
    <col min="10" max="10" width="18.85546875" style="1" customWidth="1"/>
    <col min="11" max="16384" width="27.28515625" style="1"/>
  </cols>
  <sheetData>
    <row r="1" spans="1:10" ht="44.25" customHeight="1">
      <c r="A1" s="19"/>
      <c r="B1" s="475"/>
      <c r="C1" s="476"/>
      <c r="D1" s="476"/>
      <c r="E1" s="477"/>
      <c r="F1" s="20"/>
      <c r="G1" s="21"/>
      <c r="H1" s="291"/>
      <c r="I1" s="233"/>
      <c r="J1" s="74"/>
    </row>
    <row r="2" spans="1:10" ht="34.5" customHeight="1">
      <c r="A2" s="478" t="s">
        <v>11</v>
      </c>
      <c r="B2" s="479"/>
      <c r="C2" s="479"/>
      <c r="D2" s="479"/>
      <c r="E2" s="479"/>
      <c r="F2" s="480"/>
      <c r="G2" s="7"/>
      <c r="H2" s="292" t="s">
        <v>4616</v>
      </c>
      <c r="I2" s="337" t="s">
        <v>4613</v>
      </c>
      <c r="J2" s="338" t="s">
        <v>4614</v>
      </c>
    </row>
    <row r="3" spans="1:10" s="4" customFormat="1" ht="29.25" customHeight="1">
      <c r="A3" s="22" t="s">
        <v>59</v>
      </c>
      <c r="B3" s="481" t="s">
        <v>60</v>
      </c>
      <c r="C3" s="481"/>
      <c r="D3" s="481"/>
      <c r="E3" s="481"/>
      <c r="F3" s="481"/>
      <c r="G3" s="23" t="s">
        <v>9</v>
      </c>
      <c r="H3" s="292"/>
      <c r="I3" s="303"/>
      <c r="J3" s="339"/>
    </row>
    <row r="4" spans="1:10" ht="23.25">
      <c r="A4" s="417" t="s">
        <v>1155</v>
      </c>
      <c r="B4" s="417"/>
      <c r="C4" s="417"/>
      <c r="D4" s="417"/>
      <c r="E4" s="417"/>
      <c r="F4" s="417"/>
      <c r="G4" s="13"/>
      <c r="H4" s="318"/>
      <c r="I4" s="340"/>
      <c r="J4" s="341"/>
    </row>
    <row r="5" spans="1:10" ht="20.100000000000001" customHeight="1">
      <c r="A5" s="373" t="s">
        <v>3598</v>
      </c>
      <c r="B5" s="374"/>
      <c r="C5" s="375"/>
      <c r="D5" s="9"/>
      <c r="E5" s="367" t="s">
        <v>97</v>
      </c>
      <c r="F5" s="368"/>
      <c r="G5" s="369"/>
      <c r="H5" s="344"/>
      <c r="I5" s="340"/>
      <c r="J5" s="341"/>
    </row>
    <row r="6" spans="1:10" ht="42" customHeight="1">
      <c r="A6" s="422" t="s">
        <v>3581</v>
      </c>
      <c r="B6" s="423"/>
      <c r="C6" s="423"/>
      <c r="D6" s="423"/>
      <c r="E6" s="423"/>
      <c r="F6" s="423"/>
      <c r="G6" s="473"/>
      <c r="H6" s="343"/>
      <c r="I6" s="340"/>
      <c r="J6" s="341"/>
    </row>
    <row r="7" spans="1:10" ht="21.75" customHeight="1">
      <c r="A7" s="185"/>
      <c r="B7" s="188"/>
      <c r="C7" s="188"/>
      <c r="D7" s="188"/>
      <c r="E7" s="188"/>
      <c r="F7" s="188"/>
      <c r="G7" s="194"/>
      <c r="H7" s="343">
        <v>0</v>
      </c>
      <c r="I7" s="340">
        <v>0</v>
      </c>
      <c r="J7" s="341">
        <f>H7*I7</f>
        <v>0</v>
      </c>
    </row>
    <row r="8" spans="1:10" ht="21.75" customHeight="1">
      <c r="A8" s="185"/>
      <c r="B8" s="188"/>
      <c r="C8" s="188"/>
      <c r="D8" s="188"/>
      <c r="E8" s="188"/>
      <c r="F8" s="188"/>
      <c r="G8" s="194"/>
      <c r="H8" s="343">
        <v>0</v>
      </c>
      <c r="I8" s="340">
        <v>0</v>
      </c>
      <c r="J8" s="341">
        <f t="shared" ref="J8:J71" si="0">H8*I8</f>
        <v>0</v>
      </c>
    </row>
    <row r="9" spans="1:10" ht="21.75" customHeight="1">
      <c r="A9" s="185"/>
      <c r="B9" s="188"/>
      <c r="C9" s="188"/>
      <c r="D9" s="188"/>
      <c r="E9" s="188"/>
      <c r="F9" s="188"/>
      <c r="G9" s="194"/>
      <c r="H9" s="343">
        <v>0</v>
      </c>
      <c r="I9" s="340">
        <v>0</v>
      </c>
      <c r="J9" s="341">
        <f t="shared" si="0"/>
        <v>0</v>
      </c>
    </row>
    <row r="10" spans="1:10" ht="21.75" customHeight="1">
      <c r="A10" s="185"/>
      <c r="B10" s="188"/>
      <c r="C10" s="188"/>
      <c r="D10" s="188"/>
      <c r="E10" s="188"/>
      <c r="F10" s="188"/>
      <c r="G10" s="194"/>
      <c r="H10" s="343">
        <v>0</v>
      </c>
      <c r="I10" s="340">
        <v>0</v>
      </c>
      <c r="J10" s="341">
        <f t="shared" si="0"/>
        <v>0</v>
      </c>
    </row>
    <row r="11" spans="1:10" ht="21.75" customHeight="1">
      <c r="A11" s="185"/>
      <c r="B11" s="188"/>
      <c r="C11" s="188"/>
      <c r="D11" s="188"/>
      <c r="E11" s="188"/>
      <c r="F11" s="188"/>
      <c r="G11" s="194"/>
      <c r="H11" s="343">
        <v>0</v>
      </c>
      <c r="I11" s="340">
        <v>0</v>
      </c>
      <c r="J11" s="341">
        <f t="shared" si="0"/>
        <v>0</v>
      </c>
    </row>
    <row r="12" spans="1:10" ht="21.75" customHeight="1">
      <c r="A12" s="185"/>
      <c r="B12" s="188"/>
      <c r="C12" s="188"/>
      <c r="D12" s="188"/>
      <c r="E12" s="188"/>
      <c r="F12" s="188"/>
      <c r="G12" s="194"/>
      <c r="H12" s="343">
        <v>0</v>
      </c>
      <c r="I12" s="340">
        <v>0</v>
      </c>
      <c r="J12" s="341">
        <f t="shared" si="0"/>
        <v>0</v>
      </c>
    </row>
    <row r="13" spans="1:10" ht="21.75" customHeight="1">
      <c r="A13" s="185"/>
      <c r="B13" s="188"/>
      <c r="C13" s="188"/>
      <c r="D13" s="188"/>
      <c r="E13" s="188"/>
      <c r="F13" s="188"/>
      <c r="G13" s="194"/>
      <c r="H13" s="343">
        <v>0</v>
      </c>
      <c r="I13" s="340">
        <v>0</v>
      </c>
      <c r="J13" s="341">
        <f t="shared" si="0"/>
        <v>0</v>
      </c>
    </row>
    <row r="14" spans="1:10" ht="21.75" customHeight="1">
      <c r="A14" s="185"/>
      <c r="B14" s="188"/>
      <c r="C14" s="188"/>
      <c r="D14" s="188"/>
      <c r="E14" s="188"/>
      <c r="F14" s="188"/>
      <c r="G14" s="194"/>
      <c r="H14" s="343">
        <v>0</v>
      </c>
      <c r="I14" s="340">
        <v>0</v>
      </c>
      <c r="J14" s="341">
        <f t="shared" si="0"/>
        <v>0</v>
      </c>
    </row>
    <row r="15" spans="1:10" ht="21.75" customHeight="1">
      <c r="A15" s="185"/>
      <c r="B15" s="188"/>
      <c r="C15" s="188"/>
      <c r="D15" s="188"/>
      <c r="E15" s="188"/>
      <c r="F15" s="188"/>
      <c r="G15" s="194"/>
      <c r="H15" s="343">
        <v>0</v>
      </c>
      <c r="I15" s="340">
        <v>0</v>
      </c>
      <c r="J15" s="341">
        <f t="shared" si="0"/>
        <v>0</v>
      </c>
    </row>
    <row r="16" spans="1:10" ht="21.75" customHeight="1">
      <c r="A16" s="185"/>
      <c r="B16" s="188"/>
      <c r="C16" s="188"/>
      <c r="D16" s="188"/>
      <c r="E16" s="188"/>
      <c r="F16" s="188"/>
      <c r="G16" s="194"/>
      <c r="H16" s="343">
        <v>0</v>
      </c>
      <c r="I16" s="340">
        <v>0</v>
      </c>
      <c r="J16" s="341">
        <f t="shared" si="0"/>
        <v>0</v>
      </c>
    </row>
    <row r="17" spans="1:10" ht="21.75" customHeight="1">
      <c r="A17" s="185"/>
      <c r="B17" s="188"/>
      <c r="C17" s="188"/>
      <c r="D17" s="188"/>
      <c r="E17" s="188"/>
      <c r="F17" s="188"/>
      <c r="G17" s="194"/>
      <c r="H17" s="343">
        <v>0</v>
      </c>
      <c r="I17" s="340">
        <v>0</v>
      </c>
      <c r="J17" s="341">
        <f t="shared" si="0"/>
        <v>0</v>
      </c>
    </row>
    <row r="18" spans="1:10" ht="21.75" customHeight="1">
      <c r="A18" s="185"/>
      <c r="B18" s="188"/>
      <c r="C18" s="188"/>
      <c r="D18" s="188"/>
      <c r="E18" s="188"/>
      <c r="F18" s="188"/>
      <c r="G18" s="194"/>
      <c r="H18" s="343">
        <v>0</v>
      </c>
      <c r="I18" s="340">
        <v>0</v>
      </c>
      <c r="J18" s="341">
        <f t="shared" si="0"/>
        <v>0</v>
      </c>
    </row>
    <row r="19" spans="1:10" ht="21.75" customHeight="1">
      <c r="A19" s="185"/>
      <c r="B19" s="188"/>
      <c r="C19" s="188"/>
      <c r="D19" s="188"/>
      <c r="E19" s="188"/>
      <c r="F19" s="188"/>
      <c r="G19" s="194"/>
      <c r="H19" s="343">
        <v>0</v>
      </c>
      <c r="I19" s="340">
        <v>0</v>
      </c>
      <c r="J19" s="341">
        <f t="shared" si="0"/>
        <v>0</v>
      </c>
    </row>
    <row r="20" spans="1:10" s="51" customFormat="1" ht="20.100000000000001" customHeight="1">
      <c r="A20" s="104" t="s">
        <v>3588</v>
      </c>
      <c r="B20" s="472" t="s">
        <v>3582</v>
      </c>
      <c r="C20" s="472"/>
      <c r="D20" s="472"/>
      <c r="E20" s="472"/>
      <c r="F20" s="472"/>
      <c r="G20" s="42" t="s">
        <v>114</v>
      </c>
      <c r="H20" s="343">
        <v>2176.7054399999993</v>
      </c>
      <c r="I20" s="340">
        <v>0</v>
      </c>
      <c r="J20" s="341">
        <f t="shared" si="0"/>
        <v>0</v>
      </c>
    </row>
    <row r="21" spans="1:10" s="51" customFormat="1" ht="20.100000000000001" customHeight="1">
      <c r="A21" s="104" t="s">
        <v>3589</v>
      </c>
      <c r="B21" s="472" t="s">
        <v>3583</v>
      </c>
      <c r="C21" s="472"/>
      <c r="D21" s="472"/>
      <c r="E21" s="472"/>
      <c r="F21" s="472"/>
      <c r="G21" s="42" t="s">
        <v>114</v>
      </c>
      <c r="H21" s="343">
        <v>1786.0147199999994</v>
      </c>
      <c r="I21" s="340">
        <v>0</v>
      </c>
      <c r="J21" s="341">
        <f t="shared" si="0"/>
        <v>0</v>
      </c>
    </row>
    <row r="22" spans="1:10" s="51" customFormat="1" ht="20.100000000000001" customHeight="1">
      <c r="A22" s="104" t="s">
        <v>3590</v>
      </c>
      <c r="B22" s="472" t="s">
        <v>3584</v>
      </c>
      <c r="C22" s="472"/>
      <c r="D22" s="472"/>
      <c r="E22" s="472"/>
      <c r="F22" s="472"/>
      <c r="G22" s="42" t="s">
        <v>114</v>
      </c>
      <c r="H22" s="343">
        <v>1786.0147199999994</v>
      </c>
      <c r="I22" s="340">
        <v>0</v>
      </c>
      <c r="J22" s="341">
        <f t="shared" si="0"/>
        <v>0</v>
      </c>
    </row>
    <row r="23" spans="1:10" s="51" customFormat="1" ht="20.100000000000001" customHeight="1">
      <c r="A23" s="104" t="s">
        <v>3591</v>
      </c>
      <c r="B23" s="472" t="s">
        <v>3585</v>
      </c>
      <c r="C23" s="472"/>
      <c r="D23" s="472"/>
      <c r="E23" s="472"/>
      <c r="F23" s="472"/>
      <c r="G23" s="42" t="s">
        <v>114</v>
      </c>
      <c r="H23" s="343">
        <v>3237.151679999999</v>
      </c>
      <c r="I23" s="340">
        <v>0</v>
      </c>
      <c r="J23" s="341">
        <f t="shared" si="0"/>
        <v>0</v>
      </c>
    </row>
    <row r="24" spans="1:10" s="51" customFormat="1" ht="20.100000000000001" customHeight="1">
      <c r="A24" s="104" t="s">
        <v>3592</v>
      </c>
      <c r="B24" s="472" t="s">
        <v>3586</v>
      </c>
      <c r="C24" s="472"/>
      <c r="D24" s="472"/>
      <c r="E24" s="472"/>
      <c r="F24" s="472"/>
      <c r="G24" s="42" t="s">
        <v>114</v>
      </c>
      <c r="H24" s="343">
        <v>2623.2091199999995</v>
      </c>
      <c r="I24" s="340">
        <v>0</v>
      </c>
      <c r="J24" s="341">
        <f t="shared" si="0"/>
        <v>0</v>
      </c>
    </row>
    <row r="25" spans="1:10" s="51" customFormat="1" ht="20.100000000000001" customHeight="1">
      <c r="A25" s="104" t="s">
        <v>3593</v>
      </c>
      <c r="B25" s="472" t="s">
        <v>3587</v>
      </c>
      <c r="C25" s="472"/>
      <c r="D25" s="472"/>
      <c r="E25" s="472"/>
      <c r="F25" s="472"/>
      <c r="G25" s="42" t="s">
        <v>114</v>
      </c>
      <c r="H25" s="343">
        <v>2623.2091199999995</v>
      </c>
      <c r="I25" s="340">
        <v>0</v>
      </c>
      <c r="J25" s="341">
        <f t="shared" si="0"/>
        <v>0</v>
      </c>
    </row>
    <row r="26" spans="1:10" s="51" customFormat="1" ht="20.100000000000001" customHeight="1">
      <c r="A26" s="104" t="s">
        <v>3594</v>
      </c>
      <c r="B26" s="472" t="s">
        <v>3596</v>
      </c>
      <c r="C26" s="472"/>
      <c r="D26" s="472"/>
      <c r="E26" s="472"/>
      <c r="F26" s="472"/>
      <c r="G26" s="42" t="s">
        <v>114</v>
      </c>
      <c r="H26" s="343">
        <v>2623.2091199999995</v>
      </c>
      <c r="I26" s="340">
        <v>0</v>
      </c>
      <c r="J26" s="341">
        <f t="shared" si="0"/>
        <v>0</v>
      </c>
    </row>
    <row r="27" spans="1:10" s="51" customFormat="1" ht="20.100000000000001" customHeight="1">
      <c r="A27" s="104" t="s">
        <v>3595</v>
      </c>
      <c r="B27" s="472" t="s">
        <v>3597</v>
      </c>
      <c r="C27" s="472"/>
      <c r="D27" s="472"/>
      <c r="E27" s="472"/>
      <c r="F27" s="472"/>
      <c r="G27" s="42" t="s">
        <v>114</v>
      </c>
      <c r="H27" s="343">
        <v>2623.2091199999995</v>
      </c>
      <c r="I27" s="340">
        <v>0</v>
      </c>
      <c r="J27" s="341">
        <f t="shared" si="0"/>
        <v>0</v>
      </c>
    </row>
    <row r="28" spans="1:10" ht="20.100000000000001" customHeight="1">
      <c r="A28" s="373" t="s">
        <v>120</v>
      </c>
      <c r="B28" s="374"/>
      <c r="C28" s="375"/>
      <c r="D28" s="9"/>
      <c r="E28" s="367" t="s">
        <v>97</v>
      </c>
      <c r="F28" s="368"/>
      <c r="G28" s="369"/>
      <c r="H28" s="343">
        <v>0</v>
      </c>
      <c r="I28" s="340">
        <v>0</v>
      </c>
      <c r="J28" s="341">
        <f t="shared" si="0"/>
        <v>0</v>
      </c>
    </row>
    <row r="29" spans="1:10" ht="42" customHeight="1">
      <c r="A29" s="422" t="s">
        <v>106</v>
      </c>
      <c r="B29" s="423"/>
      <c r="C29" s="423"/>
      <c r="D29" s="423"/>
      <c r="E29" s="423"/>
      <c r="F29" s="423"/>
      <c r="G29" s="473"/>
      <c r="H29" s="343">
        <v>0</v>
      </c>
      <c r="I29" s="340">
        <v>0</v>
      </c>
      <c r="J29" s="341">
        <f t="shared" si="0"/>
        <v>0</v>
      </c>
    </row>
    <row r="30" spans="1:10" ht="23.25" customHeight="1">
      <c r="A30" s="185"/>
      <c r="B30" s="188"/>
      <c r="C30" s="188"/>
      <c r="D30" s="188"/>
      <c r="E30" s="188"/>
      <c r="F30" s="188"/>
      <c r="G30" s="194"/>
      <c r="H30" s="343">
        <v>0</v>
      </c>
      <c r="I30" s="340">
        <v>0</v>
      </c>
      <c r="J30" s="341">
        <f t="shared" si="0"/>
        <v>0</v>
      </c>
    </row>
    <row r="31" spans="1:10" ht="23.25" customHeight="1">
      <c r="A31" s="185"/>
      <c r="B31" s="188"/>
      <c r="C31" s="188"/>
      <c r="D31" s="188"/>
      <c r="E31" s="188"/>
      <c r="F31" s="188"/>
      <c r="G31" s="194"/>
      <c r="H31" s="343">
        <v>0</v>
      </c>
      <c r="I31" s="340">
        <v>0</v>
      </c>
      <c r="J31" s="341">
        <f t="shared" si="0"/>
        <v>0</v>
      </c>
    </row>
    <row r="32" spans="1:10" ht="23.25" customHeight="1">
      <c r="A32" s="185"/>
      <c r="B32" s="188"/>
      <c r="C32" s="188"/>
      <c r="D32" s="188"/>
      <c r="E32" s="188"/>
      <c r="F32" s="188"/>
      <c r="G32" s="194"/>
      <c r="H32" s="343">
        <v>0</v>
      </c>
      <c r="I32" s="340">
        <v>0</v>
      </c>
      <c r="J32" s="341">
        <f t="shared" si="0"/>
        <v>0</v>
      </c>
    </row>
    <row r="33" spans="1:10" ht="23.25" customHeight="1">
      <c r="A33" s="185"/>
      <c r="B33" s="188"/>
      <c r="C33" s="188"/>
      <c r="D33" s="188"/>
      <c r="E33" s="188"/>
      <c r="F33" s="188"/>
      <c r="G33" s="194"/>
      <c r="H33" s="343">
        <v>0</v>
      </c>
      <c r="I33" s="340">
        <v>0</v>
      </c>
      <c r="J33" s="341">
        <f t="shared" si="0"/>
        <v>0</v>
      </c>
    </row>
    <row r="34" spans="1:10" ht="23.25" customHeight="1">
      <c r="A34" s="185"/>
      <c r="B34" s="188"/>
      <c r="C34" s="188"/>
      <c r="D34" s="188"/>
      <c r="E34" s="188"/>
      <c r="F34" s="188"/>
      <c r="G34" s="194"/>
      <c r="H34" s="343">
        <v>0</v>
      </c>
      <c r="I34" s="340">
        <v>0</v>
      </c>
      <c r="J34" s="341">
        <f t="shared" si="0"/>
        <v>0</v>
      </c>
    </row>
    <row r="35" spans="1:10" ht="23.25" customHeight="1">
      <c r="A35" s="185"/>
      <c r="B35" s="188"/>
      <c r="C35" s="188"/>
      <c r="D35" s="188"/>
      <c r="E35" s="188"/>
      <c r="F35" s="188"/>
      <c r="G35" s="194"/>
      <c r="H35" s="343">
        <v>0</v>
      </c>
      <c r="I35" s="340">
        <v>0</v>
      </c>
      <c r="J35" s="341">
        <f t="shared" si="0"/>
        <v>0</v>
      </c>
    </row>
    <row r="36" spans="1:10" ht="23.25" customHeight="1">
      <c r="A36" s="185"/>
      <c r="B36" s="188"/>
      <c r="C36" s="188"/>
      <c r="D36" s="188"/>
      <c r="E36" s="188"/>
      <c r="F36" s="188"/>
      <c r="G36" s="194"/>
      <c r="H36" s="343">
        <v>0</v>
      </c>
      <c r="I36" s="340">
        <v>0</v>
      </c>
      <c r="J36" s="341">
        <f t="shared" si="0"/>
        <v>0</v>
      </c>
    </row>
    <row r="37" spans="1:10" ht="23.25" customHeight="1">
      <c r="A37" s="185"/>
      <c r="B37" s="188"/>
      <c r="C37" s="188"/>
      <c r="D37" s="188"/>
      <c r="E37" s="188"/>
      <c r="F37" s="188"/>
      <c r="G37" s="194"/>
      <c r="H37" s="343">
        <v>0</v>
      </c>
      <c r="I37" s="340">
        <v>0</v>
      </c>
      <c r="J37" s="341">
        <f t="shared" si="0"/>
        <v>0</v>
      </c>
    </row>
    <row r="38" spans="1:10" ht="23.25" customHeight="1">
      <c r="A38" s="185"/>
      <c r="B38" s="188"/>
      <c r="C38" s="188"/>
      <c r="D38" s="188"/>
      <c r="E38" s="188"/>
      <c r="F38" s="188"/>
      <c r="G38" s="194"/>
      <c r="H38" s="343">
        <v>0</v>
      </c>
      <c r="I38" s="340">
        <v>0</v>
      </c>
      <c r="J38" s="341">
        <f t="shared" si="0"/>
        <v>0</v>
      </c>
    </row>
    <row r="39" spans="1:10" ht="23.25" customHeight="1">
      <c r="A39" s="185"/>
      <c r="B39" s="188"/>
      <c r="C39" s="188"/>
      <c r="D39" s="188"/>
      <c r="E39" s="188"/>
      <c r="F39" s="188"/>
      <c r="G39" s="194"/>
      <c r="H39" s="343">
        <v>0</v>
      </c>
      <c r="I39" s="340">
        <v>0</v>
      </c>
      <c r="J39" s="341">
        <f t="shared" si="0"/>
        <v>0</v>
      </c>
    </row>
    <row r="40" spans="1:10" ht="23.25" customHeight="1">
      <c r="A40" s="185"/>
      <c r="B40" s="188"/>
      <c r="C40" s="188"/>
      <c r="D40" s="188"/>
      <c r="E40" s="188"/>
      <c r="F40" s="188"/>
      <c r="G40" s="194"/>
      <c r="H40" s="343">
        <v>0</v>
      </c>
      <c r="I40" s="340">
        <v>0</v>
      </c>
      <c r="J40" s="341">
        <f t="shared" si="0"/>
        <v>0</v>
      </c>
    </row>
    <row r="41" spans="1:10" ht="27" customHeight="1">
      <c r="A41" s="185"/>
      <c r="B41" s="188"/>
      <c r="C41" s="188"/>
      <c r="D41" s="188"/>
      <c r="E41" s="188"/>
      <c r="F41" s="188"/>
      <c r="G41" s="194"/>
      <c r="H41" s="343">
        <v>0</v>
      </c>
      <c r="I41" s="340">
        <v>0</v>
      </c>
      <c r="J41" s="341">
        <f t="shared" si="0"/>
        <v>0</v>
      </c>
    </row>
    <row r="42" spans="1:10" s="51" customFormat="1" ht="20.100000000000001" customHeight="1">
      <c r="A42" s="32" t="s">
        <v>75</v>
      </c>
      <c r="B42" s="472" t="s">
        <v>454</v>
      </c>
      <c r="C42" s="472"/>
      <c r="D42" s="472"/>
      <c r="E42" s="472"/>
      <c r="F42" s="472"/>
      <c r="G42" s="42" t="s">
        <v>455</v>
      </c>
      <c r="H42" s="343">
        <v>893.00735999999984</v>
      </c>
      <c r="I42" s="340">
        <v>0</v>
      </c>
      <c r="J42" s="341">
        <f t="shared" si="0"/>
        <v>0</v>
      </c>
    </row>
    <row r="43" spans="1:10" s="51" customFormat="1" ht="20.100000000000001" customHeight="1">
      <c r="A43" s="32" t="s">
        <v>61</v>
      </c>
      <c r="B43" s="472" t="s">
        <v>456</v>
      </c>
      <c r="C43" s="472"/>
      <c r="D43" s="472"/>
      <c r="E43" s="472"/>
      <c r="F43" s="472"/>
      <c r="G43" s="42" t="s">
        <v>455</v>
      </c>
      <c r="H43" s="343">
        <v>893.00735999999984</v>
      </c>
      <c r="I43" s="340">
        <v>0</v>
      </c>
      <c r="J43" s="341">
        <f t="shared" si="0"/>
        <v>0</v>
      </c>
    </row>
    <row r="44" spans="1:10" s="51" customFormat="1" ht="20.100000000000001" customHeight="1">
      <c r="A44" s="32" t="s">
        <v>62</v>
      </c>
      <c r="B44" s="472" t="s">
        <v>457</v>
      </c>
      <c r="C44" s="472"/>
      <c r="D44" s="472"/>
      <c r="E44" s="472"/>
      <c r="F44" s="472"/>
      <c r="G44" s="42" t="s">
        <v>455</v>
      </c>
      <c r="H44" s="343">
        <v>893.00735999999984</v>
      </c>
      <c r="I44" s="340">
        <v>0</v>
      </c>
      <c r="J44" s="341">
        <f t="shared" si="0"/>
        <v>0</v>
      </c>
    </row>
    <row r="45" spans="1:10" s="51" customFormat="1" ht="20.100000000000001" customHeight="1">
      <c r="A45" s="32" t="s">
        <v>63</v>
      </c>
      <c r="B45" s="472" t="s">
        <v>458</v>
      </c>
      <c r="C45" s="472"/>
      <c r="D45" s="472"/>
      <c r="E45" s="472"/>
      <c r="F45" s="472"/>
      <c r="G45" s="42" t="s">
        <v>455</v>
      </c>
      <c r="H45" s="343">
        <v>893.00735999999984</v>
      </c>
      <c r="I45" s="340">
        <v>0</v>
      </c>
      <c r="J45" s="341">
        <f t="shared" si="0"/>
        <v>0</v>
      </c>
    </row>
    <row r="46" spans="1:10" s="51" customFormat="1" ht="20.100000000000001" customHeight="1">
      <c r="A46" s="32" t="s">
        <v>64</v>
      </c>
      <c r="B46" s="472" t="s">
        <v>459</v>
      </c>
      <c r="C46" s="472"/>
      <c r="D46" s="472"/>
      <c r="E46" s="472"/>
      <c r="F46" s="472"/>
      <c r="G46" s="42" t="s">
        <v>455</v>
      </c>
      <c r="H46" s="343">
        <v>893.00735999999984</v>
      </c>
      <c r="I46" s="340">
        <v>0</v>
      </c>
      <c r="J46" s="341">
        <f t="shared" si="0"/>
        <v>0</v>
      </c>
    </row>
    <row r="47" spans="1:10" s="51" customFormat="1" ht="20.100000000000001" customHeight="1">
      <c r="A47" s="32" t="s">
        <v>121</v>
      </c>
      <c r="B47" s="472" t="s">
        <v>460</v>
      </c>
      <c r="C47" s="472"/>
      <c r="D47" s="472"/>
      <c r="E47" s="472"/>
      <c r="F47" s="472"/>
      <c r="G47" s="42" t="s">
        <v>455</v>
      </c>
      <c r="H47" s="343">
        <v>893.00735999999984</v>
      </c>
      <c r="I47" s="340">
        <v>0</v>
      </c>
      <c r="J47" s="341">
        <f t="shared" si="0"/>
        <v>0</v>
      </c>
    </row>
    <row r="48" spans="1:10" s="51" customFormat="1" ht="20.100000000000001" customHeight="1">
      <c r="A48" s="32" t="s">
        <v>232</v>
      </c>
      <c r="B48" s="472" t="s">
        <v>461</v>
      </c>
      <c r="C48" s="472"/>
      <c r="D48" s="472"/>
      <c r="E48" s="472"/>
      <c r="F48" s="472"/>
      <c r="G48" s="42" t="s">
        <v>455</v>
      </c>
      <c r="H48" s="343">
        <v>893.00735999999984</v>
      </c>
      <c r="I48" s="340">
        <v>0</v>
      </c>
      <c r="J48" s="341">
        <f t="shared" si="0"/>
        <v>0</v>
      </c>
    </row>
    <row r="49" spans="1:10" s="51" customFormat="1" ht="20.100000000000001" customHeight="1">
      <c r="A49" s="32" t="s">
        <v>233</v>
      </c>
      <c r="B49" s="472" t="s">
        <v>462</v>
      </c>
      <c r="C49" s="472"/>
      <c r="D49" s="472"/>
      <c r="E49" s="472"/>
      <c r="F49" s="472"/>
      <c r="G49" s="42" t="s">
        <v>455</v>
      </c>
      <c r="H49" s="343">
        <v>893.00735999999984</v>
      </c>
      <c r="I49" s="340">
        <v>0</v>
      </c>
      <c r="J49" s="341">
        <f t="shared" si="0"/>
        <v>0</v>
      </c>
    </row>
    <row r="50" spans="1:10" s="51" customFormat="1" ht="20.100000000000001" customHeight="1">
      <c r="A50" s="32" t="s">
        <v>234</v>
      </c>
      <c r="B50" s="472" t="s">
        <v>463</v>
      </c>
      <c r="C50" s="472"/>
      <c r="D50" s="472"/>
      <c r="E50" s="472"/>
      <c r="F50" s="472"/>
      <c r="G50" s="42" t="s">
        <v>455</v>
      </c>
      <c r="H50" s="343">
        <v>893.00735999999984</v>
      </c>
      <c r="I50" s="340">
        <v>0</v>
      </c>
      <c r="J50" s="341">
        <f t="shared" si="0"/>
        <v>0</v>
      </c>
    </row>
    <row r="51" spans="1:10" ht="20.100000000000001" customHeight="1">
      <c r="A51" s="373" t="s">
        <v>107</v>
      </c>
      <c r="B51" s="374"/>
      <c r="C51" s="375"/>
      <c r="D51" s="9"/>
      <c r="E51" s="367" t="s">
        <v>3155</v>
      </c>
      <c r="F51" s="368"/>
      <c r="G51" s="369"/>
      <c r="H51" s="343">
        <v>0</v>
      </c>
      <c r="I51" s="340">
        <v>0</v>
      </c>
      <c r="J51" s="341">
        <f t="shared" si="0"/>
        <v>0</v>
      </c>
    </row>
    <row r="52" spans="1:10" ht="42" customHeight="1">
      <c r="A52" s="422" t="s">
        <v>108</v>
      </c>
      <c r="B52" s="423"/>
      <c r="C52" s="423"/>
      <c r="D52" s="423"/>
      <c r="E52" s="423"/>
      <c r="F52" s="423"/>
      <c r="G52" s="473"/>
      <c r="H52" s="343">
        <v>0</v>
      </c>
      <c r="I52" s="340">
        <v>0</v>
      </c>
      <c r="J52" s="341">
        <f t="shared" si="0"/>
        <v>0</v>
      </c>
    </row>
    <row r="53" spans="1:10" ht="20.25" customHeight="1">
      <c r="A53" s="185"/>
      <c r="B53" s="188"/>
      <c r="C53" s="188"/>
      <c r="D53" s="188"/>
      <c r="E53" s="188"/>
      <c r="F53" s="188"/>
      <c r="G53" s="194"/>
      <c r="H53" s="343">
        <v>0</v>
      </c>
      <c r="I53" s="340">
        <v>0</v>
      </c>
      <c r="J53" s="341">
        <f t="shared" si="0"/>
        <v>0</v>
      </c>
    </row>
    <row r="54" spans="1:10" ht="20.25" customHeight="1">
      <c r="A54" s="185"/>
      <c r="B54" s="188"/>
      <c r="C54" s="188"/>
      <c r="D54" s="188"/>
      <c r="E54" s="188"/>
      <c r="F54" s="188"/>
      <c r="G54" s="194"/>
      <c r="H54" s="343">
        <v>0</v>
      </c>
      <c r="I54" s="340">
        <v>0</v>
      </c>
      <c r="J54" s="341">
        <f t="shared" si="0"/>
        <v>0</v>
      </c>
    </row>
    <row r="55" spans="1:10" ht="20.25" customHeight="1">
      <c r="A55" s="185"/>
      <c r="B55" s="188"/>
      <c r="C55" s="188"/>
      <c r="D55" s="188"/>
      <c r="E55" s="188"/>
      <c r="F55" s="188"/>
      <c r="G55" s="194"/>
      <c r="H55" s="343">
        <v>0</v>
      </c>
      <c r="I55" s="340">
        <v>0</v>
      </c>
      <c r="J55" s="341">
        <f t="shared" si="0"/>
        <v>0</v>
      </c>
    </row>
    <row r="56" spans="1:10" ht="20.25" customHeight="1">
      <c r="A56" s="185"/>
      <c r="B56" s="188"/>
      <c r="C56" s="188"/>
      <c r="D56" s="188"/>
      <c r="E56" s="188"/>
      <c r="F56" s="188"/>
      <c r="G56" s="194"/>
      <c r="H56" s="343">
        <v>0</v>
      </c>
      <c r="I56" s="340">
        <v>0</v>
      </c>
      <c r="J56" s="341">
        <f t="shared" si="0"/>
        <v>0</v>
      </c>
    </row>
    <row r="57" spans="1:10" ht="20.25" customHeight="1">
      <c r="A57" s="185"/>
      <c r="B57" s="188"/>
      <c r="C57" s="188"/>
      <c r="D57" s="188"/>
      <c r="E57" s="188"/>
      <c r="F57" s="188"/>
      <c r="G57" s="194"/>
      <c r="H57" s="343">
        <v>0</v>
      </c>
      <c r="I57" s="340">
        <v>0</v>
      </c>
      <c r="J57" s="341">
        <f t="shared" si="0"/>
        <v>0</v>
      </c>
    </row>
    <row r="58" spans="1:10" ht="20.25" customHeight="1">
      <c r="A58" s="185"/>
      <c r="B58" s="188"/>
      <c r="C58" s="188"/>
      <c r="D58" s="188"/>
      <c r="E58" s="188"/>
      <c r="F58" s="188"/>
      <c r="G58" s="194"/>
      <c r="H58" s="343">
        <v>0</v>
      </c>
      <c r="I58" s="340">
        <v>0</v>
      </c>
      <c r="J58" s="341">
        <f t="shared" si="0"/>
        <v>0</v>
      </c>
    </row>
    <row r="59" spans="1:10" ht="20.25" customHeight="1">
      <c r="A59" s="185"/>
      <c r="B59" s="188"/>
      <c r="C59" s="188"/>
      <c r="D59" s="188"/>
      <c r="E59" s="188"/>
      <c r="F59" s="188"/>
      <c r="G59" s="194"/>
      <c r="H59" s="343">
        <v>0</v>
      </c>
      <c r="I59" s="340">
        <v>0</v>
      </c>
      <c r="J59" s="341">
        <f t="shared" si="0"/>
        <v>0</v>
      </c>
    </row>
    <row r="60" spans="1:10" ht="20.25" customHeight="1">
      <c r="A60" s="185"/>
      <c r="B60" s="188"/>
      <c r="C60" s="188"/>
      <c r="D60" s="188"/>
      <c r="E60" s="188"/>
      <c r="F60" s="188"/>
      <c r="G60" s="194"/>
      <c r="H60" s="343">
        <v>0</v>
      </c>
      <c r="I60" s="340">
        <v>0</v>
      </c>
      <c r="J60" s="341">
        <f t="shared" si="0"/>
        <v>0</v>
      </c>
    </row>
    <row r="61" spans="1:10" ht="20.25" customHeight="1">
      <c r="A61" s="185"/>
      <c r="B61" s="188"/>
      <c r="C61" s="188"/>
      <c r="D61" s="188"/>
      <c r="E61" s="188"/>
      <c r="F61" s="188"/>
      <c r="G61" s="194"/>
      <c r="H61" s="343">
        <v>0</v>
      </c>
      <c r="I61" s="340">
        <v>0</v>
      </c>
      <c r="J61" s="341">
        <f t="shared" si="0"/>
        <v>0</v>
      </c>
    </row>
    <row r="62" spans="1:10" ht="20.25" customHeight="1">
      <c r="A62" s="185"/>
      <c r="B62" s="188"/>
      <c r="C62" s="188"/>
      <c r="D62" s="188"/>
      <c r="E62" s="188"/>
      <c r="F62" s="188"/>
      <c r="G62" s="194"/>
      <c r="H62" s="343">
        <v>0</v>
      </c>
      <c r="I62" s="340">
        <v>0</v>
      </c>
      <c r="J62" s="341">
        <f t="shared" si="0"/>
        <v>0</v>
      </c>
    </row>
    <row r="63" spans="1:10" ht="20.25" customHeight="1">
      <c r="A63" s="185"/>
      <c r="B63" s="188"/>
      <c r="C63" s="188"/>
      <c r="D63" s="188"/>
      <c r="E63" s="188"/>
      <c r="F63" s="188"/>
      <c r="G63" s="194"/>
      <c r="H63" s="343">
        <v>0</v>
      </c>
      <c r="I63" s="340">
        <v>0</v>
      </c>
      <c r="J63" s="341">
        <f t="shared" si="0"/>
        <v>0</v>
      </c>
    </row>
    <row r="64" spans="1:10" ht="20.25" customHeight="1">
      <c r="A64" s="185"/>
      <c r="B64" s="188"/>
      <c r="C64" s="188"/>
      <c r="D64" s="188"/>
      <c r="E64" s="188"/>
      <c r="F64" s="188"/>
      <c r="G64" s="194"/>
      <c r="H64" s="343">
        <v>0</v>
      </c>
      <c r="I64" s="340">
        <v>0</v>
      </c>
      <c r="J64" s="341">
        <f t="shared" si="0"/>
        <v>0</v>
      </c>
    </row>
    <row r="65" spans="1:10" ht="20.25" customHeight="1">
      <c r="A65" s="185"/>
      <c r="B65" s="188"/>
      <c r="C65" s="188"/>
      <c r="D65" s="188"/>
      <c r="E65" s="188"/>
      <c r="F65" s="188"/>
      <c r="G65" s="194"/>
      <c r="H65" s="343">
        <v>0</v>
      </c>
      <c r="I65" s="340">
        <v>0</v>
      </c>
      <c r="J65" s="341">
        <f t="shared" si="0"/>
        <v>0</v>
      </c>
    </row>
    <row r="66" spans="1:10" ht="20.25" customHeight="1">
      <c r="A66" s="185"/>
      <c r="B66" s="188"/>
      <c r="C66" s="188"/>
      <c r="D66" s="188"/>
      <c r="E66" s="188"/>
      <c r="F66" s="188"/>
      <c r="G66" s="194"/>
      <c r="H66" s="343">
        <v>0</v>
      </c>
      <c r="I66" s="340">
        <v>0</v>
      </c>
      <c r="J66" s="341">
        <f t="shared" si="0"/>
        <v>0</v>
      </c>
    </row>
    <row r="67" spans="1:10" s="51" customFormat="1" ht="20.100000000000001" customHeight="1">
      <c r="A67" s="32" t="s">
        <v>5</v>
      </c>
      <c r="B67" s="472" t="s">
        <v>464</v>
      </c>
      <c r="C67" s="472"/>
      <c r="D67" s="472"/>
      <c r="E67" s="472"/>
      <c r="F67" s="472"/>
      <c r="G67" s="42" t="s">
        <v>455</v>
      </c>
      <c r="H67" s="343">
        <v>2679.0220799999997</v>
      </c>
      <c r="I67" s="340">
        <v>0</v>
      </c>
      <c r="J67" s="341">
        <f t="shared" si="0"/>
        <v>0</v>
      </c>
    </row>
    <row r="68" spans="1:10" s="51" customFormat="1" ht="20.100000000000001" customHeight="1">
      <c r="A68" s="32" t="s">
        <v>3367</v>
      </c>
      <c r="B68" s="62" t="s">
        <v>465</v>
      </c>
      <c r="C68" s="62"/>
      <c r="D68" s="62"/>
      <c r="E68" s="62"/>
      <c r="F68" s="62"/>
      <c r="G68" s="42" t="s">
        <v>455</v>
      </c>
      <c r="H68" s="343">
        <v>2679.0220799999997</v>
      </c>
      <c r="I68" s="340">
        <v>0</v>
      </c>
      <c r="J68" s="341">
        <f t="shared" si="0"/>
        <v>0</v>
      </c>
    </row>
    <row r="69" spans="1:10" s="51" customFormat="1" ht="20.100000000000001" customHeight="1">
      <c r="A69" s="32" t="s">
        <v>6</v>
      </c>
      <c r="B69" s="62" t="s">
        <v>466</v>
      </c>
      <c r="C69" s="62"/>
      <c r="D69" s="62"/>
      <c r="E69" s="62"/>
      <c r="F69" s="62"/>
      <c r="G69" s="42" t="s">
        <v>455</v>
      </c>
      <c r="H69" s="343">
        <v>2679.0220799999997</v>
      </c>
      <c r="I69" s="340">
        <v>0</v>
      </c>
      <c r="J69" s="341">
        <f t="shared" si="0"/>
        <v>0</v>
      </c>
    </row>
    <row r="70" spans="1:10" s="51" customFormat="1" ht="20.100000000000001" customHeight="1">
      <c r="A70" s="32" t="s">
        <v>74</v>
      </c>
      <c r="B70" s="472" t="s">
        <v>467</v>
      </c>
      <c r="C70" s="472"/>
      <c r="D70" s="472"/>
      <c r="E70" s="472"/>
      <c r="F70" s="472"/>
      <c r="G70" s="42" t="s">
        <v>455</v>
      </c>
      <c r="H70" s="343">
        <v>2679.0220799999997</v>
      </c>
      <c r="I70" s="340">
        <v>0</v>
      </c>
      <c r="J70" s="341">
        <f t="shared" si="0"/>
        <v>0</v>
      </c>
    </row>
    <row r="71" spans="1:10" s="51" customFormat="1" ht="20.100000000000001" customHeight="1">
      <c r="A71" s="32" t="s">
        <v>468</v>
      </c>
      <c r="B71" s="472" t="s">
        <v>469</v>
      </c>
      <c r="C71" s="472"/>
      <c r="D71" s="472"/>
      <c r="E71" s="472"/>
      <c r="F71" s="472"/>
      <c r="G71" s="42" t="s">
        <v>455</v>
      </c>
      <c r="H71" s="343">
        <v>2679.0220799999997</v>
      </c>
      <c r="I71" s="340">
        <v>0</v>
      </c>
      <c r="J71" s="341">
        <f t="shared" si="0"/>
        <v>0</v>
      </c>
    </row>
    <row r="72" spans="1:10" s="51" customFormat="1" ht="20.100000000000001" customHeight="1" thickBot="1">
      <c r="A72" s="32" t="s">
        <v>470</v>
      </c>
      <c r="B72" s="472" t="s">
        <v>471</v>
      </c>
      <c r="C72" s="472"/>
      <c r="D72" s="472"/>
      <c r="E72" s="472"/>
      <c r="F72" s="472"/>
      <c r="G72" s="42" t="s">
        <v>455</v>
      </c>
      <c r="H72" s="343">
        <v>2679.0220799999997</v>
      </c>
      <c r="I72" s="340">
        <v>0</v>
      </c>
      <c r="J72" s="341">
        <f t="shared" ref="J72:J135" si="1">H72*I72</f>
        <v>0</v>
      </c>
    </row>
    <row r="73" spans="1:10" ht="20.100000000000001" customHeight="1">
      <c r="A73" s="482" t="s">
        <v>12</v>
      </c>
      <c r="B73" s="483"/>
      <c r="C73" s="484"/>
      <c r="D73" s="24"/>
      <c r="E73" s="367" t="s">
        <v>3155</v>
      </c>
      <c r="F73" s="368"/>
      <c r="G73" s="369"/>
      <c r="H73" s="343">
        <v>0</v>
      </c>
      <c r="I73" s="340">
        <v>0</v>
      </c>
      <c r="J73" s="341">
        <f t="shared" si="1"/>
        <v>0</v>
      </c>
    </row>
    <row r="74" spans="1:10" ht="57.75" customHeight="1">
      <c r="A74" s="422" t="s">
        <v>134</v>
      </c>
      <c r="B74" s="422"/>
      <c r="C74" s="422"/>
      <c r="D74" s="422"/>
      <c r="E74" s="422"/>
      <c r="F74" s="422"/>
      <c r="G74" s="429"/>
      <c r="H74" s="343">
        <v>0</v>
      </c>
      <c r="I74" s="340">
        <v>0</v>
      </c>
      <c r="J74" s="341">
        <f t="shared" si="1"/>
        <v>0</v>
      </c>
    </row>
    <row r="75" spans="1:10" ht="23.25" customHeight="1">
      <c r="A75" s="185"/>
      <c r="B75" s="186"/>
      <c r="C75" s="189"/>
      <c r="D75" s="189"/>
      <c r="E75" s="189"/>
      <c r="F75" s="195"/>
      <c r="G75" s="186"/>
      <c r="H75" s="343">
        <v>0</v>
      </c>
      <c r="I75" s="340">
        <v>0</v>
      </c>
      <c r="J75" s="341">
        <f t="shared" si="1"/>
        <v>0</v>
      </c>
    </row>
    <row r="76" spans="1:10" ht="23.25" customHeight="1">
      <c r="A76" s="185"/>
      <c r="B76" s="186"/>
      <c r="C76" s="189"/>
      <c r="D76" s="189"/>
      <c r="E76" s="189"/>
      <c r="F76" s="195"/>
      <c r="G76" s="186"/>
      <c r="H76" s="343">
        <v>0</v>
      </c>
      <c r="I76" s="340">
        <v>0</v>
      </c>
      <c r="J76" s="341">
        <f t="shared" si="1"/>
        <v>0</v>
      </c>
    </row>
    <row r="77" spans="1:10" ht="23.25" customHeight="1">
      <c r="A77" s="185"/>
      <c r="B77" s="186"/>
      <c r="C77" s="189"/>
      <c r="D77" s="189"/>
      <c r="E77" s="189"/>
      <c r="F77" s="195"/>
      <c r="G77" s="186"/>
      <c r="H77" s="343">
        <v>0</v>
      </c>
      <c r="I77" s="340">
        <v>0</v>
      </c>
      <c r="J77" s="341">
        <f t="shared" si="1"/>
        <v>0</v>
      </c>
    </row>
    <row r="78" spans="1:10" ht="23.25" customHeight="1">
      <c r="A78" s="185"/>
      <c r="B78" s="186"/>
      <c r="C78" s="189"/>
      <c r="D78" s="189"/>
      <c r="E78" s="189"/>
      <c r="F78" s="195"/>
      <c r="G78" s="186"/>
      <c r="H78" s="343">
        <v>0</v>
      </c>
      <c r="I78" s="340">
        <v>0</v>
      </c>
      <c r="J78" s="341">
        <f t="shared" si="1"/>
        <v>0</v>
      </c>
    </row>
    <row r="79" spans="1:10" ht="23.25" customHeight="1">
      <c r="A79" s="185"/>
      <c r="B79" s="186"/>
      <c r="C79" s="189"/>
      <c r="D79" s="189"/>
      <c r="E79" s="189"/>
      <c r="F79" s="195"/>
      <c r="G79" s="186"/>
      <c r="H79" s="343">
        <v>0</v>
      </c>
      <c r="I79" s="340">
        <v>0</v>
      </c>
      <c r="J79" s="341">
        <f t="shared" si="1"/>
        <v>0</v>
      </c>
    </row>
    <row r="80" spans="1:10" ht="23.25" customHeight="1">
      <c r="A80" s="185"/>
      <c r="B80" s="186"/>
      <c r="C80" s="189"/>
      <c r="D80" s="189"/>
      <c r="E80" s="189"/>
      <c r="F80" s="195"/>
      <c r="G80" s="186"/>
      <c r="H80" s="343">
        <v>0</v>
      </c>
      <c r="I80" s="340">
        <v>0</v>
      </c>
      <c r="J80" s="341">
        <f t="shared" si="1"/>
        <v>0</v>
      </c>
    </row>
    <row r="81" spans="1:10" ht="23.25" customHeight="1">
      <c r="A81" s="185"/>
      <c r="B81" s="186"/>
      <c r="C81" s="189"/>
      <c r="D81" s="189"/>
      <c r="E81" s="189"/>
      <c r="F81" s="195"/>
      <c r="G81" s="186"/>
      <c r="H81" s="343">
        <v>0</v>
      </c>
      <c r="I81" s="340">
        <v>0</v>
      </c>
      <c r="J81" s="341">
        <f t="shared" si="1"/>
        <v>0</v>
      </c>
    </row>
    <row r="82" spans="1:10" ht="23.25" customHeight="1">
      <c r="A82" s="185"/>
      <c r="B82" s="186"/>
      <c r="C82" s="189"/>
      <c r="D82" s="189"/>
      <c r="E82" s="189"/>
      <c r="F82" s="195"/>
      <c r="G82" s="186"/>
      <c r="H82" s="343">
        <v>0</v>
      </c>
      <c r="I82" s="340">
        <v>0</v>
      </c>
      <c r="J82" s="341">
        <f t="shared" si="1"/>
        <v>0</v>
      </c>
    </row>
    <row r="83" spans="1:10" ht="23.25" customHeight="1">
      <c r="A83" s="185"/>
      <c r="B83" s="186"/>
      <c r="C83" s="189"/>
      <c r="D83" s="189"/>
      <c r="E83" s="189"/>
      <c r="F83" s="195"/>
      <c r="G83" s="186"/>
      <c r="H83" s="343">
        <v>0</v>
      </c>
      <c r="I83" s="340">
        <v>0</v>
      </c>
      <c r="J83" s="341">
        <f t="shared" si="1"/>
        <v>0</v>
      </c>
    </row>
    <row r="84" spans="1:10" ht="23.25" customHeight="1">
      <c r="A84" s="185"/>
      <c r="B84" s="186"/>
      <c r="C84" s="189"/>
      <c r="D84" s="189"/>
      <c r="E84" s="189"/>
      <c r="F84" s="195"/>
      <c r="G84" s="186"/>
      <c r="H84" s="343">
        <v>0</v>
      </c>
      <c r="I84" s="340">
        <v>0</v>
      </c>
      <c r="J84" s="341">
        <f t="shared" si="1"/>
        <v>0</v>
      </c>
    </row>
    <row r="85" spans="1:10" ht="23.25" customHeight="1">
      <c r="A85" s="185"/>
      <c r="B85" s="186"/>
      <c r="C85" s="189"/>
      <c r="D85" s="189"/>
      <c r="E85" s="189"/>
      <c r="F85" s="195"/>
      <c r="G85" s="186"/>
      <c r="H85" s="343">
        <v>0</v>
      </c>
      <c r="I85" s="340">
        <v>0</v>
      </c>
      <c r="J85" s="341">
        <f t="shared" si="1"/>
        <v>0</v>
      </c>
    </row>
    <row r="86" spans="1:10" ht="25.5" customHeight="1">
      <c r="A86" s="185"/>
      <c r="B86" s="186"/>
      <c r="C86" s="189"/>
      <c r="D86" s="189"/>
      <c r="E86" s="189"/>
      <c r="F86" s="195"/>
      <c r="G86" s="186"/>
      <c r="H86" s="343">
        <v>0</v>
      </c>
      <c r="I86" s="340">
        <v>0</v>
      </c>
      <c r="J86" s="341">
        <f t="shared" si="1"/>
        <v>0</v>
      </c>
    </row>
    <row r="87" spans="1:10" s="48" customFormat="1" ht="24.75" customHeight="1">
      <c r="A87" s="98" t="s">
        <v>3552</v>
      </c>
      <c r="B87" s="457" t="s">
        <v>3555</v>
      </c>
      <c r="C87" s="458"/>
      <c r="D87" s="458"/>
      <c r="E87" s="458"/>
      <c r="F87" s="459"/>
      <c r="G87" s="28" t="s">
        <v>117</v>
      </c>
      <c r="H87" s="343">
        <v>574.07615999999985</v>
      </c>
      <c r="I87" s="340">
        <v>0</v>
      </c>
      <c r="J87" s="341">
        <f t="shared" si="1"/>
        <v>0</v>
      </c>
    </row>
    <row r="88" spans="1:10" s="48" customFormat="1" ht="24.75" customHeight="1">
      <c r="A88" s="98" t="s">
        <v>3553</v>
      </c>
      <c r="B88" s="420" t="s">
        <v>3556</v>
      </c>
      <c r="C88" s="471"/>
      <c r="D88" s="471"/>
      <c r="E88" s="471"/>
      <c r="F88" s="471"/>
      <c r="G88" s="28" t="s">
        <v>117</v>
      </c>
      <c r="H88" s="343">
        <v>733.54175999999984</v>
      </c>
      <c r="I88" s="340">
        <v>0</v>
      </c>
      <c r="J88" s="341">
        <f t="shared" si="1"/>
        <v>0</v>
      </c>
    </row>
    <row r="89" spans="1:10" s="48" customFormat="1" ht="24.75" customHeight="1">
      <c r="A89" s="98" t="s">
        <v>3554</v>
      </c>
      <c r="B89" s="420" t="s">
        <v>3557</v>
      </c>
      <c r="C89" s="471"/>
      <c r="D89" s="471"/>
      <c r="E89" s="471"/>
      <c r="F89" s="471"/>
      <c r="G89" s="28" t="s">
        <v>117</v>
      </c>
      <c r="H89" s="343">
        <v>893.00735999999972</v>
      </c>
      <c r="I89" s="340">
        <v>0</v>
      </c>
      <c r="J89" s="341">
        <f t="shared" si="1"/>
        <v>0</v>
      </c>
    </row>
    <row r="90" spans="1:10" ht="20.100000000000001" customHeight="1">
      <c r="A90" s="10" t="s">
        <v>65</v>
      </c>
      <c r="B90" s="471" t="s">
        <v>76</v>
      </c>
      <c r="C90" s="471"/>
      <c r="D90" s="471"/>
      <c r="E90" s="471"/>
      <c r="F90" s="471"/>
      <c r="G90" s="28" t="s">
        <v>117</v>
      </c>
      <c r="H90" s="343">
        <v>1032.7295999999999</v>
      </c>
      <c r="I90" s="340">
        <v>0</v>
      </c>
      <c r="J90" s="341">
        <f t="shared" si="1"/>
        <v>0</v>
      </c>
    </row>
    <row r="91" spans="1:10" ht="20.100000000000001" customHeight="1">
      <c r="A91" s="10" t="s">
        <v>66</v>
      </c>
      <c r="B91" s="471" t="s">
        <v>77</v>
      </c>
      <c r="C91" s="471"/>
      <c r="D91" s="471"/>
      <c r="E91" s="471"/>
      <c r="F91" s="471"/>
      <c r="G91" s="28" t="s">
        <v>117</v>
      </c>
      <c r="H91" s="343">
        <v>1235.2255999999998</v>
      </c>
      <c r="I91" s="340">
        <v>0</v>
      </c>
      <c r="J91" s="341">
        <f t="shared" si="1"/>
        <v>0</v>
      </c>
    </row>
    <row r="92" spans="1:10" ht="20.100000000000001" customHeight="1">
      <c r="A92" s="10" t="s">
        <v>67</v>
      </c>
      <c r="B92" s="471" t="s">
        <v>78</v>
      </c>
      <c r="C92" s="471"/>
      <c r="D92" s="471"/>
      <c r="E92" s="471"/>
      <c r="F92" s="471"/>
      <c r="G92" s="28" t="s">
        <v>117</v>
      </c>
      <c r="H92" s="343">
        <v>1417.4720000000002</v>
      </c>
      <c r="I92" s="340">
        <v>0</v>
      </c>
      <c r="J92" s="341">
        <f t="shared" si="1"/>
        <v>0</v>
      </c>
    </row>
    <row r="93" spans="1:10" ht="20.100000000000001" customHeight="1">
      <c r="A93" s="10" t="s">
        <v>68</v>
      </c>
      <c r="B93" s="471" t="s">
        <v>79</v>
      </c>
      <c r="C93" s="471"/>
      <c r="D93" s="471"/>
      <c r="E93" s="471"/>
      <c r="F93" s="471"/>
      <c r="G93" s="28" t="s">
        <v>117</v>
      </c>
      <c r="H93" s="343">
        <v>1518.7200000000003</v>
      </c>
      <c r="I93" s="340">
        <v>0</v>
      </c>
      <c r="J93" s="341">
        <f t="shared" si="1"/>
        <v>0</v>
      </c>
    </row>
    <row r="94" spans="1:10" ht="20.100000000000001" customHeight="1">
      <c r="A94" s="10" t="s">
        <v>69</v>
      </c>
      <c r="B94" s="471" t="s">
        <v>82</v>
      </c>
      <c r="C94" s="471"/>
      <c r="D94" s="471"/>
      <c r="E94" s="471"/>
      <c r="F94" s="471"/>
      <c r="G94" s="28" t="s">
        <v>117</v>
      </c>
      <c r="H94" s="343">
        <v>1700.9664000000002</v>
      </c>
      <c r="I94" s="340">
        <v>0</v>
      </c>
      <c r="J94" s="341">
        <f t="shared" si="1"/>
        <v>0</v>
      </c>
    </row>
    <row r="95" spans="1:10" ht="20.100000000000001" customHeight="1">
      <c r="A95" s="10" t="s">
        <v>70</v>
      </c>
      <c r="B95" s="471" t="s">
        <v>83</v>
      </c>
      <c r="C95" s="471"/>
      <c r="D95" s="471"/>
      <c r="E95" s="471"/>
      <c r="F95" s="471"/>
      <c r="G95" s="28" t="s">
        <v>117</v>
      </c>
      <c r="H95" s="343">
        <v>2105.9584000000004</v>
      </c>
      <c r="I95" s="340">
        <v>0</v>
      </c>
      <c r="J95" s="341">
        <f t="shared" si="1"/>
        <v>0</v>
      </c>
    </row>
    <row r="96" spans="1:10" ht="20.100000000000001" customHeight="1">
      <c r="A96" s="10" t="s">
        <v>71</v>
      </c>
      <c r="B96" s="471" t="s">
        <v>84</v>
      </c>
      <c r="C96" s="471"/>
      <c r="D96" s="471"/>
      <c r="E96" s="471"/>
      <c r="F96" s="471"/>
      <c r="G96" s="28" t="s">
        <v>117</v>
      </c>
      <c r="H96" s="343">
        <v>2267.955199999999</v>
      </c>
      <c r="I96" s="340">
        <v>0</v>
      </c>
      <c r="J96" s="341">
        <f t="shared" si="1"/>
        <v>0</v>
      </c>
    </row>
    <row r="97" spans="1:10" ht="20.100000000000001" customHeight="1">
      <c r="A97" s="10" t="s">
        <v>72</v>
      </c>
      <c r="B97" s="471" t="s">
        <v>85</v>
      </c>
      <c r="C97" s="471"/>
      <c r="D97" s="471"/>
      <c r="E97" s="471"/>
      <c r="F97" s="471"/>
      <c r="G97" s="28" t="s">
        <v>117</v>
      </c>
      <c r="H97" s="343">
        <v>2591.9487999999992</v>
      </c>
      <c r="I97" s="340">
        <v>0</v>
      </c>
      <c r="J97" s="341">
        <f t="shared" si="1"/>
        <v>0</v>
      </c>
    </row>
    <row r="98" spans="1:10" ht="20.100000000000001" customHeight="1">
      <c r="A98" s="10" t="s">
        <v>73</v>
      </c>
      <c r="B98" s="471" t="s">
        <v>86</v>
      </c>
      <c r="C98" s="471"/>
      <c r="D98" s="471"/>
      <c r="E98" s="471"/>
      <c r="F98" s="471"/>
      <c r="G98" s="28" t="s">
        <v>117</v>
      </c>
      <c r="H98" s="343">
        <v>2915.9423999999999</v>
      </c>
      <c r="I98" s="340">
        <v>0</v>
      </c>
      <c r="J98" s="341">
        <f t="shared" si="1"/>
        <v>0</v>
      </c>
    </row>
    <row r="99" spans="1:10" ht="20.100000000000001" customHeight="1">
      <c r="A99" s="10" t="s">
        <v>123</v>
      </c>
      <c r="B99" s="431" t="s">
        <v>80</v>
      </c>
      <c r="C99" s="471"/>
      <c r="D99" s="471"/>
      <c r="E99" s="471"/>
      <c r="F99" s="471"/>
      <c r="G99" s="28" t="s">
        <v>117</v>
      </c>
      <c r="H99" s="343">
        <v>3158.9376000000002</v>
      </c>
      <c r="I99" s="340">
        <v>0</v>
      </c>
      <c r="J99" s="341">
        <f t="shared" si="1"/>
        <v>0</v>
      </c>
    </row>
    <row r="100" spans="1:10" ht="20.100000000000001" customHeight="1">
      <c r="A100" s="10" t="s">
        <v>124</v>
      </c>
      <c r="B100" s="471" t="s">
        <v>87</v>
      </c>
      <c r="C100" s="471"/>
      <c r="D100" s="471"/>
      <c r="E100" s="471"/>
      <c r="F100" s="471"/>
      <c r="G100" s="28" t="s">
        <v>117</v>
      </c>
      <c r="H100" s="343">
        <v>3644.9279999999999</v>
      </c>
      <c r="I100" s="340">
        <v>0</v>
      </c>
      <c r="J100" s="341">
        <f t="shared" si="1"/>
        <v>0</v>
      </c>
    </row>
    <row r="101" spans="1:10" ht="20.100000000000001" customHeight="1">
      <c r="A101" s="10" t="s">
        <v>125</v>
      </c>
      <c r="B101" s="471" t="s">
        <v>88</v>
      </c>
      <c r="C101" s="471"/>
      <c r="D101" s="471"/>
      <c r="E101" s="471"/>
      <c r="F101" s="471"/>
      <c r="G101" s="28" t="s">
        <v>117</v>
      </c>
      <c r="H101" s="343">
        <v>4616.9087999999992</v>
      </c>
      <c r="I101" s="340">
        <v>0</v>
      </c>
      <c r="J101" s="341">
        <f t="shared" si="1"/>
        <v>0</v>
      </c>
    </row>
    <row r="102" spans="1:10" ht="19.5" customHeight="1" thickBot="1">
      <c r="A102" s="10" t="s">
        <v>126</v>
      </c>
      <c r="B102" s="471" t="s">
        <v>89</v>
      </c>
      <c r="C102" s="471"/>
      <c r="D102" s="471"/>
      <c r="E102" s="471"/>
      <c r="F102" s="471"/>
      <c r="G102" s="28" t="s">
        <v>117</v>
      </c>
      <c r="H102" s="343">
        <v>5426.8928000000005</v>
      </c>
      <c r="I102" s="340">
        <v>0</v>
      </c>
      <c r="J102" s="341">
        <f t="shared" si="1"/>
        <v>0</v>
      </c>
    </row>
    <row r="103" spans="1:10" ht="20.100000000000001" customHeight="1">
      <c r="A103" s="482" t="s">
        <v>2588</v>
      </c>
      <c r="B103" s="483"/>
      <c r="C103" s="484"/>
      <c r="D103" s="24"/>
      <c r="E103" s="367" t="s">
        <v>3171</v>
      </c>
      <c r="F103" s="368"/>
      <c r="G103" s="369"/>
      <c r="H103" s="343">
        <v>0</v>
      </c>
      <c r="I103" s="340">
        <v>0</v>
      </c>
      <c r="J103" s="341">
        <f t="shared" si="1"/>
        <v>0</v>
      </c>
    </row>
    <row r="104" spans="1:10" ht="57.75" customHeight="1">
      <c r="A104" s="422" t="s">
        <v>2607</v>
      </c>
      <c r="B104" s="422"/>
      <c r="C104" s="422"/>
      <c r="D104" s="422"/>
      <c r="E104" s="422"/>
      <c r="F104" s="422"/>
      <c r="G104" s="429"/>
      <c r="H104" s="343">
        <v>0</v>
      </c>
      <c r="I104" s="340">
        <v>0</v>
      </c>
      <c r="J104" s="341">
        <f t="shared" si="1"/>
        <v>0</v>
      </c>
    </row>
    <row r="105" spans="1:10" ht="24.75" customHeight="1">
      <c r="A105" s="185"/>
      <c r="B105" s="185"/>
      <c r="C105" s="185"/>
      <c r="D105" s="185"/>
      <c r="E105" s="185"/>
      <c r="F105" s="185"/>
      <c r="G105" s="186"/>
      <c r="H105" s="343">
        <v>0</v>
      </c>
      <c r="I105" s="340">
        <v>0</v>
      </c>
      <c r="J105" s="341">
        <f t="shared" si="1"/>
        <v>0</v>
      </c>
    </row>
    <row r="106" spans="1:10" ht="24.75" customHeight="1">
      <c r="A106" s="185"/>
      <c r="B106" s="185"/>
      <c r="C106" s="185"/>
      <c r="D106" s="185"/>
      <c r="E106" s="185"/>
      <c r="F106" s="185"/>
      <c r="G106" s="186"/>
      <c r="H106" s="343">
        <v>0</v>
      </c>
      <c r="I106" s="340">
        <v>0</v>
      </c>
      <c r="J106" s="341">
        <f t="shared" si="1"/>
        <v>0</v>
      </c>
    </row>
    <row r="107" spans="1:10" ht="24.75" customHeight="1">
      <c r="A107" s="185"/>
      <c r="B107" s="185"/>
      <c r="C107" s="185"/>
      <c r="D107" s="185"/>
      <c r="E107" s="185"/>
      <c r="F107" s="185"/>
      <c r="G107" s="186"/>
      <c r="H107" s="343">
        <v>0</v>
      </c>
      <c r="I107" s="340">
        <v>0</v>
      </c>
      <c r="J107" s="341">
        <f t="shared" si="1"/>
        <v>0</v>
      </c>
    </row>
    <row r="108" spans="1:10" ht="24.75" customHeight="1">
      <c r="A108" s="185"/>
      <c r="B108" s="185"/>
      <c r="C108" s="185"/>
      <c r="D108" s="185"/>
      <c r="E108" s="185"/>
      <c r="F108" s="185"/>
      <c r="G108" s="186"/>
      <c r="H108" s="343">
        <v>0</v>
      </c>
      <c r="I108" s="340">
        <v>0</v>
      </c>
      <c r="J108" s="341">
        <f t="shared" si="1"/>
        <v>0</v>
      </c>
    </row>
    <row r="109" spans="1:10" ht="24.75" customHeight="1">
      <c r="A109" s="185"/>
      <c r="B109" s="185"/>
      <c r="C109" s="185"/>
      <c r="D109" s="185"/>
      <c r="E109" s="185"/>
      <c r="F109" s="185"/>
      <c r="G109" s="186"/>
      <c r="H109" s="343">
        <v>0</v>
      </c>
      <c r="I109" s="340">
        <v>0</v>
      </c>
      <c r="J109" s="341">
        <f t="shared" si="1"/>
        <v>0</v>
      </c>
    </row>
    <row r="110" spans="1:10" ht="24.75" customHeight="1">
      <c r="A110" s="185"/>
      <c r="B110" s="185"/>
      <c r="C110" s="185"/>
      <c r="D110" s="185"/>
      <c r="E110" s="185"/>
      <c r="F110" s="185"/>
      <c r="G110" s="186"/>
      <c r="H110" s="343">
        <v>0</v>
      </c>
      <c r="I110" s="340">
        <v>0</v>
      </c>
      <c r="J110" s="341">
        <f t="shared" si="1"/>
        <v>0</v>
      </c>
    </row>
    <row r="111" spans="1:10" ht="24.75" customHeight="1">
      <c r="A111" s="185"/>
      <c r="B111" s="185"/>
      <c r="C111" s="185"/>
      <c r="D111" s="185"/>
      <c r="E111" s="185"/>
      <c r="F111" s="185"/>
      <c r="G111" s="186"/>
      <c r="H111" s="343">
        <v>0</v>
      </c>
      <c r="I111" s="340">
        <v>0</v>
      </c>
      <c r="J111" s="341">
        <f t="shared" si="1"/>
        <v>0</v>
      </c>
    </row>
    <row r="112" spans="1:10" ht="24.75" customHeight="1">
      <c r="A112" s="185"/>
      <c r="B112" s="185"/>
      <c r="C112" s="185"/>
      <c r="D112" s="185"/>
      <c r="E112" s="185"/>
      <c r="F112" s="185"/>
      <c r="G112" s="186"/>
      <c r="H112" s="343">
        <v>0</v>
      </c>
      <c r="I112" s="340">
        <v>0</v>
      </c>
      <c r="J112" s="341">
        <f t="shared" si="1"/>
        <v>0</v>
      </c>
    </row>
    <row r="113" spans="1:10" ht="24.75" customHeight="1">
      <c r="A113" s="185"/>
      <c r="B113" s="185"/>
      <c r="C113" s="185"/>
      <c r="D113" s="185"/>
      <c r="E113" s="185"/>
      <c r="F113" s="185"/>
      <c r="G113" s="186"/>
      <c r="H113" s="343">
        <v>0</v>
      </c>
      <c r="I113" s="340">
        <v>0</v>
      </c>
      <c r="J113" s="341">
        <f t="shared" si="1"/>
        <v>0</v>
      </c>
    </row>
    <row r="114" spans="1:10" ht="24.75" customHeight="1">
      <c r="A114" s="185"/>
      <c r="B114" s="185"/>
      <c r="C114" s="185"/>
      <c r="D114" s="185"/>
      <c r="E114" s="185"/>
      <c r="F114" s="185"/>
      <c r="G114" s="186"/>
      <c r="H114" s="343">
        <v>0</v>
      </c>
      <c r="I114" s="340">
        <v>0</v>
      </c>
      <c r="J114" s="341">
        <f t="shared" si="1"/>
        <v>0</v>
      </c>
    </row>
    <row r="115" spans="1:10" ht="33.75" customHeight="1">
      <c r="A115" s="185"/>
      <c r="B115" s="185"/>
      <c r="C115" s="185"/>
      <c r="D115" s="185"/>
      <c r="E115" s="185"/>
      <c r="F115" s="185"/>
      <c r="G115" s="186"/>
      <c r="H115" s="343">
        <v>0</v>
      </c>
      <c r="I115" s="340">
        <v>0</v>
      </c>
      <c r="J115" s="341">
        <f t="shared" si="1"/>
        <v>0</v>
      </c>
    </row>
    <row r="116" spans="1:10" ht="24.75" customHeight="1">
      <c r="A116" s="32" t="s">
        <v>2598</v>
      </c>
      <c r="B116" s="420" t="s">
        <v>2589</v>
      </c>
      <c r="C116" s="471"/>
      <c r="D116" s="471"/>
      <c r="E116" s="471"/>
      <c r="F116" s="471"/>
      <c r="G116" s="28" t="s">
        <v>117</v>
      </c>
      <c r="H116" s="343">
        <v>502.31663999999995</v>
      </c>
      <c r="I116" s="340">
        <v>0</v>
      </c>
      <c r="J116" s="341">
        <f t="shared" si="1"/>
        <v>0</v>
      </c>
    </row>
    <row r="117" spans="1:10" ht="24.75" customHeight="1">
      <c r="A117" s="32" t="s">
        <v>2599</v>
      </c>
      <c r="B117" s="420" t="s">
        <v>2590</v>
      </c>
      <c r="C117" s="471"/>
      <c r="D117" s="471"/>
      <c r="E117" s="471"/>
      <c r="F117" s="471"/>
      <c r="G117" s="28" t="s">
        <v>117</v>
      </c>
      <c r="H117" s="343">
        <v>502.31663999999995</v>
      </c>
      <c r="I117" s="340">
        <v>0</v>
      </c>
      <c r="J117" s="341">
        <f t="shared" si="1"/>
        <v>0</v>
      </c>
    </row>
    <row r="118" spans="1:10" ht="24.75" customHeight="1">
      <c r="A118" s="32" t="s">
        <v>2600</v>
      </c>
      <c r="B118" s="420" t="s">
        <v>2591</v>
      </c>
      <c r="C118" s="471"/>
      <c r="D118" s="471"/>
      <c r="E118" s="471"/>
      <c r="F118" s="471"/>
      <c r="G118" s="28" t="s">
        <v>117</v>
      </c>
      <c r="H118" s="343">
        <v>502.31663999999995</v>
      </c>
      <c r="I118" s="340">
        <v>0</v>
      </c>
      <c r="J118" s="341">
        <f t="shared" si="1"/>
        <v>0</v>
      </c>
    </row>
    <row r="119" spans="1:10" ht="24.75" customHeight="1">
      <c r="A119" s="32" t="s">
        <v>2601</v>
      </c>
      <c r="B119" s="420" t="s">
        <v>2592</v>
      </c>
      <c r="C119" s="471"/>
      <c r="D119" s="471"/>
      <c r="E119" s="471"/>
      <c r="F119" s="471"/>
      <c r="G119" s="28" t="s">
        <v>117</v>
      </c>
      <c r="H119" s="343">
        <v>502.31663999999995</v>
      </c>
      <c r="I119" s="340">
        <v>0</v>
      </c>
      <c r="J119" s="341">
        <f t="shared" si="1"/>
        <v>0</v>
      </c>
    </row>
    <row r="120" spans="1:10" ht="24.75" customHeight="1">
      <c r="A120" s="32" t="s">
        <v>2602</v>
      </c>
      <c r="B120" s="420" t="s">
        <v>2593</v>
      </c>
      <c r="C120" s="471"/>
      <c r="D120" s="471"/>
      <c r="E120" s="471"/>
      <c r="F120" s="471"/>
      <c r="G120" s="28" t="s">
        <v>117</v>
      </c>
      <c r="H120" s="343">
        <v>502.31663999999995</v>
      </c>
      <c r="I120" s="340">
        <v>0</v>
      </c>
      <c r="J120" s="341">
        <f t="shared" si="1"/>
        <v>0</v>
      </c>
    </row>
    <row r="121" spans="1:10" ht="24.75" customHeight="1">
      <c r="A121" s="32" t="s">
        <v>2603</v>
      </c>
      <c r="B121" s="420" t="s">
        <v>2594</v>
      </c>
      <c r="C121" s="471"/>
      <c r="D121" s="471"/>
      <c r="E121" s="471"/>
      <c r="F121" s="471"/>
      <c r="G121" s="28" t="s">
        <v>117</v>
      </c>
      <c r="H121" s="343">
        <v>502.31663999999995</v>
      </c>
      <c r="I121" s="340">
        <v>0</v>
      </c>
      <c r="J121" s="341">
        <f t="shared" si="1"/>
        <v>0</v>
      </c>
    </row>
    <row r="122" spans="1:10" ht="24.75" customHeight="1">
      <c r="A122" s="32" t="s">
        <v>2604</v>
      </c>
      <c r="B122" s="420" t="s">
        <v>2595</v>
      </c>
      <c r="C122" s="471"/>
      <c r="D122" s="471"/>
      <c r="E122" s="471"/>
      <c r="F122" s="471"/>
      <c r="G122" s="28" t="s">
        <v>117</v>
      </c>
      <c r="H122" s="343">
        <v>502.31663999999995</v>
      </c>
      <c r="I122" s="340">
        <v>0</v>
      </c>
      <c r="J122" s="341">
        <f t="shared" si="1"/>
        <v>0</v>
      </c>
    </row>
    <row r="123" spans="1:10" ht="24.75" customHeight="1">
      <c r="A123" s="32" t="s">
        <v>2605</v>
      </c>
      <c r="B123" s="420" t="s">
        <v>2596</v>
      </c>
      <c r="C123" s="471"/>
      <c r="D123" s="471"/>
      <c r="E123" s="471"/>
      <c r="F123" s="471"/>
      <c r="G123" s="28" t="s">
        <v>117</v>
      </c>
      <c r="H123" s="343">
        <v>502.31663999999995</v>
      </c>
      <c r="I123" s="340">
        <v>0</v>
      </c>
      <c r="J123" s="341">
        <f t="shared" si="1"/>
        <v>0</v>
      </c>
    </row>
    <row r="124" spans="1:10" ht="24.75" customHeight="1">
      <c r="A124" s="32" t="s">
        <v>2606</v>
      </c>
      <c r="B124" s="420" t="s">
        <v>2597</v>
      </c>
      <c r="C124" s="471"/>
      <c r="D124" s="471"/>
      <c r="E124" s="471"/>
      <c r="F124" s="471"/>
      <c r="G124" s="28" t="s">
        <v>117</v>
      </c>
      <c r="H124" s="343">
        <v>502.31663999999995</v>
      </c>
      <c r="I124" s="340">
        <v>0</v>
      </c>
      <c r="J124" s="341">
        <f t="shared" si="1"/>
        <v>0</v>
      </c>
    </row>
    <row r="125" spans="1:10" ht="20.100000000000001" customHeight="1">
      <c r="A125" s="373" t="s">
        <v>115</v>
      </c>
      <c r="B125" s="374"/>
      <c r="C125" s="375"/>
      <c r="D125" s="9"/>
      <c r="E125" s="367" t="s">
        <v>97</v>
      </c>
      <c r="F125" s="368"/>
      <c r="G125" s="369"/>
      <c r="H125" s="343">
        <v>0</v>
      </c>
      <c r="I125" s="340">
        <v>0</v>
      </c>
      <c r="J125" s="341">
        <f t="shared" si="1"/>
        <v>0</v>
      </c>
    </row>
    <row r="126" spans="1:10" ht="42" customHeight="1">
      <c r="A126" s="422" t="s">
        <v>105</v>
      </c>
      <c r="B126" s="422"/>
      <c r="C126" s="422"/>
      <c r="D126" s="422"/>
      <c r="E126" s="422"/>
      <c r="F126" s="422"/>
      <c r="G126" s="429"/>
      <c r="H126" s="343">
        <v>0</v>
      </c>
      <c r="I126" s="340">
        <v>0</v>
      </c>
      <c r="J126" s="341">
        <f t="shared" si="1"/>
        <v>0</v>
      </c>
    </row>
    <row r="127" spans="1:10" ht="24" customHeight="1">
      <c r="A127" s="185"/>
      <c r="B127" s="185"/>
      <c r="C127" s="185"/>
      <c r="D127" s="185"/>
      <c r="E127" s="185"/>
      <c r="F127" s="185"/>
      <c r="G127" s="187"/>
      <c r="H127" s="343">
        <v>0</v>
      </c>
      <c r="I127" s="340">
        <v>0</v>
      </c>
      <c r="J127" s="341">
        <f t="shared" si="1"/>
        <v>0</v>
      </c>
    </row>
    <row r="128" spans="1:10" ht="24" customHeight="1">
      <c r="A128" s="185"/>
      <c r="B128" s="185"/>
      <c r="C128" s="185"/>
      <c r="D128" s="185"/>
      <c r="E128" s="185"/>
      <c r="F128" s="185"/>
      <c r="G128" s="187"/>
      <c r="H128" s="343">
        <v>0</v>
      </c>
      <c r="I128" s="340">
        <v>0</v>
      </c>
      <c r="J128" s="341">
        <f t="shared" si="1"/>
        <v>0</v>
      </c>
    </row>
    <row r="129" spans="1:10" ht="24" customHeight="1">
      <c r="A129" s="185"/>
      <c r="B129" s="185"/>
      <c r="C129" s="185"/>
      <c r="D129" s="185"/>
      <c r="E129" s="185"/>
      <c r="F129" s="185"/>
      <c r="G129" s="187"/>
      <c r="H129" s="343">
        <v>0</v>
      </c>
      <c r="I129" s="340">
        <v>0</v>
      </c>
      <c r="J129" s="341">
        <f t="shared" si="1"/>
        <v>0</v>
      </c>
    </row>
    <row r="130" spans="1:10" ht="24" customHeight="1">
      <c r="A130" s="185"/>
      <c r="B130" s="185"/>
      <c r="C130" s="185"/>
      <c r="D130" s="185"/>
      <c r="E130" s="185"/>
      <c r="F130" s="185"/>
      <c r="G130" s="187"/>
      <c r="H130" s="343">
        <v>0</v>
      </c>
      <c r="I130" s="340">
        <v>0</v>
      </c>
      <c r="J130" s="341">
        <f t="shared" si="1"/>
        <v>0</v>
      </c>
    </row>
    <row r="131" spans="1:10" ht="24" customHeight="1">
      <c r="A131" s="185"/>
      <c r="B131" s="185"/>
      <c r="C131" s="185"/>
      <c r="D131" s="185"/>
      <c r="E131" s="185"/>
      <c r="F131" s="185"/>
      <c r="G131" s="187"/>
      <c r="H131" s="343">
        <v>0</v>
      </c>
      <c r="I131" s="340">
        <v>0</v>
      </c>
      <c r="J131" s="341">
        <f t="shared" si="1"/>
        <v>0</v>
      </c>
    </row>
    <row r="132" spans="1:10" ht="24" customHeight="1">
      <c r="A132" s="185"/>
      <c r="B132" s="185"/>
      <c r="C132" s="185"/>
      <c r="D132" s="185"/>
      <c r="E132" s="185"/>
      <c r="F132" s="185"/>
      <c r="G132" s="187"/>
      <c r="H132" s="343">
        <v>0</v>
      </c>
      <c r="I132" s="340">
        <v>0</v>
      </c>
      <c r="J132" s="341">
        <f t="shared" si="1"/>
        <v>0</v>
      </c>
    </row>
    <row r="133" spans="1:10" ht="24" customHeight="1">
      <c r="A133" s="185"/>
      <c r="B133" s="185"/>
      <c r="C133" s="185"/>
      <c r="D133" s="185"/>
      <c r="E133" s="185"/>
      <c r="F133" s="185"/>
      <c r="G133" s="187"/>
      <c r="H133" s="343">
        <v>0</v>
      </c>
      <c r="I133" s="340">
        <v>0</v>
      </c>
      <c r="J133" s="341">
        <f t="shared" si="1"/>
        <v>0</v>
      </c>
    </row>
    <row r="134" spans="1:10" ht="24" customHeight="1">
      <c r="A134" s="185"/>
      <c r="B134" s="185"/>
      <c r="C134" s="185"/>
      <c r="D134" s="185"/>
      <c r="E134" s="185"/>
      <c r="F134" s="185"/>
      <c r="G134" s="187"/>
      <c r="H134" s="343">
        <v>0</v>
      </c>
      <c r="I134" s="340">
        <v>0</v>
      </c>
      <c r="J134" s="341">
        <f t="shared" si="1"/>
        <v>0</v>
      </c>
    </row>
    <row r="135" spans="1:10" ht="24" customHeight="1">
      <c r="A135" s="185"/>
      <c r="B135" s="185"/>
      <c r="C135" s="185"/>
      <c r="D135" s="185"/>
      <c r="E135" s="185"/>
      <c r="F135" s="185"/>
      <c r="G135" s="187"/>
      <c r="H135" s="343">
        <v>0</v>
      </c>
      <c r="I135" s="340">
        <v>0</v>
      </c>
      <c r="J135" s="341">
        <f t="shared" si="1"/>
        <v>0</v>
      </c>
    </row>
    <row r="136" spans="1:10" ht="24" customHeight="1">
      <c r="A136" s="185"/>
      <c r="B136" s="185"/>
      <c r="C136" s="185"/>
      <c r="D136" s="185"/>
      <c r="E136" s="185"/>
      <c r="F136" s="185"/>
      <c r="G136" s="187"/>
      <c r="H136" s="343">
        <v>0</v>
      </c>
      <c r="I136" s="340">
        <v>0</v>
      </c>
      <c r="J136" s="341">
        <f t="shared" ref="J136:J199" si="2">H136*I136</f>
        <v>0</v>
      </c>
    </row>
    <row r="137" spans="1:10" ht="24" customHeight="1">
      <c r="A137" s="185"/>
      <c r="B137" s="185"/>
      <c r="C137" s="185"/>
      <c r="D137" s="185"/>
      <c r="E137" s="185"/>
      <c r="F137" s="185"/>
      <c r="G137" s="187"/>
      <c r="H137" s="343">
        <v>0</v>
      </c>
      <c r="I137" s="340">
        <v>0</v>
      </c>
      <c r="J137" s="341">
        <f t="shared" si="2"/>
        <v>0</v>
      </c>
    </row>
    <row r="138" spans="1:10" ht="17.25" customHeight="1">
      <c r="A138" s="185"/>
      <c r="B138" s="185"/>
      <c r="C138" s="185"/>
      <c r="D138" s="185"/>
      <c r="E138" s="185"/>
      <c r="F138" s="185"/>
      <c r="G138" s="187"/>
      <c r="H138" s="343">
        <v>0</v>
      </c>
      <c r="I138" s="340">
        <v>0</v>
      </c>
      <c r="J138" s="341">
        <f t="shared" si="2"/>
        <v>0</v>
      </c>
    </row>
    <row r="139" spans="1:10" ht="20.100000000000001" customHeight="1">
      <c r="A139" s="10" t="s">
        <v>127</v>
      </c>
      <c r="B139" s="420" t="s">
        <v>81</v>
      </c>
      <c r="C139" s="471"/>
      <c r="D139" s="471"/>
      <c r="E139" s="471"/>
      <c r="F139" s="471"/>
      <c r="G139" s="13" t="s">
        <v>114</v>
      </c>
      <c r="H139" s="343">
        <v>336.45489230769232</v>
      </c>
      <c r="I139" s="340">
        <v>0</v>
      </c>
      <c r="J139" s="341">
        <f t="shared" si="2"/>
        <v>0</v>
      </c>
    </row>
    <row r="140" spans="1:10" ht="20.100000000000001" customHeight="1">
      <c r="A140" s="10" t="s">
        <v>128</v>
      </c>
      <c r="B140" s="420" t="s">
        <v>90</v>
      </c>
      <c r="C140" s="471"/>
      <c r="D140" s="471"/>
      <c r="E140" s="471"/>
      <c r="F140" s="471"/>
      <c r="G140" s="13" t="s">
        <v>114</v>
      </c>
      <c r="H140" s="343">
        <v>336.45489230769232</v>
      </c>
      <c r="I140" s="340">
        <v>0</v>
      </c>
      <c r="J140" s="341">
        <f t="shared" si="2"/>
        <v>0</v>
      </c>
    </row>
    <row r="141" spans="1:10" ht="20.100000000000001" customHeight="1">
      <c r="A141" s="10" t="s">
        <v>129</v>
      </c>
      <c r="B141" s="420" t="s">
        <v>91</v>
      </c>
      <c r="C141" s="471"/>
      <c r="D141" s="471"/>
      <c r="E141" s="471"/>
      <c r="F141" s="471"/>
      <c r="G141" s="13" t="s">
        <v>114</v>
      </c>
      <c r="H141" s="343">
        <v>448.60652307692311</v>
      </c>
      <c r="I141" s="340">
        <v>0</v>
      </c>
      <c r="J141" s="341">
        <f t="shared" si="2"/>
        <v>0</v>
      </c>
    </row>
    <row r="142" spans="1:10" ht="20.100000000000001" customHeight="1">
      <c r="A142" s="10" t="s">
        <v>130</v>
      </c>
      <c r="B142" s="420" t="s">
        <v>92</v>
      </c>
      <c r="C142" s="471"/>
      <c r="D142" s="471"/>
      <c r="E142" s="471"/>
      <c r="F142" s="471"/>
      <c r="G142" s="13" t="s">
        <v>114</v>
      </c>
      <c r="H142" s="343">
        <v>448.60652307692311</v>
      </c>
      <c r="I142" s="340">
        <v>0</v>
      </c>
      <c r="J142" s="341">
        <f t="shared" si="2"/>
        <v>0</v>
      </c>
    </row>
    <row r="143" spans="1:10" ht="20.100000000000001" customHeight="1">
      <c r="A143" s="10" t="s">
        <v>131</v>
      </c>
      <c r="B143" s="420" t="s">
        <v>93</v>
      </c>
      <c r="C143" s="471"/>
      <c r="D143" s="471"/>
      <c r="E143" s="471"/>
      <c r="F143" s="471"/>
      <c r="G143" s="13" t="s">
        <v>114</v>
      </c>
      <c r="H143" s="343">
        <v>448.60652307692311</v>
      </c>
      <c r="I143" s="340">
        <v>0</v>
      </c>
      <c r="J143" s="341">
        <f t="shared" si="2"/>
        <v>0</v>
      </c>
    </row>
    <row r="144" spans="1:10" ht="20.100000000000001" customHeight="1">
      <c r="A144" s="10" t="s">
        <v>132</v>
      </c>
      <c r="B144" s="420" t="s">
        <v>94</v>
      </c>
      <c r="C144" s="471"/>
      <c r="D144" s="471"/>
      <c r="E144" s="471"/>
      <c r="F144" s="471"/>
      <c r="G144" s="13" t="s">
        <v>114</v>
      </c>
      <c r="H144" s="343">
        <v>448.60652307692311</v>
      </c>
      <c r="I144" s="340">
        <v>0</v>
      </c>
      <c r="J144" s="341">
        <f t="shared" si="2"/>
        <v>0</v>
      </c>
    </row>
    <row r="145" spans="1:10" ht="20.100000000000001" customHeight="1">
      <c r="A145" s="10" t="s">
        <v>110</v>
      </c>
      <c r="B145" s="420" t="s">
        <v>96</v>
      </c>
      <c r="C145" s="471"/>
      <c r="D145" s="471"/>
      <c r="E145" s="471"/>
      <c r="F145" s="471"/>
      <c r="G145" s="13" t="s">
        <v>114</v>
      </c>
      <c r="H145" s="343">
        <v>336.45489230769232</v>
      </c>
      <c r="I145" s="340">
        <v>0</v>
      </c>
      <c r="J145" s="341">
        <f t="shared" si="2"/>
        <v>0</v>
      </c>
    </row>
    <row r="146" spans="1:10" ht="20.100000000000001" customHeight="1">
      <c r="A146" s="10" t="s">
        <v>111</v>
      </c>
      <c r="B146" s="420" t="s">
        <v>95</v>
      </c>
      <c r="C146" s="471"/>
      <c r="D146" s="471"/>
      <c r="E146" s="471"/>
      <c r="F146" s="471"/>
      <c r="G146" s="13" t="s">
        <v>114</v>
      </c>
      <c r="H146" s="343">
        <v>336.45489230769232</v>
      </c>
      <c r="I146" s="340">
        <v>0</v>
      </c>
      <c r="J146" s="341">
        <f t="shared" si="2"/>
        <v>0</v>
      </c>
    </row>
    <row r="147" spans="1:10" ht="20.100000000000001" customHeight="1">
      <c r="A147" s="10" t="s">
        <v>112</v>
      </c>
      <c r="B147" s="472" t="s">
        <v>118</v>
      </c>
      <c r="C147" s="471"/>
      <c r="D147" s="471"/>
      <c r="E147" s="471"/>
      <c r="F147" s="471"/>
      <c r="G147" s="13" t="s">
        <v>114</v>
      </c>
      <c r="H147" s="343">
        <v>448.60652307692311</v>
      </c>
      <c r="I147" s="340">
        <v>0</v>
      </c>
      <c r="J147" s="341">
        <f t="shared" si="2"/>
        <v>0</v>
      </c>
    </row>
    <row r="148" spans="1:10" ht="20.100000000000001" customHeight="1">
      <c r="A148" s="10" t="s">
        <v>113</v>
      </c>
      <c r="B148" s="472" t="s">
        <v>119</v>
      </c>
      <c r="C148" s="471"/>
      <c r="D148" s="471"/>
      <c r="E148" s="471"/>
      <c r="F148" s="471"/>
      <c r="G148" s="13" t="s">
        <v>114</v>
      </c>
      <c r="H148" s="343">
        <v>448.60652307692311</v>
      </c>
      <c r="I148" s="340">
        <v>0</v>
      </c>
      <c r="J148" s="341">
        <f t="shared" si="2"/>
        <v>0</v>
      </c>
    </row>
    <row r="149" spans="1:10" ht="23.25">
      <c r="A149" s="417" t="s">
        <v>104</v>
      </c>
      <c r="B149" s="417"/>
      <c r="C149" s="417"/>
      <c r="D149" s="417"/>
      <c r="E149" s="417"/>
      <c r="F149" s="417"/>
      <c r="G149" s="13"/>
      <c r="H149" s="343">
        <v>0</v>
      </c>
      <c r="I149" s="340">
        <v>0</v>
      </c>
      <c r="J149" s="341">
        <f t="shared" si="2"/>
        <v>0</v>
      </c>
    </row>
    <row r="150" spans="1:10" ht="20.100000000000001" customHeight="1">
      <c r="A150" s="373" t="s">
        <v>4055</v>
      </c>
      <c r="B150" s="374"/>
      <c r="C150" s="375"/>
      <c r="D150" s="9"/>
      <c r="E150" s="367" t="s">
        <v>3155</v>
      </c>
      <c r="F150" s="368"/>
      <c r="G150" s="369"/>
      <c r="H150" s="343">
        <v>0</v>
      </c>
      <c r="I150" s="340">
        <v>0</v>
      </c>
      <c r="J150" s="341">
        <f t="shared" si="2"/>
        <v>0</v>
      </c>
    </row>
    <row r="151" spans="1:10" ht="20.100000000000001" customHeight="1">
      <c r="A151" s="174"/>
      <c r="B151" s="175"/>
      <c r="C151" s="176"/>
      <c r="D151" s="25"/>
      <c r="E151" s="171"/>
      <c r="F151" s="172"/>
      <c r="G151" s="172"/>
      <c r="H151" s="343">
        <v>0</v>
      </c>
      <c r="I151" s="340">
        <v>0</v>
      </c>
      <c r="J151" s="341">
        <f t="shared" si="2"/>
        <v>0</v>
      </c>
    </row>
    <row r="152" spans="1:10" ht="20.100000000000001" customHeight="1">
      <c r="A152" s="174"/>
      <c r="B152" s="175"/>
      <c r="C152" s="176"/>
      <c r="D152" s="25"/>
      <c r="E152" s="171"/>
      <c r="F152" s="172"/>
      <c r="G152" s="172"/>
      <c r="H152" s="343">
        <v>0</v>
      </c>
      <c r="I152" s="340">
        <v>0</v>
      </c>
      <c r="J152" s="341">
        <f t="shared" si="2"/>
        <v>0</v>
      </c>
    </row>
    <row r="153" spans="1:10" ht="20.100000000000001" customHeight="1">
      <c r="A153" s="174"/>
      <c r="B153" s="175"/>
      <c r="C153" s="176"/>
      <c r="D153" s="25"/>
      <c r="E153" s="171"/>
      <c r="F153" s="172"/>
      <c r="G153" s="172"/>
      <c r="H153" s="343">
        <v>0</v>
      </c>
      <c r="I153" s="340">
        <v>0</v>
      </c>
      <c r="J153" s="341">
        <f t="shared" si="2"/>
        <v>0</v>
      </c>
    </row>
    <row r="154" spans="1:10" ht="20.100000000000001" customHeight="1">
      <c r="A154" s="174"/>
      <c r="B154" s="175"/>
      <c r="C154" s="176"/>
      <c r="D154" s="25"/>
      <c r="E154" s="171"/>
      <c r="F154" s="172"/>
      <c r="G154" s="172"/>
      <c r="H154" s="343">
        <v>0</v>
      </c>
      <c r="I154" s="340">
        <v>0</v>
      </c>
      <c r="J154" s="341">
        <f t="shared" si="2"/>
        <v>0</v>
      </c>
    </row>
    <row r="155" spans="1:10" ht="20.100000000000001" customHeight="1">
      <c r="A155" s="174"/>
      <c r="B155" s="175"/>
      <c r="C155" s="176"/>
      <c r="D155" s="25"/>
      <c r="E155" s="171"/>
      <c r="F155" s="172"/>
      <c r="G155" s="172"/>
      <c r="H155" s="343">
        <v>0</v>
      </c>
      <c r="I155" s="340">
        <v>0</v>
      </c>
      <c r="J155" s="341">
        <f t="shared" si="2"/>
        <v>0</v>
      </c>
    </row>
    <row r="156" spans="1:10" ht="20.100000000000001" customHeight="1">
      <c r="A156" s="174"/>
      <c r="B156" s="175"/>
      <c r="C156" s="176"/>
      <c r="D156" s="25"/>
      <c r="E156" s="171"/>
      <c r="F156" s="172"/>
      <c r="G156" s="172"/>
      <c r="H156" s="343">
        <v>0</v>
      </c>
      <c r="I156" s="340">
        <v>0</v>
      </c>
      <c r="J156" s="341">
        <f t="shared" si="2"/>
        <v>0</v>
      </c>
    </row>
    <row r="157" spans="1:10" ht="20.100000000000001" customHeight="1">
      <c r="A157" s="174"/>
      <c r="B157" s="175"/>
      <c r="C157" s="176"/>
      <c r="D157" s="25"/>
      <c r="E157" s="171"/>
      <c r="F157" s="172"/>
      <c r="G157" s="172"/>
      <c r="H157" s="343">
        <v>0</v>
      </c>
      <c r="I157" s="340">
        <v>0</v>
      </c>
      <c r="J157" s="341">
        <f t="shared" si="2"/>
        <v>0</v>
      </c>
    </row>
    <row r="158" spans="1:10" ht="20.100000000000001" customHeight="1">
      <c r="A158" s="174"/>
      <c r="B158" s="175"/>
      <c r="C158" s="176"/>
      <c r="D158" s="25"/>
      <c r="E158" s="171"/>
      <c r="F158" s="172"/>
      <c r="G158" s="172"/>
      <c r="H158" s="343">
        <v>0</v>
      </c>
      <c r="I158" s="340">
        <v>0</v>
      </c>
      <c r="J158" s="341">
        <f t="shared" si="2"/>
        <v>0</v>
      </c>
    </row>
    <row r="159" spans="1:10" ht="20.100000000000001" customHeight="1">
      <c r="A159" s="174"/>
      <c r="B159" s="175"/>
      <c r="C159" s="176"/>
      <c r="D159" s="25"/>
      <c r="E159" s="171"/>
      <c r="F159" s="172"/>
      <c r="G159" s="172"/>
      <c r="H159" s="343">
        <v>0</v>
      </c>
      <c r="I159" s="340">
        <v>0</v>
      </c>
      <c r="J159" s="341">
        <f t="shared" si="2"/>
        <v>0</v>
      </c>
    </row>
    <row r="160" spans="1:10" ht="20.100000000000001" customHeight="1">
      <c r="A160" s="174"/>
      <c r="B160" s="175"/>
      <c r="C160" s="176"/>
      <c r="D160" s="25"/>
      <c r="E160" s="171"/>
      <c r="F160" s="172"/>
      <c r="G160" s="172"/>
      <c r="H160" s="343">
        <v>0</v>
      </c>
      <c r="I160" s="340">
        <v>0</v>
      </c>
      <c r="J160" s="341">
        <f t="shared" si="2"/>
        <v>0</v>
      </c>
    </row>
    <row r="161" spans="1:10" ht="20.100000000000001" customHeight="1">
      <c r="A161" s="174"/>
      <c r="B161" s="175"/>
      <c r="C161" s="176"/>
      <c r="D161" s="25"/>
      <c r="E161" s="171"/>
      <c r="F161" s="172"/>
      <c r="G161" s="172"/>
      <c r="H161" s="343">
        <v>0</v>
      </c>
      <c r="I161" s="340">
        <v>0</v>
      </c>
      <c r="J161" s="341">
        <f t="shared" si="2"/>
        <v>0</v>
      </c>
    </row>
    <row r="162" spans="1:10" ht="20.100000000000001" customHeight="1">
      <c r="A162" s="174"/>
      <c r="B162" s="175"/>
      <c r="C162" s="176"/>
      <c r="D162" s="25"/>
      <c r="E162" s="171"/>
      <c r="F162" s="172"/>
      <c r="G162" s="172"/>
      <c r="H162" s="343">
        <v>0</v>
      </c>
      <c r="I162" s="340">
        <v>0</v>
      </c>
      <c r="J162" s="341">
        <f t="shared" si="2"/>
        <v>0</v>
      </c>
    </row>
    <row r="163" spans="1:10" ht="20.100000000000001" customHeight="1">
      <c r="A163" s="174"/>
      <c r="B163" s="175"/>
      <c r="C163" s="176"/>
      <c r="D163" s="25"/>
      <c r="E163" s="171"/>
      <c r="F163" s="172"/>
      <c r="G163" s="172"/>
      <c r="H163" s="343">
        <v>0</v>
      </c>
      <c r="I163" s="340">
        <v>0</v>
      </c>
      <c r="J163" s="341">
        <f t="shared" si="2"/>
        <v>0</v>
      </c>
    </row>
    <row r="164" spans="1:10" ht="25.5" customHeight="1">
      <c r="A164" s="174"/>
      <c r="B164" s="175"/>
      <c r="C164" s="176"/>
      <c r="D164" s="25"/>
      <c r="E164" s="171"/>
      <c r="F164" s="172"/>
      <c r="G164" s="172"/>
      <c r="H164" s="343">
        <v>0</v>
      </c>
      <c r="I164" s="340">
        <v>0</v>
      </c>
      <c r="J164" s="341">
        <f t="shared" si="2"/>
        <v>0</v>
      </c>
    </row>
    <row r="165" spans="1:10" ht="20.100000000000001" customHeight="1">
      <c r="A165" s="32" t="s">
        <v>417</v>
      </c>
      <c r="B165" s="472" t="s">
        <v>414</v>
      </c>
      <c r="C165" s="471"/>
      <c r="D165" s="471"/>
      <c r="E165" s="471"/>
      <c r="F165" s="471"/>
      <c r="G165" s="42" t="s">
        <v>1159</v>
      </c>
      <c r="H165" s="343">
        <v>382.71743999999995</v>
      </c>
      <c r="I165" s="340">
        <v>0</v>
      </c>
      <c r="J165" s="341">
        <f t="shared" si="2"/>
        <v>0</v>
      </c>
    </row>
    <row r="166" spans="1:10" ht="20.100000000000001" customHeight="1">
      <c r="A166" s="32" t="s">
        <v>418</v>
      </c>
      <c r="B166" s="472" t="s">
        <v>415</v>
      </c>
      <c r="C166" s="471"/>
      <c r="D166" s="471"/>
      <c r="E166" s="471"/>
      <c r="F166" s="471"/>
      <c r="G166" s="13" t="s">
        <v>57</v>
      </c>
      <c r="H166" s="343">
        <v>382.71743999999995</v>
      </c>
      <c r="I166" s="340">
        <v>0</v>
      </c>
      <c r="J166" s="341">
        <f t="shared" si="2"/>
        <v>0</v>
      </c>
    </row>
    <row r="167" spans="1:10" ht="20.100000000000001" customHeight="1">
      <c r="A167" s="373" t="s">
        <v>4056</v>
      </c>
      <c r="B167" s="374"/>
      <c r="C167" s="375"/>
      <c r="D167" s="9"/>
      <c r="E167" s="367" t="s">
        <v>3155</v>
      </c>
      <c r="F167" s="368"/>
      <c r="G167" s="369"/>
      <c r="H167" s="343">
        <v>0</v>
      </c>
      <c r="I167" s="340">
        <v>0</v>
      </c>
      <c r="J167" s="341">
        <f t="shared" si="2"/>
        <v>0</v>
      </c>
    </row>
    <row r="168" spans="1:10" ht="20.100000000000001" customHeight="1">
      <c r="A168" s="174"/>
      <c r="B168" s="175"/>
      <c r="C168" s="175"/>
      <c r="D168" s="196"/>
      <c r="E168" s="172"/>
      <c r="F168" s="172"/>
      <c r="G168" s="172"/>
      <c r="H168" s="343">
        <v>0</v>
      </c>
      <c r="I168" s="340">
        <v>0</v>
      </c>
      <c r="J168" s="341">
        <f t="shared" si="2"/>
        <v>0</v>
      </c>
    </row>
    <row r="169" spans="1:10" ht="20.100000000000001" customHeight="1">
      <c r="A169" s="174"/>
      <c r="B169" s="175"/>
      <c r="C169" s="175"/>
      <c r="D169" s="196"/>
      <c r="E169" s="172"/>
      <c r="F169" s="172"/>
      <c r="G169" s="172"/>
      <c r="H169" s="343">
        <v>0</v>
      </c>
      <c r="I169" s="340">
        <v>0</v>
      </c>
      <c r="J169" s="341">
        <f t="shared" si="2"/>
        <v>0</v>
      </c>
    </row>
    <row r="170" spans="1:10" ht="20.100000000000001" customHeight="1">
      <c r="A170" s="174"/>
      <c r="B170" s="175"/>
      <c r="C170" s="175"/>
      <c r="D170" s="196"/>
      <c r="E170" s="172"/>
      <c r="F170" s="172"/>
      <c r="G170" s="172"/>
      <c r="H170" s="343">
        <v>0</v>
      </c>
      <c r="I170" s="340">
        <v>0</v>
      </c>
      <c r="J170" s="341">
        <f t="shared" si="2"/>
        <v>0</v>
      </c>
    </row>
    <row r="171" spans="1:10" ht="20.100000000000001" customHeight="1">
      <c r="A171" s="174"/>
      <c r="B171" s="175"/>
      <c r="C171" s="175"/>
      <c r="D171" s="196"/>
      <c r="E171" s="172"/>
      <c r="F171" s="172"/>
      <c r="G171" s="172"/>
      <c r="H171" s="343">
        <v>0</v>
      </c>
      <c r="I171" s="340">
        <v>0</v>
      </c>
      <c r="J171" s="341">
        <f t="shared" si="2"/>
        <v>0</v>
      </c>
    </row>
    <row r="172" spans="1:10" ht="20.100000000000001" customHeight="1">
      <c r="A172" s="174"/>
      <c r="B172" s="175"/>
      <c r="C172" s="175"/>
      <c r="D172" s="196"/>
      <c r="E172" s="172"/>
      <c r="F172" s="172"/>
      <c r="G172" s="172"/>
      <c r="H172" s="343">
        <v>0</v>
      </c>
      <c r="I172" s="340">
        <v>0</v>
      </c>
      <c r="J172" s="341">
        <f t="shared" si="2"/>
        <v>0</v>
      </c>
    </row>
    <row r="173" spans="1:10" ht="20.100000000000001" customHeight="1">
      <c r="A173" s="174"/>
      <c r="B173" s="175"/>
      <c r="C173" s="175"/>
      <c r="D173" s="196"/>
      <c r="E173" s="172"/>
      <c r="F173" s="172"/>
      <c r="G173" s="172"/>
      <c r="H173" s="343">
        <v>0</v>
      </c>
      <c r="I173" s="340">
        <v>0</v>
      </c>
      <c r="J173" s="341">
        <f t="shared" si="2"/>
        <v>0</v>
      </c>
    </row>
    <row r="174" spans="1:10" ht="20.100000000000001" customHeight="1">
      <c r="A174" s="174"/>
      <c r="B174" s="175"/>
      <c r="C174" s="175"/>
      <c r="D174" s="196"/>
      <c r="E174" s="172"/>
      <c r="F174" s="172"/>
      <c r="G174" s="172"/>
      <c r="H174" s="343">
        <v>0</v>
      </c>
      <c r="I174" s="340">
        <v>0</v>
      </c>
      <c r="J174" s="341">
        <f t="shared" si="2"/>
        <v>0</v>
      </c>
    </row>
    <row r="175" spans="1:10" ht="20.100000000000001" customHeight="1">
      <c r="A175" s="174"/>
      <c r="B175" s="175"/>
      <c r="C175" s="175"/>
      <c r="D175" s="196"/>
      <c r="E175" s="172"/>
      <c r="F175" s="172"/>
      <c r="G175" s="172"/>
      <c r="H175" s="343">
        <v>0</v>
      </c>
      <c r="I175" s="340">
        <v>0</v>
      </c>
      <c r="J175" s="341">
        <f t="shared" si="2"/>
        <v>0</v>
      </c>
    </row>
    <row r="176" spans="1:10" ht="20.100000000000001" customHeight="1">
      <c r="A176" s="174"/>
      <c r="B176" s="175"/>
      <c r="C176" s="175"/>
      <c r="D176" s="196"/>
      <c r="E176" s="172"/>
      <c r="F176" s="172"/>
      <c r="G176" s="172"/>
      <c r="H176" s="343">
        <v>0</v>
      </c>
      <c r="I176" s="340">
        <v>0</v>
      </c>
      <c r="J176" s="341">
        <f t="shared" si="2"/>
        <v>0</v>
      </c>
    </row>
    <row r="177" spans="1:10" ht="20.100000000000001" customHeight="1">
      <c r="A177" s="174"/>
      <c r="B177" s="175"/>
      <c r="C177" s="175"/>
      <c r="D177" s="196"/>
      <c r="E177" s="172"/>
      <c r="F177" s="172"/>
      <c r="G177" s="172"/>
      <c r="H177" s="343">
        <v>0</v>
      </c>
      <c r="I177" s="340">
        <v>0</v>
      </c>
      <c r="J177" s="341">
        <f t="shared" si="2"/>
        <v>0</v>
      </c>
    </row>
    <row r="178" spans="1:10" ht="20.100000000000001" customHeight="1">
      <c r="A178" s="174"/>
      <c r="B178" s="175"/>
      <c r="C178" s="175"/>
      <c r="D178" s="196"/>
      <c r="E178" s="172"/>
      <c r="F178" s="172"/>
      <c r="G178" s="172"/>
      <c r="H178" s="343">
        <v>0</v>
      </c>
      <c r="I178" s="340">
        <v>0</v>
      </c>
      <c r="J178" s="341">
        <f t="shared" si="2"/>
        <v>0</v>
      </c>
    </row>
    <row r="179" spans="1:10" ht="20.100000000000001" customHeight="1">
      <c r="A179" s="174"/>
      <c r="B179" s="175"/>
      <c r="C179" s="175"/>
      <c r="D179" s="196"/>
      <c r="E179" s="172"/>
      <c r="F179" s="172"/>
      <c r="G179" s="172"/>
      <c r="H179" s="343">
        <v>0</v>
      </c>
      <c r="I179" s="340">
        <v>0</v>
      </c>
      <c r="J179" s="341">
        <f t="shared" si="2"/>
        <v>0</v>
      </c>
    </row>
    <row r="180" spans="1:10" ht="20.100000000000001" customHeight="1">
      <c r="A180" s="174"/>
      <c r="B180" s="175"/>
      <c r="C180" s="175"/>
      <c r="D180" s="196"/>
      <c r="E180" s="172"/>
      <c r="F180" s="172"/>
      <c r="G180" s="172"/>
      <c r="H180" s="343">
        <v>0</v>
      </c>
      <c r="I180" s="340">
        <v>0</v>
      </c>
      <c r="J180" s="341">
        <f t="shared" si="2"/>
        <v>0</v>
      </c>
    </row>
    <row r="181" spans="1:10" ht="26.25" customHeight="1">
      <c r="A181" s="174"/>
      <c r="B181" s="175"/>
      <c r="C181" s="175"/>
      <c r="D181" s="196"/>
      <c r="E181" s="172"/>
      <c r="F181" s="172"/>
      <c r="G181" s="172"/>
      <c r="H181" s="343">
        <v>0</v>
      </c>
      <c r="I181" s="340">
        <v>0</v>
      </c>
      <c r="J181" s="341">
        <f t="shared" si="2"/>
        <v>0</v>
      </c>
    </row>
    <row r="182" spans="1:10" ht="20.100000000000001" customHeight="1">
      <c r="A182" s="32" t="s">
        <v>419</v>
      </c>
      <c r="B182" s="486" t="s">
        <v>416</v>
      </c>
      <c r="C182" s="487"/>
      <c r="D182" s="487"/>
      <c r="E182" s="487"/>
      <c r="F182" s="488"/>
      <c r="G182" s="13" t="s">
        <v>57</v>
      </c>
      <c r="H182" s="343">
        <v>382.71743999999995</v>
      </c>
      <c r="I182" s="340">
        <v>0</v>
      </c>
      <c r="J182" s="341">
        <f t="shared" si="2"/>
        <v>0</v>
      </c>
    </row>
    <row r="183" spans="1:10" ht="20.100000000000001" customHeight="1">
      <c r="A183" s="32" t="s">
        <v>420</v>
      </c>
      <c r="B183" s="486" t="s">
        <v>422</v>
      </c>
      <c r="C183" s="487"/>
      <c r="D183" s="487"/>
      <c r="E183" s="487"/>
      <c r="F183" s="488"/>
      <c r="G183" s="13" t="s">
        <v>57</v>
      </c>
      <c r="H183" s="343">
        <v>382.71743999999995</v>
      </c>
      <c r="I183" s="340">
        <v>0</v>
      </c>
      <c r="J183" s="341">
        <f t="shared" si="2"/>
        <v>0</v>
      </c>
    </row>
    <row r="184" spans="1:10" ht="20.100000000000001" customHeight="1">
      <c r="A184" s="32" t="s">
        <v>421</v>
      </c>
      <c r="B184" s="486" t="s">
        <v>423</v>
      </c>
      <c r="C184" s="487"/>
      <c r="D184" s="487"/>
      <c r="E184" s="487"/>
      <c r="F184" s="488"/>
      <c r="G184" s="13" t="s">
        <v>57</v>
      </c>
      <c r="H184" s="343">
        <v>382.71743999999995</v>
      </c>
      <c r="I184" s="340">
        <v>0</v>
      </c>
      <c r="J184" s="341">
        <f t="shared" si="2"/>
        <v>0</v>
      </c>
    </row>
    <row r="185" spans="1:10" ht="20.100000000000001" customHeight="1">
      <c r="A185" s="373" t="s">
        <v>3607</v>
      </c>
      <c r="B185" s="374"/>
      <c r="C185" s="375"/>
      <c r="D185" s="9"/>
      <c r="E185" s="367" t="s">
        <v>3172</v>
      </c>
      <c r="F185" s="368"/>
      <c r="G185" s="369"/>
      <c r="H185" s="343">
        <v>0</v>
      </c>
      <c r="I185" s="340">
        <v>0</v>
      </c>
      <c r="J185" s="341">
        <f t="shared" si="2"/>
        <v>0</v>
      </c>
    </row>
    <row r="186" spans="1:10" ht="20.100000000000001" customHeight="1">
      <c r="A186" s="174"/>
      <c r="B186" s="175"/>
      <c r="C186" s="176"/>
      <c r="D186" s="25"/>
      <c r="E186" s="171"/>
      <c r="F186" s="172"/>
      <c r="G186" s="172"/>
      <c r="H186" s="343">
        <v>0</v>
      </c>
      <c r="I186" s="340">
        <v>0</v>
      </c>
      <c r="J186" s="341">
        <f t="shared" si="2"/>
        <v>0</v>
      </c>
    </row>
    <row r="187" spans="1:10" ht="20.100000000000001" customHeight="1">
      <c r="A187" s="174"/>
      <c r="B187" s="175"/>
      <c r="C187" s="176"/>
      <c r="D187" s="25"/>
      <c r="E187" s="171"/>
      <c r="F187" s="172"/>
      <c r="G187" s="172"/>
      <c r="H187" s="343">
        <v>0</v>
      </c>
      <c r="I187" s="340">
        <v>0</v>
      </c>
      <c r="J187" s="341">
        <f t="shared" si="2"/>
        <v>0</v>
      </c>
    </row>
    <row r="188" spans="1:10" ht="20.100000000000001" customHeight="1">
      <c r="A188" s="174"/>
      <c r="B188" s="175"/>
      <c r="C188" s="176"/>
      <c r="D188" s="25"/>
      <c r="E188" s="171"/>
      <c r="F188" s="172"/>
      <c r="G188" s="172"/>
      <c r="H188" s="343">
        <v>0</v>
      </c>
      <c r="I188" s="340">
        <v>0</v>
      </c>
      <c r="J188" s="341">
        <f t="shared" si="2"/>
        <v>0</v>
      </c>
    </row>
    <row r="189" spans="1:10" ht="20.100000000000001" customHeight="1">
      <c r="A189" s="174"/>
      <c r="B189" s="175"/>
      <c r="C189" s="176"/>
      <c r="D189" s="25"/>
      <c r="E189" s="171"/>
      <c r="F189" s="172"/>
      <c r="G189" s="172"/>
      <c r="H189" s="343">
        <v>0</v>
      </c>
      <c r="I189" s="340">
        <v>0</v>
      </c>
      <c r="J189" s="341">
        <f t="shared" si="2"/>
        <v>0</v>
      </c>
    </row>
    <row r="190" spans="1:10" ht="20.100000000000001" customHeight="1">
      <c r="A190" s="174"/>
      <c r="B190" s="175"/>
      <c r="C190" s="176"/>
      <c r="D190" s="25"/>
      <c r="E190" s="171"/>
      <c r="F190" s="172"/>
      <c r="G190" s="172"/>
      <c r="H190" s="343">
        <v>0</v>
      </c>
      <c r="I190" s="340">
        <v>0</v>
      </c>
      <c r="J190" s="341">
        <f t="shared" si="2"/>
        <v>0</v>
      </c>
    </row>
    <row r="191" spans="1:10" ht="20.100000000000001" customHeight="1">
      <c r="A191" s="174"/>
      <c r="B191" s="175"/>
      <c r="C191" s="176"/>
      <c r="D191" s="25"/>
      <c r="E191" s="171"/>
      <c r="F191" s="172"/>
      <c r="G191" s="172"/>
      <c r="H191" s="343">
        <v>0</v>
      </c>
      <c r="I191" s="340">
        <v>0</v>
      </c>
      <c r="J191" s="341">
        <f t="shared" si="2"/>
        <v>0</v>
      </c>
    </row>
    <row r="192" spans="1:10" ht="20.100000000000001" customHeight="1">
      <c r="A192" s="174"/>
      <c r="B192" s="175"/>
      <c r="C192" s="176"/>
      <c r="D192" s="25"/>
      <c r="E192" s="171"/>
      <c r="F192" s="172"/>
      <c r="G192" s="172"/>
      <c r="H192" s="343">
        <v>0</v>
      </c>
      <c r="I192" s="340">
        <v>0</v>
      </c>
      <c r="J192" s="341">
        <f t="shared" si="2"/>
        <v>0</v>
      </c>
    </row>
    <row r="193" spans="1:10" ht="20.100000000000001" customHeight="1">
      <c r="A193" s="174"/>
      <c r="B193" s="175"/>
      <c r="C193" s="176"/>
      <c r="D193" s="25"/>
      <c r="E193" s="171"/>
      <c r="F193" s="172"/>
      <c r="G193" s="172"/>
      <c r="H193" s="343">
        <v>0</v>
      </c>
      <c r="I193" s="340">
        <v>0</v>
      </c>
      <c r="J193" s="341">
        <f t="shared" si="2"/>
        <v>0</v>
      </c>
    </row>
    <row r="194" spans="1:10" ht="20.100000000000001" customHeight="1">
      <c r="A194" s="174"/>
      <c r="B194" s="175"/>
      <c r="C194" s="176"/>
      <c r="D194" s="25"/>
      <c r="E194" s="171"/>
      <c r="F194" s="172"/>
      <c r="G194" s="172"/>
      <c r="H194" s="343">
        <v>0</v>
      </c>
      <c r="I194" s="340">
        <v>0</v>
      </c>
      <c r="J194" s="341">
        <f t="shared" si="2"/>
        <v>0</v>
      </c>
    </row>
    <row r="195" spans="1:10" ht="20.100000000000001" customHeight="1">
      <c r="A195" s="174"/>
      <c r="B195" s="175"/>
      <c r="C195" s="176"/>
      <c r="D195" s="25"/>
      <c r="E195" s="171"/>
      <c r="F195" s="172"/>
      <c r="G195" s="172"/>
      <c r="H195" s="343">
        <v>0</v>
      </c>
      <c r="I195" s="340">
        <v>0</v>
      </c>
      <c r="J195" s="341">
        <f t="shared" si="2"/>
        <v>0</v>
      </c>
    </row>
    <row r="196" spans="1:10" ht="20.100000000000001" customHeight="1">
      <c r="A196" s="174"/>
      <c r="B196" s="175"/>
      <c r="C196" s="176"/>
      <c r="D196" s="25"/>
      <c r="E196" s="171"/>
      <c r="F196" s="172"/>
      <c r="G196" s="172"/>
      <c r="H196" s="343">
        <v>0</v>
      </c>
      <c r="I196" s="340">
        <v>0</v>
      </c>
      <c r="J196" s="341">
        <f t="shared" si="2"/>
        <v>0</v>
      </c>
    </row>
    <row r="197" spans="1:10" ht="20.100000000000001" customHeight="1">
      <c r="A197" s="174"/>
      <c r="B197" s="175"/>
      <c r="C197" s="176"/>
      <c r="D197" s="25"/>
      <c r="E197" s="171"/>
      <c r="F197" s="172"/>
      <c r="G197" s="172"/>
      <c r="H197" s="343">
        <v>0</v>
      </c>
      <c r="I197" s="340">
        <v>0</v>
      </c>
      <c r="J197" s="341">
        <f t="shared" si="2"/>
        <v>0</v>
      </c>
    </row>
    <row r="198" spans="1:10" ht="20.100000000000001" customHeight="1">
      <c r="A198" s="174"/>
      <c r="B198" s="175"/>
      <c r="C198" s="176"/>
      <c r="D198" s="25"/>
      <c r="E198" s="171"/>
      <c r="F198" s="172"/>
      <c r="G198" s="172"/>
      <c r="H198" s="343">
        <v>0</v>
      </c>
      <c r="I198" s="340">
        <v>0</v>
      </c>
      <c r="J198" s="341">
        <f t="shared" si="2"/>
        <v>0</v>
      </c>
    </row>
    <row r="199" spans="1:10" ht="30.75" customHeight="1">
      <c r="A199" s="174"/>
      <c r="B199" s="175"/>
      <c r="C199" s="176"/>
      <c r="D199" s="25"/>
      <c r="E199" s="171"/>
      <c r="F199" s="172"/>
      <c r="G199" s="172"/>
      <c r="H199" s="343">
        <v>0</v>
      </c>
      <c r="I199" s="340">
        <v>0</v>
      </c>
      <c r="J199" s="341">
        <f t="shared" si="2"/>
        <v>0</v>
      </c>
    </row>
    <row r="200" spans="1:10" ht="22.5" customHeight="1">
      <c r="A200" s="174"/>
      <c r="B200" s="175"/>
      <c r="C200" s="176"/>
      <c r="D200" s="25"/>
      <c r="E200" s="171"/>
      <c r="F200" s="172"/>
      <c r="G200" s="172"/>
      <c r="H200" s="343">
        <v>0</v>
      </c>
      <c r="I200" s="340">
        <v>0</v>
      </c>
      <c r="J200" s="341">
        <f t="shared" ref="J200:J263" si="3">H200*I200</f>
        <v>0</v>
      </c>
    </row>
    <row r="201" spans="1:10" ht="22.5" customHeight="1">
      <c r="A201" s="174"/>
      <c r="B201" s="175"/>
      <c r="C201" s="176"/>
      <c r="D201" s="25"/>
      <c r="E201" s="171"/>
      <c r="F201" s="172"/>
      <c r="G201" s="172"/>
      <c r="H201" s="343">
        <v>0</v>
      </c>
      <c r="I201" s="340">
        <v>0</v>
      </c>
      <c r="J201" s="341">
        <f t="shared" si="3"/>
        <v>0</v>
      </c>
    </row>
    <row r="202" spans="1:10" ht="22.5" customHeight="1">
      <c r="A202" s="174"/>
      <c r="B202" s="175"/>
      <c r="C202" s="176"/>
      <c r="D202" s="25"/>
      <c r="E202" s="171"/>
      <c r="F202" s="172"/>
      <c r="G202" s="172"/>
      <c r="H202" s="343">
        <v>0</v>
      </c>
      <c r="I202" s="340">
        <v>0</v>
      </c>
      <c r="J202" s="341">
        <f t="shared" si="3"/>
        <v>0</v>
      </c>
    </row>
    <row r="203" spans="1:10" ht="22.5" customHeight="1">
      <c r="A203" s="174"/>
      <c r="B203" s="175"/>
      <c r="C203" s="176"/>
      <c r="D203" s="25"/>
      <c r="E203" s="171"/>
      <c r="F203" s="172"/>
      <c r="G203" s="172"/>
      <c r="H203" s="343">
        <v>0</v>
      </c>
      <c r="I203" s="340">
        <v>0</v>
      </c>
      <c r="J203" s="341">
        <f t="shared" si="3"/>
        <v>0</v>
      </c>
    </row>
    <row r="204" spans="1:10" ht="22.5" customHeight="1">
      <c r="A204" s="174"/>
      <c r="B204" s="175"/>
      <c r="C204" s="176"/>
      <c r="D204" s="25"/>
      <c r="E204" s="171"/>
      <c r="F204" s="172"/>
      <c r="G204" s="172"/>
      <c r="H204" s="343">
        <v>0</v>
      </c>
      <c r="I204" s="340">
        <v>0</v>
      </c>
      <c r="J204" s="341">
        <f t="shared" si="3"/>
        <v>0</v>
      </c>
    </row>
    <row r="205" spans="1:10" ht="22.5" customHeight="1">
      <c r="A205" s="174"/>
      <c r="B205" s="175"/>
      <c r="C205" s="176"/>
      <c r="D205" s="25"/>
      <c r="E205" s="171"/>
      <c r="F205" s="172"/>
      <c r="G205" s="172"/>
      <c r="H205" s="343">
        <v>0</v>
      </c>
      <c r="I205" s="340">
        <v>0</v>
      </c>
      <c r="J205" s="341">
        <f t="shared" si="3"/>
        <v>0</v>
      </c>
    </row>
    <row r="206" spans="1:10" ht="22.5" customHeight="1">
      <c r="A206" s="174"/>
      <c r="B206" s="175"/>
      <c r="C206" s="176"/>
      <c r="D206" s="25"/>
      <c r="E206" s="171"/>
      <c r="F206" s="172"/>
      <c r="G206" s="172"/>
      <c r="H206" s="343">
        <v>0</v>
      </c>
      <c r="I206" s="340">
        <v>0</v>
      </c>
      <c r="J206" s="341">
        <f t="shared" si="3"/>
        <v>0</v>
      </c>
    </row>
    <row r="207" spans="1:10" ht="22.5" customHeight="1">
      <c r="A207" s="174"/>
      <c r="B207" s="175"/>
      <c r="C207" s="176"/>
      <c r="D207" s="25"/>
      <c r="E207" s="171"/>
      <c r="F207" s="172"/>
      <c r="G207" s="172"/>
      <c r="H207" s="343">
        <v>0</v>
      </c>
      <c r="I207" s="340">
        <v>0</v>
      </c>
      <c r="J207" s="341">
        <f t="shared" si="3"/>
        <v>0</v>
      </c>
    </row>
    <row r="208" spans="1:10" ht="22.5" customHeight="1">
      <c r="A208" s="174"/>
      <c r="B208" s="175"/>
      <c r="C208" s="176"/>
      <c r="D208" s="25"/>
      <c r="E208" s="171"/>
      <c r="F208" s="172"/>
      <c r="G208" s="172"/>
      <c r="H208" s="343">
        <v>0</v>
      </c>
      <c r="I208" s="340">
        <v>0</v>
      </c>
      <c r="J208" s="341">
        <f t="shared" si="3"/>
        <v>0</v>
      </c>
    </row>
    <row r="209" spans="1:10" ht="22.5" customHeight="1">
      <c r="A209" s="174"/>
      <c r="B209" s="175"/>
      <c r="C209" s="176"/>
      <c r="D209" s="25"/>
      <c r="E209" s="171"/>
      <c r="F209" s="172"/>
      <c r="G209" s="172"/>
      <c r="H209" s="343">
        <v>0</v>
      </c>
      <c r="I209" s="340">
        <v>0</v>
      </c>
      <c r="J209" s="341">
        <f t="shared" si="3"/>
        <v>0</v>
      </c>
    </row>
    <row r="210" spans="1:10" ht="22.5" customHeight="1">
      <c r="A210" s="174"/>
      <c r="B210" s="175"/>
      <c r="C210" s="176"/>
      <c r="D210" s="25"/>
      <c r="E210" s="171"/>
      <c r="F210" s="172"/>
      <c r="G210" s="172"/>
      <c r="H210" s="343">
        <v>0</v>
      </c>
      <c r="I210" s="340">
        <v>0</v>
      </c>
      <c r="J210" s="341">
        <f t="shared" si="3"/>
        <v>0</v>
      </c>
    </row>
    <row r="211" spans="1:10" ht="22.5" customHeight="1">
      <c r="A211" s="174"/>
      <c r="B211" s="175"/>
      <c r="C211" s="176"/>
      <c r="D211" s="25"/>
      <c r="E211" s="171"/>
      <c r="F211" s="172"/>
      <c r="G211" s="172"/>
      <c r="H211" s="343">
        <v>0</v>
      </c>
      <c r="I211" s="340">
        <v>0</v>
      </c>
      <c r="J211" s="341">
        <f t="shared" si="3"/>
        <v>0</v>
      </c>
    </row>
    <row r="212" spans="1:10" ht="27.75" customHeight="1">
      <c r="A212" s="174"/>
      <c r="B212" s="175"/>
      <c r="C212" s="176"/>
      <c r="D212" s="25"/>
      <c r="E212" s="171"/>
      <c r="F212" s="172"/>
      <c r="G212" s="172"/>
      <c r="H212" s="343">
        <v>0</v>
      </c>
      <c r="I212" s="340">
        <v>0</v>
      </c>
      <c r="J212" s="341">
        <f t="shared" si="3"/>
        <v>0</v>
      </c>
    </row>
    <row r="213" spans="1:10" ht="27.75" customHeight="1">
      <c r="A213" s="174"/>
      <c r="B213" s="175"/>
      <c r="C213" s="176"/>
      <c r="D213" s="25"/>
      <c r="E213" s="171"/>
      <c r="F213" s="172"/>
      <c r="G213" s="172"/>
      <c r="H213" s="343">
        <v>0</v>
      </c>
      <c r="I213" s="340">
        <v>0</v>
      </c>
      <c r="J213" s="341">
        <f t="shared" si="3"/>
        <v>0</v>
      </c>
    </row>
    <row r="214" spans="1:10" ht="27.75" customHeight="1">
      <c r="A214" s="174"/>
      <c r="B214" s="175"/>
      <c r="C214" s="176"/>
      <c r="D214" s="25"/>
      <c r="E214" s="171"/>
      <c r="F214" s="172"/>
      <c r="G214" s="172"/>
      <c r="H214" s="343">
        <v>0</v>
      </c>
      <c r="I214" s="340">
        <v>0</v>
      </c>
      <c r="J214" s="341">
        <f t="shared" si="3"/>
        <v>0</v>
      </c>
    </row>
    <row r="215" spans="1:10" ht="27.75" customHeight="1">
      <c r="A215" s="174"/>
      <c r="B215" s="175"/>
      <c r="C215" s="176"/>
      <c r="D215" s="25"/>
      <c r="E215" s="171"/>
      <c r="F215" s="172"/>
      <c r="G215" s="172"/>
      <c r="H215" s="343">
        <v>0</v>
      </c>
      <c r="I215" s="340">
        <v>0</v>
      </c>
      <c r="J215" s="341">
        <f t="shared" si="3"/>
        <v>0</v>
      </c>
    </row>
    <row r="216" spans="1:10" ht="27.75" customHeight="1">
      <c r="A216" s="174"/>
      <c r="B216" s="175"/>
      <c r="C216" s="176"/>
      <c r="D216" s="25"/>
      <c r="E216" s="171"/>
      <c r="F216" s="172"/>
      <c r="G216" s="172"/>
      <c r="H216" s="343">
        <v>0</v>
      </c>
      <c r="I216" s="340">
        <v>0</v>
      </c>
      <c r="J216" s="341">
        <f t="shared" si="3"/>
        <v>0</v>
      </c>
    </row>
    <row r="217" spans="1:10" ht="27.75" customHeight="1">
      <c r="A217" s="174"/>
      <c r="B217" s="175"/>
      <c r="C217" s="176"/>
      <c r="D217" s="25"/>
      <c r="E217" s="171"/>
      <c r="F217" s="172"/>
      <c r="G217" s="172"/>
      <c r="H217" s="343">
        <v>0</v>
      </c>
      <c r="I217" s="340">
        <v>0</v>
      </c>
      <c r="J217" s="341">
        <f t="shared" si="3"/>
        <v>0</v>
      </c>
    </row>
    <row r="218" spans="1:10" ht="27.75" customHeight="1">
      <c r="A218" s="174"/>
      <c r="B218" s="175"/>
      <c r="C218" s="176"/>
      <c r="D218" s="25"/>
      <c r="E218" s="171"/>
      <c r="F218" s="172"/>
      <c r="G218" s="172"/>
      <c r="H218" s="343">
        <v>0</v>
      </c>
      <c r="I218" s="340">
        <v>0</v>
      </c>
      <c r="J218" s="341">
        <f t="shared" si="3"/>
        <v>0</v>
      </c>
    </row>
    <row r="219" spans="1:10" ht="27.75" customHeight="1">
      <c r="A219" s="174"/>
      <c r="B219" s="175"/>
      <c r="C219" s="176"/>
      <c r="D219" s="25"/>
      <c r="E219" s="171"/>
      <c r="F219" s="172"/>
      <c r="G219" s="172"/>
      <c r="H219" s="343">
        <v>0</v>
      </c>
      <c r="I219" s="340">
        <v>0</v>
      </c>
      <c r="J219" s="341">
        <f t="shared" si="3"/>
        <v>0</v>
      </c>
    </row>
    <row r="220" spans="1:10" ht="27.75" customHeight="1">
      <c r="A220" s="174"/>
      <c r="B220" s="175"/>
      <c r="C220" s="176"/>
      <c r="D220" s="25"/>
      <c r="E220" s="171"/>
      <c r="F220" s="172"/>
      <c r="G220" s="172"/>
      <c r="H220" s="343">
        <v>0</v>
      </c>
      <c r="I220" s="340">
        <v>0</v>
      </c>
      <c r="J220" s="341">
        <f t="shared" si="3"/>
        <v>0</v>
      </c>
    </row>
    <row r="221" spans="1:10" ht="46.5" customHeight="1">
      <c r="A221" s="174"/>
      <c r="B221" s="175"/>
      <c r="C221" s="176"/>
      <c r="D221" s="25"/>
      <c r="E221" s="171"/>
      <c r="F221" s="172"/>
      <c r="G221" s="172"/>
      <c r="H221" s="343">
        <v>0</v>
      </c>
      <c r="I221" s="340">
        <v>0</v>
      </c>
      <c r="J221" s="341">
        <f t="shared" si="3"/>
        <v>0</v>
      </c>
    </row>
    <row r="222" spans="1:10" ht="20.100000000000001" customHeight="1">
      <c r="A222" s="32" t="s">
        <v>384</v>
      </c>
      <c r="B222" s="472" t="s">
        <v>1156</v>
      </c>
      <c r="C222" s="471"/>
      <c r="D222" s="471"/>
      <c r="E222" s="471"/>
      <c r="F222" s="471"/>
      <c r="G222" s="42" t="s">
        <v>116</v>
      </c>
      <c r="H222" s="343">
        <v>318.93119999999993</v>
      </c>
      <c r="I222" s="340">
        <v>0</v>
      </c>
      <c r="J222" s="341">
        <f t="shared" si="3"/>
        <v>0</v>
      </c>
    </row>
    <row r="223" spans="1:10" ht="20.100000000000001" customHeight="1">
      <c r="A223" s="32" t="s">
        <v>385</v>
      </c>
      <c r="B223" s="472" t="s">
        <v>386</v>
      </c>
      <c r="C223" s="471"/>
      <c r="D223" s="471"/>
      <c r="E223" s="471"/>
      <c r="F223" s="471"/>
      <c r="G223" s="42" t="s">
        <v>116</v>
      </c>
      <c r="H223" s="343">
        <v>318.93119999999993</v>
      </c>
      <c r="I223" s="340">
        <v>0</v>
      </c>
      <c r="J223" s="341">
        <f t="shared" si="3"/>
        <v>0</v>
      </c>
    </row>
    <row r="224" spans="1:10" s="49" customFormat="1" ht="20.100000000000001" customHeight="1">
      <c r="A224" s="53" t="s">
        <v>1094</v>
      </c>
      <c r="B224" s="485" t="s">
        <v>1157</v>
      </c>
      <c r="C224" s="485"/>
      <c r="D224" s="485"/>
      <c r="E224" s="485"/>
      <c r="F224" s="485"/>
      <c r="G224" s="93" t="s">
        <v>116</v>
      </c>
      <c r="H224" s="343">
        <v>318.93119999999993</v>
      </c>
      <c r="I224" s="340">
        <v>0</v>
      </c>
      <c r="J224" s="341">
        <f t="shared" si="3"/>
        <v>0</v>
      </c>
    </row>
    <row r="225" spans="1:10" s="49" customFormat="1" ht="20.100000000000001" customHeight="1">
      <c r="A225" s="53" t="s">
        <v>1095</v>
      </c>
      <c r="B225" s="485" t="s">
        <v>1158</v>
      </c>
      <c r="C225" s="485"/>
      <c r="D225" s="485"/>
      <c r="E225" s="485"/>
      <c r="F225" s="485"/>
      <c r="G225" s="93" t="s">
        <v>116</v>
      </c>
      <c r="H225" s="343">
        <v>318.93119999999993</v>
      </c>
      <c r="I225" s="340">
        <v>0</v>
      </c>
      <c r="J225" s="341">
        <f t="shared" si="3"/>
        <v>0</v>
      </c>
    </row>
    <row r="226" spans="1:10" s="49" customFormat="1" ht="20.100000000000001" customHeight="1">
      <c r="A226" s="53" t="s">
        <v>3599</v>
      </c>
      <c r="B226" s="485" t="s">
        <v>3601</v>
      </c>
      <c r="C226" s="485"/>
      <c r="D226" s="485"/>
      <c r="E226" s="485"/>
      <c r="F226" s="485"/>
      <c r="G226" s="93" t="s">
        <v>116</v>
      </c>
      <c r="H226" s="343">
        <v>318.93119999999993</v>
      </c>
      <c r="I226" s="340">
        <v>0</v>
      </c>
      <c r="J226" s="341">
        <f t="shared" si="3"/>
        <v>0</v>
      </c>
    </row>
    <row r="227" spans="1:10" s="49" customFormat="1" ht="20.100000000000001" customHeight="1">
      <c r="A227" s="53" t="s">
        <v>3600</v>
      </c>
      <c r="B227" s="485" t="s">
        <v>3602</v>
      </c>
      <c r="C227" s="485"/>
      <c r="D227" s="485"/>
      <c r="E227" s="485"/>
      <c r="F227" s="485"/>
      <c r="G227" s="93" t="s">
        <v>116</v>
      </c>
      <c r="H227" s="343">
        <v>318.93119999999993</v>
      </c>
      <c r="I227" s="340">
        <v>0</v>
      </c>
      <c r="J227" s="341">
        <f t="shared" si="3"/>
        <v>0</v>
      </c>
    </row>
    <row r="228" spans="1:10" ht="20.100000000000001" customHeight="1">
      <c r="A228" s="373" t="s">
        <v>985</v>
      </c>
      <c r="B228" s="374"/>
      <c r="C228" s="375"/>
      <c r="D228" s="9"/>
      <c r="E228" s="367" t="s">
        <v>3155</v>
      </c>
      <c r="F228" s="368"/>
      <c r="G228" s="369"/>
      <c r="H228" s="343">
        <v>0</v>
      </c>
      <c r="I228" s="340">
        <v>0</v>
      </c>
      <c r="J228" s="341">
        <f t="shared" si="3"/>
        <v>0</v>
      </c>
    </row>
    <row r="229" spans="1:10" ht="20.100000000000001" customHeight="1">
      <c r="A229" s="174"/>
      <c r="B229" s="175"/>
      <c r="C229" s="176"/>
      <c r="D229" s="25"/>
      <c r="E229" s="171"/>
      <c r="F229" s="172"/>
      <c r="G229" s="172"/>
      <c r="H229" s="343">
        <v>0</v>
      </c>
      <c r="I229" s="340">
        <v>0</v>
      </c>
      <c r="J229" s="341">
        <f t="shared" si="3"/>
        <v>0</v>
      </c>
    </row>
    <row r="230" spans="1:10" ht="20.100000000000001" customHeight="1">
      <c r="A230" s="174"/>
      <c r="B230" s="175"/>
      <c r="C230" s="176"/>
      <c r="D230" s="25"/>
      <c r="E230" s="171"/>
      <c r="F230" s="172"/>
      <c r="G230" s="172"/>
      <c r="H230" s="343">
        <v>0</v>
      </c>
      <c r="I230" s="340">
        <v>0</v>
      </c>
      <c r="J230" s="341">
        <f t="shared" si="3"/>
        <v>0</v>
      </c>
    </row>
    <row r="231" spans="1:10" ht="20.100000000000001" customHeight="1">
      <c r="A231" s="174"/>
      <c r="B231" s="175"/>
      <c r="C231" s="176"/>
      <c r="D231" s="25"/>
      <c r="E231" s="171"/>
      <c r="F231" s="172"/>
      <c r="G231" s="172"/>
      <c r="H231" s="343">
        <v>0</v>
      </c>
      <c r="I231" s="340">
        <v>0</v>
      </c>
      <c r="J231" s="341">
        <f t="shared" si="3"/>
        <v>0</v>
      </c>
    </row>
    <row r="232" spans="1:10" ht="20.100000000000001" customHeight="1">
      <c r="A232" s="174"/>
      <c r="B232" s="175"/>
      <c r="C232" s="176"/>
      <c r="D232" s="25"/>
      <c r="E232" s="171"/>
      <c r="F232" s="172"/>
      <c r="G232" s="172"/>
      <c r="H232" s="343">
        <v>0</v>
      </c>
      <c r="I232" s="340">
        <v>0</v>
      </c>
      <c r="J232" s="341">
        <f t="shared" si="3"/>
        <v>0</v>
      </c>
    </row>
    <row r="233" spans="1:10" ht="20.100000000000001" customHeight="1">
      <c r="A233" s="174"/>
      <c r="B233" s="175"/>
      <c r="C233" s="176"/>
      <c r="D233" s="25"/>
      <c r="E233" s="171"/>
      <c r="F233" s="172"/>
      <c r="G233" s="172"/>
      <c r="H233" s="343">
        <v>0</v>
      </c>
      <c r="I233" s="340">
        <v>0</v>
      </c>
      <c r="J233" s="341">
        <f t="shared" si="3"/>
        <v>0</v>
      </c>
    </row>
    <row r="234" spans="1:10" ht="20.100000000000001" customHeight="1">
      <c r="A234" s="174"/>
      <c r="B234" s="175"/>
      <c r="C234" s="176"/>
      <c r="D234" s="25"/>
      <c r="E234" s="171"/>
      <c r="F234" s="172"/>
      <c r="G234" s="172"/>
      <c r="H234" s="343">
        <v>0</v>
      </c>
      <c r="I234" s="340">
        <v>0</v>
      </c>
      <c r="J234" s="341">
        <f t="shared" si="3"/>
        <v>0</v>
      </c>
    </row>
    <row r="235" spans="1:10" ht="20.100000000000001" customHeight="1">
      <c r="A235" s="174"/>
      <c r="B235" s="175"/>
      <c r="C235" s="176"/>
      <c r="D235" s="25"/>
      <c r="E235" s="171"/>
      <c r="F235" s="172"/>
      <c r="G235" s="172"/>
      <c r="H235" s="343">
        <v>0</v>
      </c>
      <c r="I235" s="340">
        <v>0</v>
      </c>
      <c r="J235" s="341">
        <f t="shared" si="3"/>
        <v>0</v>
      </c>
    </row>
    <row r="236" spans="1:10" ht="20.100000000000001" customHeight="1">
      <c r="A236" s="174"/>
      <c r="B236" s="175"/>
      <c r="C236" s="176"/>
      <c r="D236" s="25"/>
      <c r="E236" s="171"/>
      <c r="F236" s="172"/>
      <c r="G236" s="172"/>
      <c r="H236" s="343">
        <v>0</v>
      </c>
      <c r="I236" s="340">
        <v>0</v>
      </c>
      <c r="J236" s="341">
        <f t="shared" si="3"/>
        <v>0</v>
      </c>
    </row>
    <row r="237" spans="1:10" ht="20.100000000000001" customHeight="1">
      <c r="A237" s="174"/>
      <c r="B237" s="175"/>
      <c r="C237" s="176"/>
      <c r="D237" s="25"/>
      <c r="E237" s="171"/>
      <c r="F237" s="172"/>
      <c r="G237" s="172"/>
      <c r="H237" s="343">
        <v>0</v>
      </c>
      <c r="I237" s="340">
        <v>0</v>
      </c>
      <c r="J237" s="341">
        <f t="shared" si="3"/>
        <v>0</v>
      </c>
    </row>
    <row r="238" spans="1:10" ht="20.100000000000001" customHeight="1">
      <c r="A238" s="174"/>
      <c r="B238" s="175"/>
      <c r="C238" s="176"/>
      <c r="D238" s="25"/>
      <c r="E238" s="171"/>
      <c r="F238" s="172"/>
      <c r="G238" s="172"/>
      <c r="H238" s="343">
        <v>0</v>
      </c>
      <c r="I238" s="340">
        <v>0</v>
      </c>
      <c r="J238" s="341">
        <f t="shared" si="3"/>
        <v>0</v>
      </c>
    </row>
    <row r="239" spans="1:10" ht="20.100000000000001" customHeight="1">
      <c r="A239" s="174"/>
      <c r="B239" s="175"/>
      <c r="C239" s="176"/>
      <c r="D239" s="25"/>
      <c r="E239" s="171"/>
      <c r="F239" s="172"/>
      <c r="G239" s="172"/>
      <c r="H239" s="343">
        <v>0</v>
      </c>
      <c r="I239" s="340">
        <v>0</v>
      </c>
      <c r="J239" s="341">
        <f t="shared" si="3"/>
        <v>0</v>
      </c>
    </row>
    <row r="240" spans="1:10" ht="20.100000000000001" customHeight="1">
      <c r="A240" s="174"/>
      <c r="B240" s="175"/>
      <c r="C240" s="176"/>
      <c r="D240" s="25"/>
      <c r="E240" s="171"/>
      <c r="F240" s="172"/>
      <c r="G240" s="172"/>
      <c r="H240" s="343">
        <v>0</v>
      </c>
      <c r="I240" s="340">
        <v>0</v>
      </c>
      <c r="J240" s="341">
        <f t="shared" si="3"/>
        <v>0</v>
      </c>
    </row>
    <row r="241" spans="1:10" ht="20.100000000000001" customHeight="1">
      <c r="A241" s="174"/>
      <c r="B241" s="175"/>
      <c r="C241" s="176"/>
      <c r="D241" s="25"/>
      <c r="E241" s="171"/>
      <c r="F241" s="172"/>
      <c r="G241" s="172"/>
      <c r="H241" s="343">
        <v>0</v>
      </c>
      <c r="I241" s="340">
        <v>0</v>
      </c>
      <c r="J241" s="341">
        <f t="shared" si="3"/>
        <v>0</v>
      </c>
    </row>
    <row r="242" spans="1:10" ht="24.75" customHeight="1">
      <c r="A242" s="174"/>
      <c r="B242" s="175"/>
      <c r="C242" s="176"/>
      <c r="D242" s="25"/>
      <c r="E242" s="171"/>
      <c r="F242" s="172"/>
      <c r="G242" s="172"/>
      <c r="H242" s="343">
        <v>0</v>
      </c>
      <c r="I242" s="340">
        <v>0</v>
      </c>
      <c r="J242" s="341">
        <f t="shared" si="3"/>
        <v>0</v>
      </c>
    </row>
    <row r="243" spans="1:10" ht="20.100000000000001" customHeight="1">
      <c r="A243" s="32" t="s">
        <v>388</v>
      </c>
      <c r="B243" s="472" t="s">
        <v>990</v>
      </c>
      <c r="C243" s="471"/>
      <c r="D243" s="471"/>
      <c r="E243" s="471"/>
      <c r="F243" s="471"/>
      <c r="G243" s="42" t="s">
        <v>387</v>
      </c>
      <c r="H243" s="343">
        <v>382.71743999999995</v>
      </c>
      <c r="I243" s="340">
        <v>0</v>
      </c>
      <c r="J243" s="341">
        <f t="shared" si="3"/>
        <v>0</v>
      </c>
    </row>
    <row r="244" spans="1:10" ht="20.100000000000001" customHeight="1">
      <c r="A244" s="32" t="s">
        <v>389</v>
      </c>
      <c r="B244" s="472" t="s">
        <v>391</v>
      </c>
      <c r="C244" s="471"/>
      <c r="D244" s="471"/>
      <c r="E244" s="471"/>
      <c r="F244" s="471"/>
      <c r="G244" s="42" t="s">
        <v>387</v>
      </c>
      <c r="H244" s="343">
        <v>382.71743999999995</v>
      </c>
      <c r="I244" s="340">
        <v>0</v>
      </c>
      <c r="J244" s="341">
        <f t="shared" si="3"/>
        <v>0</v>
      </c>
    </row>
    <row r="245" spans="1:10" ht="20.100000000000001" customHeight="1">
      <c r="A245" s="32" t="s">
        <v>390</v>
      </c>
      <c r="B245" s="472" t="s">
        <v>392</v>
      </c>
      <c r="C245" s="471"/>
      <c r="D245" s="471"/>
      <c r="E245" s="471"/>
      <c r="F245" s="471"/>
      <c r="G245" s="42" t="s">
        <v>387</v>
      </c>
      <c r="H245" s="343">
        <v>382.71743999999995</v>
      </c>
      <c r="I245" s="340">
        <v>0</v>
      </c>
      <c r="J245" s="341">
        <f t="shared" si="3"/>
        <v>0</v>
      </c>
    </row>
    <row r="246" spans="1:10" ht="20.100000000000001" customHeight="1">
      <c r="A246" s="373" t="s">
        <v>986</v>
      </c>
      <c r="B246" s="374"/>
      <c r="C246" s="375"/>
      <c r="D246" s="63"/>
      <c r="E246" s="367" t="s">
        <v>231</v>
      </c>
      <c r="F246" s="368"/>
      <c r="G246" s="369"/>
      <c r="H246" s="343">
        <v>0</v>
      </c>
      <c r="I246" s="340">
        <v>0</v>
      </c>
      <c r="J246" s="341">
        <f t="shared" si="3"/>
        <v>0</v>
      </c>
    </row>
    <row r="247" spans="1:10" ht="20.100000000000001" customHeight="1">
      <c r="A247" s="174"/>
      <c r="B247" s="175"/>
      <c r="C247" s="176"/>
      <c r="D247" s="63"/>
      <c r="E247" s="171"/>
      <c r="F247" s="172"/>
      <c r="G247" s="173"/>
      <c r="H247" s="343">
        <v>0</v>
      </c>
      <c r="I247" s="340">
        <v>0</v>
      </c>
      <c r="J247" s="341">
        <f t="shared" si="3"/>
        <v>0</v>
      </c>
    </row>
    <row r="248" spans="1:10" ht="20.100000000000001" customHeight="1">
      <c r="A248" s="174"/>
      <c r="B248" s="175"/>
      <c r="C248" s="176"/>
      <c r="D248" s="63"/>
      <c r="E248" s="171"/>
      <c r="F248" s="172"/>
      <c r="G248" s="173"/>
      <c r="H248" s="343">
        <v>0</v>
      </c>
      <c r="I248" s="340">
        <v>0</v>
      </c>
      <c r="J248" s="341">
        <f t="shared" si="3"/>
        <v>0</v>
      </c>
    </row>
    <row r="249" spans="1:10" ht="20.100000000000001" customHeight="1">
      <c r="A249" s="174"/>
      <c r="B249" s="175"/>
      <c r="C249" s="176"/>
      <c r="D249" s="63"/>
      <c r="E249" s="171"/>
      <c r="F249" s="172"/>
      <c r="G249" s="173"/>
      <c r="H249" s="343">
        <v>0</v>
      </c>
      <c r="I249" s="340">
        <v>0</v>
      </c>
      <c r="J249" s="341">
        <f t="shared" si="3"/>
        <v>0</v>
      </c>
    </row>
    <row r="250" spans="1:10" ht="20.100000000000001" customHeight="1">
      <c r="A250" s="174"/>
      <c r="B250" s="175"/>
      <c r="C250" s="176"/>
      <c r="D250" s="63"/>
      <c r="E250" s="171"/>
      <c r="F250" s="172"/>
      <c r="G250" s="173"/>
      <c r="H250" s="343">
        <v>0</v>
      </c>
      <c r="I250" s="340">
        <v>0</v>
      </c>
      <c r="J250" s="341">
        <f t="shared" si="3"/>
        <v>0</v>
      </c>
    </row>
    <row r="251" spans="1:10" ht="20.100000000000001" customHeight="1">
      <c r="A251" s="174"/>
      <c r="B251" s="175"/>
      <c r="C251" s="176"/>
      <c r="D251" s="63"/>
      <c r="E251" s="171"/>
      <c r="F251" s="172"/>
      <c r="G251" s="173"/>
      <c r="H251" s="343">
        <v>0</v>
      </c>
      <c r="I251" s="340">
        <v>0</v>
      </c>
      <c r="J251" s="341">
        <f t="shared" si="3"/>
        <v>0</v>
      </c>
    </row>
    <row r="252" spans="1:10" ht="20.100000000000001" customHeight="1">
      <c r="A252" s="174"/>
      <c r="B252" s="175"/>
      <c r="C252" s="176"/>
      <c r="D252" s="63"/>
      <c r="E252" s="171"/>
      <c r="F252" s="172"/>
      <c r="G252" s="173"/>
      <c r="H252" s="343">
        <v>0</v>
      </c>
      <c r="I252" s="340">
        <v>0</v>
      </c>
      <c r="J252" s="341">
        <f t="shared" si="3"/>
        <v>0</v>
      </c>
    </row>
    <row r="253" spans="1:10" ht="20.100000000000001" customHeight="1">
      <c r="A253" s="174"/>
      <c r="B253" s="175"/>
      <c r="C253" s="176"/>
      <c r="D253" s="63"/>
      <c r="E253" s="171"/>
      <c r="F253" s="172"/>
      <c r="G253" s="173"/>
      <c r="H253" s="343">
        <v>0</v>
      </c>
      <c r="I253" s="340">
        <v>0</v>
      </c>
      <c r="J253" s="341">
        <f t="shared" si="3"/>
        <v>0</v>
      </c>
    </row>
    <row r="254" spans="1:10" ht="20.100000000000001" customHeight="1">
      <c r="A254" s="174"/>
      <c r="B254" s="175"/>
      <c r="C254" s="176"/>
      <c r="D254" s="63"/>
      <c r="E254" s="171"/>
      <c r="F254" s="172"/>
      <c r="G254" s="173"/>
      <c r="H254" s="343">
        <v>0</v>
      </c>
      <c r="I254" s="340">
        <v>0</v>
      </c>
      <c r="J254" s="341">
        <f t="shared" si="3"/>
        <v>0</v>
      </c>
    </row>
    <row r="255" spans="1:10" ht="20.100000000000001" customHeight="1">
      <c r="A255" s="174"/>
      <c r="B255" s="175"/>
      <c r="C255" s="176"/>
      <c r="D255" s="63"/>
      <c r="E255" s="171"/>
      <c r="F255" s="172"/>
      <c r="G255" s="173"/>
      <c r="H255" s="343">
        <v>0</v>
      </c>
      <c r="I255" s="340">
        <v>0</v>
      </c>
      <c r="J255" s="341">
        <f t="shared" si="3"/>
        <v>0</v>
      </c>
    </row>
    <row r="256" spans="1:10" ht="20.100000000000001" customHeight="1">
      <c r="A256" s="174"/>
      <c r="B256" s="175"/>
      <c r="C256" s="176"/>
      <c r="D256" s="63"/>
      <c r="E256" s="171"/>
      <c r="F256" s="172"/>
      <c r="G256" s="173"/>
      <c r="H256" s="343">
        <v>0</v>
      </c>
      <c r="I256" s="340">
        <v>0</v>
      </c>
      <c r="J256" s="341">
        <f t="shared" si="3"/>
        <v>0</v>
      </c>
    </row>
    <row r="257" spans="1:10" ht="20.100000000000001" customHeight="1">
      <c r="A257" s="174"/>
      <c r="B257" s="175"/>
      <c r="C257" s="176"/>
      <c r="D257" s="63"/>
      <c r="E257" s="171"/>
      <c r="F257" s="172"/>
      <c r="G257" s="173"/>
      <c r="H257" s="343">
        <v>0</v>
      </c>
      <c r="I257" s="340">
        <v>0</v>
      </c>
      <c r="J257" s="341">
        <f t="shared" si="3"/>
        <v>0</v>
      </c>
    </row>
    <row r="258" spans="1:10" ht="20.100000000000001" customHeight="1">
      <c r="A258" s="174"/>
      <c r="B258" s="175"/>
      <c r="C258" s="176"/>
      <c r="D258" s="63"/>
      <c r="E258" s="171"/>
      <c r="F258" s="172"/>
      <c r="G258" s="173"/>
      <c r="H258" s="343">
        <v>0</v>
      </c>
      <c r="I258" s="340">
        <v>0</v>
      </c>
      <c r="J258" s="341">
        <f t="shared" si="3"/>
        <v>0</v>
      </c>
    </row>
    <row r="259" spans="1:10" ht="20.100000000000001" customHeight="1">
      <c r="A259" s="174"/>
      <c r="B259" s="175"/>
      <c r="C259" s="176"/>
      <c r="D259" s="63"/>
      <c r="E259" s="171"/>
      <c r="F259" s="172"/>
      <c r="G259" s="173"/>
      <c r="H259" s="343">
        <v>0</v>
      </c>
      <c r="I259" s="340">
        <v>0</v>
      </c>
      <c r="J259" s="341">
        <f t="shared" si="3"/>
        <v>0</v>
      </c>
    </row>
    <row r="260" spans="1:10" ht="29.25" customHeight="1">
      <c r="A260" s="174"/>
      <c r="B260" s="175"/>
      <c r="C260" s="176"/>
      <c r="D260" s="63"/>
      <c r="E260" s="171"/>
      <c r="F260" s="172"/>
      <c r="G260" s="173"/>
      <c r="H260" s="343">
        <v>0</v>
      </c>
      <c r="I260" s="340">
        <v>0</v>
      </c>
      <c r="J260" s="341">
        <f t="shared" si="3"/>
        <v>0</v>
      </c>
    </row>
    <row r="261" spans="1:10" ht="20.100000000000001" customHeight="1">
      <c r="A261" s="54" t="s">
        <v>987</v>
      </c>
      <c r="B261" s="472" t="s">
        <v>991</v>
      </c>
      <c r="C261" s="472"/>
      <c r="D261" s="63"/>
      <c r="E261" s="65"/>
      <c r="F261" s="64"/>
      <c r="G261" s="55" t="s">
        <v>387</v>
      </c>
      <c r="H261" s="343">
        <v>446.50367999999992</v>
      </c>
      <c r="I261" s="340">
        <v>0</v>
      </c>
      <c r="J261" s="341">
        <f t="shared" si="3"/>
        <v>0</v>
      </c>
    </row>
    <row r="262" spans="1:10" ht="20.100000000000001" customHeight="1">
      <c r="A262" s="54" t="s">
        <v>988</v>
      </c>
      <c r="B262" s="472" t="s">
        <v>992</v>
      </c>
      <c r="C262" s="472"/>
      <c r="D262" s="63"/>
      <c r="E262" s="65"/>
      <c r="F262" s="64"/>
      <c r="G262" s="55" t="s">
        <v>387</v>
      </c>
      <c r="H262" s="343">
        <v>446.50367999999992</v>
      </c>
      <c r="I262" s="340">
        <v>0</v>
      </c>
      <c r="J262" s="341">
        <f t="shared" si="3"/>
        <v>0</v>
      </c>
    </row>
    <row r="263" spans="1:10" ht="20.100000000000001" customHeight="1">
      <c r="A263" s="54" t="s">
        <v>989</v>
      </c>
      <c r="B263" s="472" t="s">
        <v>993</v>
      </c>
      <c r="C263" s="472"/>
      <c r="D263" s="63"/>
      <c r="E263" s="65"/>
      <c r="F263" s="64"/>
      <c r="G263" s="55" t="s">
        <v>387</v>
      </c>
      <c r="H263" s="343">
        <v>446.50367999999992</v>
      </c>
      <c r="I263" s="340">
        <v>0</v>
      </c>
      <c r="J263" s="341">
        <f t="shared" si="3"/>
        <v>0</v>
      </c>
    </row>
    <row r="264" spans="1:10" ht="20.100000000000001" customHeight="1">
      <c r="A264" s="373" t="s">
        <v>3114</v>
      </c>
      <c r="B264" s="374"/>
      <c r="C264" s="374"/>
      <c r="D264" s="374"/>
      <c r="E264" s="374"/>
      <c r="F264" s="470"/>
      <c r="G264" s="263"/>
      <c r="H264" s="343">
        <v>0</v>
      </c>
      <c r="I264" s="340">
        <v>0</v>
      </c>
      <c r="J264" s="341">
        <f t="shared" ref="J264:J282" si="4">H264*I264</f>
        <v>0</v>
      </c>
    </row>
    <row r="265" spans="1:10" ht="20.100000000000001" customHeight="1">
      <c r="A265" s="174"/>
      <c r="B265" s="175"/>
      <c r="C265" s="175"/>
      <c r="D265" s="175"/>
      <c r="E265" s="175"/>
      <c r="F265" s="197"/>
      <c r="G265" s="198"/>
      <c r="H265" s="343">
        <v>0</v>
      </c>
      <c r="I265" s="340">
        <v>0</v>
      </c>
      <c r="J265" s="341">
        <f t="shared" si="4"/>
        <v>0</v>
      </c>
    </row>
    <row r="266" spans="1:10" ht="20.100000000000001" customHeight="1">
      <c r="A266" s="174"/>
      <c r="B266" s="175"/>
      <c r="C266" s="175"/>
      <c r="D266" s="175"/>
      <c r="E266" s="175"/>
      <c r="F266" s="197"/>
      <c r="G266" s="198"/>
      <c r="H266" s="343">
        <v>0</v>
      </c>
      <c r="I266" s="340">
        <v>0</v>
      </c>
      <c r="J266" s="341">
        <f t="shared" si="4"/>
        <v>0</v>
      </c>
    </row>
    <row r="267" spans="1:10" ht="20.100000000000001" customHeight="1">
      <c r="A267" s="174"/>
      <c r="B267" s="175"/>
      <c r="C267" s="175"/>
      <c r="D267" s="175"/>
      <c r="E267" s="175"/>
      <c r="F267" s="197"/>
      <c r="G267" s="198"/>
      <c r="H267" s="343">
        <v>0</v>
      </c>
      <c r="I267" s="340">
        <v>0</v>
      </c>
      <c r="J267" s="341">
        <f t="shared" si="4"/>
        <v>0</v>
      </c>
    </row>
    <row r="268" spans="1:10" ht="20.100000000000001" customHeight="1">
      <c r="A268" s="174"/>
      <c r="B268" s="175"/>
      <c r="C268" s="175"/>
      <c r="D268" s="175"/>
      <c r="E268" s="175"/>
      <c r="F268" s="197"/>
      <c r="G268" s="198"/>
      <c r="H268" s="343">
        <v>0</v>
      </c>
      <c r="I268" s="340">
        <v>0</v>
      </c>
      <c r="J268" s="341">
        <f t="shared" si="4"/>
        <v>0</v>
      </c>
    </row>
    <row r="269" spans="1:10" ht="20.100000000000001" customHeight="1">
      <c r="A269" s="174"/>
      <c r="B269" s="175"/>
      <c r="C269" s="175"/>
      <c r="D269" s="175"/>
      <c r="E269" s="175"/>
      <c r="F269" s="197"/>
      <c r="G269" s="198"/>
      <c r="H269" s="343">
        <v>0</v>
      </c>
      <c r="I269" s="340">
        <v>0</v>
      </c>
      <c r="J269" s="341">
        <f t="shared" si="4"/>
        <v>0</v>
      </c>
    </row>
    <row r="270" spans="1:10" ht="20.100000000000001" customHeight="1">
      <c r="A270" s="174"/>
      <c r="B270" s="175"/>
      <c r="C270" s="175"/>
      <c r="D270" s="175"/>
      <c r="E270" s="175"/>
      <c r="F270" s="197"/>
      <c r="G270" s="198"/>
      <c r="H270" s="343">
        <v>0</v>
      </c>
      <c r="I270" s="340">
        <v>0</v>
      </c>
      <c r="J270" s="341">
        <f t="shared" si="4"/>
        <v>0</v>
      </c>
    </row>
    <row r="271" spans="1:10" ht="20.100000000000001" customHeight="1">
      <c r="A271" s="174"/>
      <c r="B271" s="175"/>
      <c r="C271" s="175"/>
      <c r="D271" s="175"/>
      <c r="E271" s="175"/>
      <c r="F271" s="197"/>
      <c r="G271" s="198"/>
      <c r="H271" s="343">
        <v>0</v>
      </c>
      <c r="I271" s="340">
        <v>0</v>
      </c>
      <c r="J271" s="341">
        <f t="shared" si="4"/>
        <v>0</v>
      </c>
    </row>
    <row r="272" spans="1:10" ht="20.100000000000001" customHeight="1">
      <c r="A272" s="174"/>
      <c r="B272" s="175"/>
      <c r="C272" s="175"/>
      <c r="D272" s="175"/>
      <c r="E272" s="175"/>
      <c r="F272" s="197"/>
      <c r="G272" s="198"/>
      <c r="H272" s="343">
        <v>0</v>
      </c>
      <c r="I272" s="340">
        <v>0</v>
      </c>
      <c r="J272" s="341">
        <f t="shared" si="4"/>
        <v>0</v>
      </c>
    </row>
    <row r="273" spans="1:10" ht="20.100000000000001" customHeight="1">
      <c r="A273" s="174"/>
      <c r="B273" s="175"/>
      <c r="C273" s="175"/>
      <c r="D273" s="175"/>
      <c r="E273" s="175"/>
      <c r="F273" s="197"/>
      <c r="G273" s="198"/>
      <c r="H273" s="343">
        <v>0</v>
      </c>
      <c r="I273" s="340">
        <v>0</v>
      </c>
      <c r="J273" s="341">
        <f t="shared" si="4"/>
        <v>0</v>
      </c>
    </row>
    <row r="274" spans="1:10" ht="20.100000000000001" customHeight="1">
      <c r="A274" s="174"/>
      <c r="B274" s="175"/>
      <c r="C274" s="175"/>
      <c r="D274" s="175"/>
      <c r="E274" s="175"/>
      <c r="F274" s="197"/>
      <c r="G274" s="198"/>
      <c r="H274" s="343">
        <v>0</v>
      </c>
      <c r="I274" s="340">
        <v>0</v>
      </c>
      <c r="J274" s="341">
        <f t="shared" si="4"/>
        <v>0</v>
      </c>
    </row>
    <row r="275" spans="1:10" ht="20.100000000000001" customHeight="1">
      <c r="A275" s="174"/>
      <c r="B275" s="175"/>
      <c r="C275" s="175"/>
      <c r="D275" s="175"/>
      <c r="E275" s="175"/>
      <c r="F275" s="197"/>
      <c r="G275" s="198"/>
      <c r="H275" s="343">
        <v>0</v>
      </c>
      <c r="I275" s="340">
        <v>0</v>
      </c>
      <c r="J275" s="341">
        <f t="shared" si="4"/>
        <v>0</v>
      </c>
    </row>
    <row r="276" spans="1:10" ht="20.100000000000001" customHeight="1">
      <c r="A276" s="174"/>
      <c r="B276" s="175"/>
      <c r="C276" s="175"/>
      <c r="D276" s="175"/>
      <c r="E276" s="175"/>
      <c r="F276" s="197"/>
      <c r="G276" s="198"/>
      <c r="H276" s="343">
        <v>0</v>
      </c>
      <c r="I276" s="340">
        <v>0</v>
      </c>
      <c r="J276" s="341">
        <f t="shared" si="4"/>
        <v>0</v>
      </c>
    </row>
    <row r="277" spans="1:10" ht="20.100000000000001" customHeight="1">
      <c r="A277" s="174"/>
      <c r="B277" s="175"/>
      <c r="C277" s="175"/>
      <c r="D277" s="175"/>
      <c r="E277" s="175"/>
      <c r="F277" s="197"/>
      <c r="G277" s="198"/>
      <c r="H277" s="343">
        <v>0</v>
      </c>
      <c r="I277" s="340">
        <v>0</v>
      </c>
      <c r="J277" s="341">
        <f t="shared" si="4"/>
        <v>0</v>
      </c>
    </row>
    <row r="278" spans="1:10" ht="27.75" customHeight="1">
      <c r="A278" s="174"/>
      <c r="B278" s="175"/>
      <c r="C278" s="175"/>
      <c r="D278" s="175"/>
      <c r="E278" s="175"/>
      <c r="F278" s="197"/>
      <c r="G278" s="198"/>
      <c r="H278" s="343">
        <v>0</v>
      </c>
      <c r="I278" s="340">
        <v>0</v>
      </c>
      <c r="J278" s="341">
        <f t="shared" si="4"/>
        <v>0</v>
      </c>
    </row>
    <row r="279" spans="1:10" ht="21.75" customHeight="1">
      <c r="A279" s="54" t="s">
        <v>957</v>
      </c>
      <c r="B279" s="474" t="s">
        <v>962</v>
      </c>
      <c r="C279" s="474"/>
      <c r="D279" s="474"/>
      <c r="E279" s="474"/>
      <c r="F279" s="474"/>
      <c r="G279" s="55" t="s">
        <v>57</v>
      </c>
      <c r="H279" s="343">
        <v>191.35872000000001</v>
      </c>
      <c r="I279" s="340">
        <v>0</v>
      </c>
      <c r="J279" s="341">
        <f t="shared" si="4"/>
        <v>0</v>
      </c>
    </row>
    <row r="280" spans="1:10" ht="21.75" customHeight="1">
      <c r="A280" s="54" t="s">
        <v>958</v>
      </c>
      <c r="B280" s="474" t="s">
        <v>963</v>
      </c>
      <c r="C280" s="474"/>
      <c r="D280" s="474"/>
      <c r="E280" s="474"/>
      <c r="F280" s="474"/>
      <c r="G280" s="55" t="s">
        <v>57</v>
      </c>
      <c r="H280" s="343">
        <v>127.57247999999998</v>
      </c>
      <c r="I280" s="340">
        <v>0</v>
      </c>
      <c r="J280" s="341">
        <f t="shared" si="4"/>
        <v>0</v>
      </c>
    </row>
    <row r="281" spans="1:10" ht="21.75" customHeight="1">
      <c r="A281" s="54" t="s">
        <v>959</v>
      </c>
      <c r="B281" s="474" t="s">
        <v>964</v>
      </c>
      <c r="C281" s="474"/>
      <c r="D281" s="474"/>
      <c r="E281" s="474"/>
      <c r="F281" s="474"/>
      <c r="G281" s="55" t="s">
        <v>57</v>
      </c>
      <c r="H281" s="343">
        <v>127.57247999999998</v>
      </c>
      <c r="I281" s="340">
        <v>0</v>
      </c>
      <c r="J281" s="341">
        <f t="shared" si="4"/>
        <v>0</v>
      </c>
    </row>
    <row r="282" spans="1:10" ht="21.75" customHeight="1">
      <c r="A282" s="54" t="s">
        <v>960</v>
      </c>
      <c r="B282" s="474" t="s">
        <v>965</v>
      </c>
      <c r="C282" s="474"/>
      <c r="D282" s="474"/>
      <c r="E282" s="474"/>
      <c r="F282" s="474"/>
      <c r="G282" s="55" t="s">
        <v>57</v>
      </c>
      <c r="H282" s="343">
        <v>127.57247999999998</v>
      </c>
      <c r="I282" s="340">
        <v>0</v>
      </c>
      <c r="J282" s="341">
        <f t="shared" si="4"/>
        <v>0</v>
      </c>
    </row>
    <row r="283" spans="1:10" ht="35.25" customHeight="1">
      <c r="A283" s="391" t="s">
        <v>1166</v>
      </c>
      <c r="B283" s="391"/>
      <c r="C283" s="391"/>
      <c r="D283" s="391"/>
      <c r="E283" s="391"/>
      <c r="F283" s="391"/>
      <c r="G283" s="391"/>
      <c r="H283" s="342"/>
      <c r="I283" s="325">
        <f>SUM(I42:I282)</f>
        <v>0</v>
      </c>
      <c r="J283" s="325">
        <f>SUM(J42:J282)</f>
        <v>0</v>
      </c>
    </row>
  </sheetData>
  <protectedRanges>
    <protectedRange sqref="I3:I283" name="区域1"/>
  </protectedRanges>
  <mergeCells count="112">
    <mergeCell ref="B26:F26"/>
    <mergeCell ref="B27:F27"/>
    <mergeCell ref="A5:C5"/>
    <mergeCell ref="E5:G5"/>
    <mergeCell ref="A6:G6"/>
    <mergeCell ref="B20:F20"/>
    <mergeCell ref="B21:F21"/>
    <mergeCell ref="B22:F22"/>
    <mergeCell ref="B23:F23"/>
    <mergeCell ref="B24:F24"/>
    <mergeCell ref="B25:F25"/>
    <mergeCell ref="B91:F91"/>
    <mergeCell ref="B93:F93"/>
    <mergeCell ref="A283:G283"/>
    <mergeCell ref="B146:F146"/>
    <mergeCell ref="B165:F165"/>
    <mergeCell ref="E150:G150"/>
    <mergeCell ref="A150:C150"/>
    <mergeCell ref="A149:F149"/>
    <mergeCell ref="B148:F148"/>
    <mergeCell ref="A246:C246"/>
    <mergeCell ref="E246:G246"/>
    <mergeCell ref="B261:C261"/>
    <mergeCell ref="B262:C262"/>
    <mergeCell ref="B263:C263"/>
    <mergeCell ref="B183:F183"/>
    <mergeCell ref="B182:F182"/>
    <mergeCell ref="A167:C167"/>
    <mergeCell ref="E167:G167"/>
    <mergeCell ref="B184:F184"/>
    <mergeCell ref="B223:F223"/>
    <mergeCell ref="E228:G228"/>
    <mergeCell ref="B243:F243"/>
    <mergeCell ref="B244:F244"/>
    <mergeCell ref="B245:F245"/>
    <mergeCell ref="B102:F102"/>
    <mergeCell ref="B98:F98"/>
    <mergeCell ref="A125:C125"/>
    <mergeCell ref="B97:F97"/>
    <mergeCell ref="B95:F95"/>
    <mergeCell ref="B96:F96"/>
    <mergeCell ref="B99:F99"/>
    <mergeCell ref="B124:F124"/>
    <mergeCell ref="A103:C103"/>
    <mergeCell ref="E103:G103"/>
    <mergeCell ref="B279:F279"/>
    <mergeCell ref="B280:F280"/>
    <mergeCell ref="B281:F281"/>
    <mergeCell ref="B121:F121"/>
    <mergeCell ref="A228:C228"/>
    <mergeCell ref="B166:F166"/>
    <mergeCell ref="B226:F226"/>
    <mergeCell ref="B227:F227"/>
    <mergeCell ref="B145:F145"/>
    <mergeCell ref="B122:F122"/>
    <mergeCell ref="B123:F123"/>
    <mergeCell ref="A185:C185"/>
    <mergeCell ref="E185:G185"/>
    <mergeCell ref="B222:F222"/>
    <mergeCell ref="B139:F139"/>
    <mergeCell ref="B141:F141"/>
    <mergeCell ref="B140:F140"/>
    <mergeCell ref="B143:F143"/>
    <mergeCell ref="B224:F224"/>
    <mergeCell ref="B225:F225"/>
    <mergeCell ref="B282:F282"/>
    <mergeCell ref="B1:E1"/>
    <mergeCell ref="A2:F2"/>
    <mergeCell ref="A74:G74"/>
    <mergeCell ref="E73:G73"/>
    <mergeCell ref="B3:F3"/>
    <mergeCell ref="A73:C73"/>
    <mergeCell ref="B90:F90"/>
    <mergeCell ref="B45:F45"/>
    <mergeCell ref="B43:F43"/>
    <mergeCell ref="A29:G29"/>
    <mergeCell ref="B42:F42"/>
    <mergeCell ref="B50:F50"/>
    <mergeCell ref="A28:C28"/>
    <mergeCell ref="E28:G28"/>
    <mergeCell ref="B147:F147"/>
    <mergeCell ref="B44:F44"/>
    <mergeCell ref="B72:F72"/>
    <mergeCell ref="B101:F101"/>
    <mergeCell ref="E125:G125"/>
    <mergeCell ref="A126:G126"/>
    <mergeCell ref="B118:F118"/>
    <mergeCell ref="B119:F119"/>
    <mergeCell ref="B120:F120"/>
    <mergeCell ref="A4:F4"/>
    <mergeCell ref="A264:F264"/>
    <mergeCell ref="B142:F142"/>
    <mergeCell ref="B47:F47"/>
    <mergeCell ref="E51:G51"/>
    <mergeCell ref="A52:G52"/>
    <mergeCell ref="B46:F46"/>
    <mergeCell ref="A51:C51"/>
    <mergeCell ref="B67:F67"/>
    <mergeCell ref="B70:F70"/>
    <mergeCell ref="B71:F71"/>
    <mergeCell ref="B48:F48"/>
    <mergeCell ref="B94:F94"/>
    <mergeCell ref="B92:F92"/>
    <mergeCell ref="B87:F87"/>
    <mergeCell ref="B88:F88"/>
    <mergeCell ref="B89:F89"/>
    <mergeCell ref="A104:G104"/>
    <mergeCell ref="B116:F116"/>
    <mergeCell ref="B117:F117"/>
    <mergeCell ref="B144:F144"/>
    <mergeCell ref="B49:F49"/>
    <mergeCell ref="B100:F100"/>
  </mergeCells>
  <phoneticPr fontId="6" type="noConversion"/>
  <hyperlinks>
    <hyperlink ref="E28:G28" r:id="rId1" display="Product Introduction--Press"/>
    <hyperlink ref="E51:G51" r:id="rId2" display="Product Introduction--Press"/>
    <hyperlink ref="E73:G73" r:id="rId3" display="Product Introduction--Press"/>
    <hyperlink ref="E103:G103" r:id="rId4" display="Product Introduction--Press"/>
    <hyperlink ref="E125:G125" r:id="rId5" display="Product Introduction--Press"/>
    <hyperlink ref="E150:G150" r:id="rId6" display="Product Introduction--Press"/>
    <hyperlink ref="E167:G167" r:id="rId7" display="Product Introduction--Press"/>
    <hyperlink ref="E185:G185" r:id="rId8" display="Product Introduction--Press"/>
    <hyperlink ref="E228:G228" r:id="rId9" display="Product Introduction--Press"/>
    <hyperlink ref="E246:G246" r:id="rId10" display="Product Introduction--Press"/>
    <hyperlink ref="G264" r:id="rId11" display="Product Introduction--Press"/>
    <hyperlink ref="E5:G5" r:id="rId12" display="Product Introduction--Press"/>
  </hyperlinks>
  <pageMargins left="0.7" right="0.7" top="0.75" bottom="0.75" header="0.3" footer="0.3"/>
  <pageSetup paperSize="9" orientation="portrait" horizontalDpi="203" verticalDpi="203" r:id="rId13"/>
  <drawing r:id="rId14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">
    <tabColor rgb="FFC00000"/>
  </sheetPr>
  <dimension ref="A1:M188"/>
  <sheetViews>
    <sheetView workbookViewId="0">
      <pane ySplit="3" topLeftCell="A4" activePane="bottomLeft" state="frozen"/>
      <selection pane="bottomLeft" activeCell="K19" sqref="K19"/>
    </sheetView>
  </sheetViews>
  <sheetFormatPr defaultColWidth="9.140625" defaultRowHeight="12.75"/>
  <cols>
    <col min="1" max="1" width="13.42578125" style="1" customWidth="1"/>
    <col min="2" max="2" width="9.140625" style="3"/>
    <col min="3" max="3" width="10" style="3" bestFit="1" customWidth="1"/>
    <col min="4" max="4" width="11" style="3" bestFit="1" customWidth="1"/>
    <col min="5" max="5" width="21.7109375" style="3" customWidth="1"/>
    <col min="6" max="6" width="20.28515625" style="3" customWidth="1"/>
    <col min="7" max="7" width="6" style="3" bestFit="1" customWidth="1"/>
    <col min="8" max="8" width="6" style="3" customWidth="1"/>
    <col min="9" max="9" width="18.7109375" style="3" customWidth="1"/>
    <col min="10" max="10" width="26" style="3" customWidth="1"/>
    <col min="11" max="11" width="20" style="3" customWidth="1"/>
    <col min="12" max="12" width="17.85546875" style="234" customWidth="1"/>
    <col min="13" max="13" width="19.7109375" style="3" customWidth="1"/>
    <col min="14" max="16384" width="9.140625" style="3"/>
  </cols>
  <sheetData>
    <row r="1" spans="1:13" ht="39.75" customHeight="1">
      <c r="A1" s="19"/>
      <c r="B1" s="489"/>
      <c r="C1" s="489"/>
      <c r="D1" s="489"/>
      <c r="E1" s="489"/>
      <c r="F1" s="20"/>
      <c r="G1" s="21"/>
      <c r="H1" s="291"/>
      <c r="I1" s="291"/>
      <c r="J1" s="291"/>
      <c r="K1" s="291"/>
      <c r="L1" s="233"/>
      <c r="M1" s="74"/>
    </row>
    <row r="2" spans="1:13" s="4" customFormat="1" ht="35.25" customHeight="1">
      <c r="A2" s="5" t="s">
        <v>59</v>
      </c>
      <c r="B2" s="449" t="s">
        <v>60</v>
      </c>
      <c r="C2" s="449"/>
      <c r="D2" s="449"/>
      <c r="E2" s="449"/>
      <c r="F2" s="449"/>
      <c r="G2" s="6" t="s">
        <v>9</v>
      </c>
      <c r="H2" s="283"/>
      <c r="I2" s="283"/>
      <c r="J2" s="283"/>
      <c r="K2" s="292" t="s">
        <v>4616</v>
      </c>
      <c r="L2" s="337" t="s">
        <v>4613</v>
      </c>
      <c r="M2" s="345" t="s">
        <v>4614</v>
      </c>
    </row>
    <row r="3" spans="1:13" ht="43.5" customHeight="1">
      <c r="A3" s="478" t="s">
        <v>1132</v>
      </c>
      <c r="B3" s="479"/>
      <c r="C3" s="479"/>
      <c r="D3" s="479"/>
      <c r="E3" s="479"/>
      <c r="F3" s="480"/>
      <c r="K3" s="346"/>
      <c r="L3" s="303"/>
      <c r="M3" s="339"/>
    </row>
    <row r="4" spans="1:13" s="1" customFormat="1" ht="20.100000000000001" customHeight="1">
      <c r="A4" s="373" t="s">
        <v>3827</v>
      </c>
      <c r="B4" s="374"/>
      <c r="C4" s="374"/>
      <c r="D4" s="374"/>
      <c r="E4" s="374"/>
      <c r="F4" s="375"/>
      <c r="G4" s="260"/>
      <c r="H4" s="260"/>
      <c r="I4" s="260"/>
      <c r="J4" s="260"/>
      <c r="K4" s="347"/>
      <c r="L4" s="340"/>
      <c r="M4" s="341"/>
    </row>
    <row r="5" spans="1:13" s="1" customFormat="1" ht="20.100000000000001" customHeight="1">
      <c r="A5" s="174"/>
      <c r="B5" s="175"/>
      <c r="C5" s="175"/>
      <c r="D5" s="175"/>
      <c r="E5" s="175"/>
      <c r="F5" s="176"/>
      <c r="G5" s="199"/>
      <c r="H5" s="199"/>
      <c r="I5" s="199"/>
      <c r="J5" s="199"/>
      <c r="K5" s="347">
        <v>0</v>
      </c>
      <c r="L5" s="340">
        <v>0</v>
      </c>
      <c r="M5" s="341">
        <f t="shared" ref="M5:M68" si="0">K5*L5</f>
        <v>0</v>
      </c>
    </row>
    <row r="6" spans="1:13" s="1" customFormat="1" ht="20.100000000000001" customHeight="1">
      <c r="A6" s="174"/>
      <c r="B6" s="175"/>
      <c r="C6" s="175"/>
      <c r="D6" s="175"/>
      <c r="E6" s="175"/>
      <c r="F6" s="176"/>
      <c r="G6" s="199"/>
      <c r="H6" s="199"/>
      <c r="I6" s="199"/>
      <c r="J6" s="199"/>
      <c r="K6" s="347">
        <v>0</v>
      </c>
      <c r="L6" s="340">
        <v>0</v>
      </c>
      <c r="M6" s="341">
        <f t="shared" si="0"/>
        <v>0</v>
      </c>
    </row>
    <row r="7" spans="1:13" s="1" customFormat="1" ht="20.100000000000001" customHeight="1">
      <c r="A7" s="174"/>
      <c r="B7" s="175"/>
      <c r="C7" s="175"/>
      <c r="D7" s="175"/>
      <c r="E7" s="175"/>
      <c r="F7" s="176"/>
      <c r="G7" s="199"/>
      <c r="H7" s="199"/>
      <c r="I7" s="199"/>
      <c r="J7" s="199"/>
      <c r="K7" s="347">
        <v>0</v>
      </c>
      <c r="L7" s="340">
        <v>0</v>
      </c>
      <c r="M7" s="341">
        <f t="shared" si="0"/>
        <v>0</v>
      </c>
    </row>
    <row r="8" spans="1:13" s="1" customFormat="1" ht="20.100000000000001" customHeight="1">
      <c r="A8" s="174"/>
      <c r="B8" s="175"/>
      <c r="C8" s="175"/>
      <c r="D8" s="175"/>
      <c r="E8" s="175"/>
      <c r="F8" s="176"/>
      <c r="G8" s="199"/>
      <c r="H8" s="199"/>
      <c r="I8" s="199"/>
      <c r="J8" s="199"/>
      <c r="K8" s="347">
        <v>0</v>
      </c>
      <c r="L8" s="340">
        <v>0</v>
      </c>
      <c r="M8" s="341">
        <f t="shared" si="0"/>
        <v>0</v>
      </c>
    </row>
    <row r="9" spans="1:13" s="1" customFormat="1" ht="20.100000000000001" customHeight="1">
      <c r="A9" s="174"/>
      <c r="B9" s="175"/>
      <c r="C9" s="175"/>
      <c r="D9" s="175"/>
      <c r="E9" s="175"/>
      <c r="F9" s="176"/>
      <c r="G9" s="199"/>
      <c r="H9" s="199"/>
      <c r="I9" s="199"/>
      <c r="J9" s="199"/>
      <c r="K9" s="347">
        <v>0</v>
      </c>
      <c r="L9" s="340">
        <v>0</v>
      </c>
      <c r="M9" s="341">
        <f t="shared" si="0"/>
        <v>0</v>
      </c>
    </row>
    <row r="10" spans="1:13" s="1" customFormat="1" ht="20.100000000000001" customHeight="1">
      <c r="A10" s="174"/>
      <c r="B10" s="175"/>
      <c r="C10" s="175"/>
      <c r="D10" s="175"/>
      <c r="E10" s="175"/>
      <c r="F10" s="176"/>
      <c r="G10" s="199"/>
      <c r="H10" s="199"/>
      <c r="I10" s="199"/>
      <c r="J10" s="199"/>
      <c r="K10" s="347">
        <v>0</v>
      </c>
      <c r="L10" s="340">
        <v>0</v>
      </c>
      <c r="M10" s="341">
        <f t="shared" si="0"/>
        <v>0</v>
      </c>
    </row>
    <row r="11" spans="1:13" s="1" customFormat="1" ht="20.100000000000001" customHeight="1">
      <c r="A11" s="174"/>
      <c r="B11" s="175"/>
      <c r="C11" s="175"/>
      <c r="D11" s="175"/>
      <c r="E11" s="175"/>
      <c r="F11" s="176"/>
      <c r="G11" s="199"/>
      <c r="H11" s="199"/>
      <c r="I11" s="199"/>
      <c r="J11" s="199"/>
      <c r="K11" s="347">
        <v>0</v>
      </c>
      <c r="L11" s="340">
        <v>0</v>
      </c>
      <c r="M11" s="341">
        <f t="shared" si="0"/>
        <v>0</v>
      </c>
    </row>
    <row r="12" spans="1:13" s="1" customFormat="1" ht="20.100000000000001" customHeight="1">
      <c r="A12" s="174"/>
      <c r="B12" s="175"/>
      <c r="C12" s="175"/>
      <c r="D12" s="175"/>
      <c r="E12" s="175"/>
      <c r="F12" s="176"/>
      <c r="G12" s="199"/>
      <c r="H12" s="199"/>
      <c r="I12" s="199"/>
      <c r="J12" s="199"/>
      <c r="K12" s="347">
        <v>0</v>
      </c>
      <c r="L12" s="340">
        <v>0</v>
      </c>
      <c r="M12" s="341">
        <f t="shared" si="0"/>
        <v>0</v>
      </c>
    </row>
    <row r="13" spans="1:13" s="1" customFormat="1" ht="20.100000000000001" customHeight="1">
      <c r="A13" s="174"/>
      <c r="B13" s="175"/>
      <c r="C13" s="175"/>
      <c r="D13" s="175"/>
      <c r="E13" s="175"/>
      <c r="F13" s="176"/>
      <c r="G13" s="199"/>
      <c r="H13" s="199"/>
      <c r="I13" s="199"/>
      <c r="J13" s="199"/>
      <c r="K13" s="347">
        <v>0</v>
      </c>
      <c r="L13" s="340">
        <v>0</v>
      </c>
      <c r="M13" s="341">
        <f t="shared" si="0"/>
        <v>0</v>
      </c>
    </row>
    <row r="14" spans="1:13" s="1" customFormat="1" ht="20.100000000000001" customHeight="1">
      <c r="A14" s="174"/>
      <c r="B14" s="175"/>
      <c r="C14" s="175"/>
      <c r="D14" s="175"/>
      <c r="E14" s="175"/>
      <c r="F14" s="176"/>
      <c r="G14" s="199"/>
      <c r="H14" s="199"/>
      <c r="I14" s="199"/>
      <c r="J14" s="199"/>
      <c r="K14" s="347">
        <v>0</v>
      </c>
      <c r="L14" s="340">
        <v>0</v>
      </c>
      <c r="M14" s="341">
        <f t="shared" si="0"/>
        <v>0</v>
      </c>
    </row>
    <row r="15" spans="1:13" s="1" customFormat="1" ht="20.100000000000001" customHeight="1">
      <c r="A15" s="174"/>
      <c r="B15" s="175"/>
      <c r="C15" s="175"/>
      <c r="D15" s="175"/>
      <c r="E15" s="175"/>
      <c r="F15" s="176"/>
      <c r="G15" s="199"/>
      <c r="H15" s="199"/>
      <c r="I15" s="199"/>
      <c r="J15" s="199"/>
      <c r="K15" s="347">
        <v>0</v>
      </c>
      <c r="L15" s="340">
        <v>0</v>
      </c>
      <c r="M15" s="341">
        <f t="shared" si="0"/>
        <v>0</v>
      </c>
    </row>
    <row r="16" spans="1:13" s="1" customFormat="1" ht="20.100000000000001" customHeight="1">
      <c r="A16" s="174"/>
      <c r="B16" s="175"/>
      <c r="C16" s="175"/>
      <c r="D16" s="175"/>
      <c r="E16" s="175"/>
      <c r="F16" s="176"/>
      <c r="G16" s="199"/>
      <c r="H16" s="199"/>
      <c r="I16" s="199"/>
      <c r="J16" s="199"/>
      <c r="K16" s="347">
        <v>0</v>
      </c>
      <c r="L16" s="340">
        <v>0</v>
      </c>
      <c r="M16" s="341">
        <f t="shared" si="0"/>
        <v>0</v>
      </c>
    </row>
    <row r="17" spans="1:13" s="1" customFormat="1" ht="20.100000000000001" customHeight="1">
      <c r="A17" s="174"/>
      <c r="B17" s="175"/>
      <c r="C17" s="175"/>
      <c r="D17" s="175"/>
      <c r="E17" s="175"/>
      <c r="F17" s="176"/>
      <c r="G17" s="199"/>
      <c r="H17" s="199"/>
      <c r="I17" s="199"/>
      <c r="J17" s="199"/>
      <c r="K17" s="347">
        <v>0</v>
      </c>
      <c r="L17" s="340">
        <v>0</v>
      </c>
      <c r="M17" s="341">
        <f t="shared" si="0"/>
        <v>0</v>
      </c>
    </row>
    <row r="18" spans="1:13" s="1" customFormat="1" ht="25.5" customHeight="1">
      <c r="A18" s="174"/>
      <c r="B18" s="175"/>
      <c r="C18" s="175"/>
      <c r="D18" s="175"/>
      <c r="E18" s="175"/>
      <c r="F18" s="176"/>
      <c r="G18" s="199"/>
      <c r="H18" s="199"/>
      <c r="I18" s="199"/>
      <c r="J18" s="199"/>
      <c r="K18" s="347">
        <v>0</v>
      </c>
      <c r="L18" s="340">
        <v>0</v>
      </c>
      <c r="M18" s="341">
        <f t="shared" si="0"/>
        <v>0</v>
      </c>
    </row>
    <row r="19" spans="1:13" ht="20.100000000000001" customHeight="1">
      <c r="A19" s="130" t="s">
        <v>3829</v>
      </c>
      <c r="B19" s="420" t="s">
        <v>3840</v>
      </c>
      <c r="C19" s="431"/>
      <c r="D19" s="431"/>
      <c r="E19" s="431"/>
      <c r="F19" s="431"/>
      <c r="G19" s="72" t="s">
        <v>2</v>
      </c>
      <c r="H19" s="518"/>
      <c r="I19" s="518"/>
      <c r="J19" s="518"/>
      <c r="K19" s="347">
        <v>18976.406399999996</v>
      </c>
      <c r="L19" s="340">
        <v>0</v>
      </c>
      <c r="M19" s="341">
        <f t="shared" si="0"/>
        <v>0</v>
      </c>
    </row>
    <row r="20" spans="1:13" ht="20.100000000000001" customHeight="1">
      <c r="A20" s="130" t="s">
        <v>3830</v>
      </c>
      <c r="B20" s="420" t="s">
        <v>3828</v>
      </c>
      <c r="C20" s="431"/>
      <c r="D20" s="431"/>
      <c r="E20" s="431"/>
      <c r="F20" s="431"/>
      <c r="G20" s="72" t="s">
        <v>2</v>
      </c>
      <c r="H20" s="518"/>
      <c r="I20" s="518"/>
      <c r="J20" s="518"/>
      <c r="K20" s="347">
        <v>18976.406399999996</v>
      </c>
      <c r="L20" s="340">
        <v>0</v>
      </c>
      <c r="M20" s="341">
        <f t="shared" si="0"/>
        <v>0</v>
      </c>
    </row>
    <row r="21" spans="1:13" s="1" customFormat="1" ht="20.100000000000001" customHeight="1">
      <c r="A21" s="373" t="s">
        <v>3497</v>
      </c>
      <c r="B21" s="374"/>
      <c r="C21" s="374"/>
      <c r="D21" s="374"/>
      <c r="E21" s="374"/>
      <c r="F21" s="375"/>
      <c r="G21" s="260"/>
      <c r="H21" s="260"/>
      <c r="I21" s="260"/>
      <c r="J21" s="260"/>
      <c r="K21" s="347">
        <v>0</v>
      </c>
      <c r="L21" s="340">
        <v>0</v>
      </c>
      <c r="M21" s="341">
        <f t="shared" si="0"/>
        <v>0</v>
      </c>
    </row>
    <row r="22" spans="1:13" s="1" customFormat="1" ht="42" customHeight="1">
      <c r="A22" s="422" t="s">
        <v>3496</v>
      </c>
      <c r="B22" s="423"/>
      <c r="C22" s="423"/>
      <c r="D22" s="423"/>
      <c r="E22" s="423"/>
      <c r="F22" s="423"/>
      <c r="G22" s="423"/>
      <c r="H22" s="519"/>
      <c r="I22" s="519"/>
      <c r="J22" s="519"/>
      <c r="K22" s="347">
        <v>0</v>
      </c>
      <c r="L22" s="340">
        <v>0</v>
      </c>
      <c r="M22" s="341">
        <f t="shared" si="0"/>
        <v>0</v>
      </c>
    </row>
    <row r="23" spans="1:13" s="1" customFormat="1" ht="21.75" customHeight="1">
      <c r="A23" s="185"/>
      <c r="B23" s="188"/>
      <c r="C23" s="188"/>
      <c r="D23" s="188"/>
      <c r="E23" s="188"/>
      <c r="F23" s="188"/>
      <c r="G23" s="188"/>
      <c r="H23" s="520"/>
      <c r="I23" s="520"/>
      <c r="J23" s="520"/>
      <c r="K23" s="347">
        <v>0</v>
      </c>
      <c r="L23" s="340">
        <v>0</v>
      </c>
      <c r="M23" s="341">
        <f t="shared" si="0"/>
        <v>0</v>
      </c>
    </row>
    <row r="24" spans="1:13" s="1" customFormat="1" ht="21.75" customHeight="1">
      <c r="A24" s="185"/>
      <c r="B24" s="188"/>
      <c r="C24" s="188"/>
      <c r="D24" s="188"/>
      <c r="E24" s="188"/>
      <c r="F24" s="188"/>
      <c r="G24" s="188"/>
      <c r="H24" s="520"/>
      <c r="I24" s="520"/>
      <c r="J24" s="520"/>
      <c r="K24" s="347">
        <v>0</v>
      </c>
      <c r="L24" s="340">
        <v>0</v>
      </c>
      <c r="M24" s="341">
        <f t="shared" si="0"/>
        <v>0</v>
      </c>
    </row>
    <row r="25" spans="1:13" s="1" customFormat="1" ht="21.75" customHeight="1">
      <c r="A25" s="185"/>
      <c r="B25" s="188"/>
      <c r="C25" s="188"/>
      <c r="D25" s="188"/>
      <c r="E25" s="188"/>
      <c r="F25" s="188"/>
      <c r="G25" s="188"/>
      <c r="H25" s="520"/>
      <c r="I25" s="520"/>
      <c r="J25" s="520"/>
      <c r="K25" s="347">
        <v>0</v>
      </c>
      <c r="L25" s="340">
        <v>0</v>
      </c>
      <c r="M25" s="341">
        <f t="shared" si="0"/>
        <v>0</v>
      </c>
    </row>
    <row r="26" spans="1:13" s="1" customFormat="1" ht="21.75" customHeight="1">
      <c r="A26" s="185"/>
      <c r="B26" s="188"/>
      <c r="C26" s="188"/>
      <c r="D26" s="188"/>
      <c r="E26" s="188"/>
      <c r="F26" s="188"/>
      <c r="G26" s="188"/>
      <c r="H26" s="520"/>
      <c r="I26" s="520"/>
      <c r="J26" s="520"/>
      <c r="K26" s="347">
        <v>0</v>
      </c>
      <c r="L26" s="340">
        <v>0</v>
      </c>
      <c r="M26" s="341">
        <f t="shared" si="0"/>
        <v>0</v>
      </c>
    </row>
    <row r="27" spans="1:13" s="1" customFormat="1" ht="21.75" customHeight="1">
      <c r="A27" s="185"/>
      <c r="B27" s="188"/>
      <c r="C27" s="188"/>
      <c r="D27" s="188"/>
      <c r="E27" s="188"/>
      <c r="F27" s="188"/>
      <c r="G27" s="188"/>
      <c r="H27" s="520"/>
      <c r="I27" s="520"/>
      <c r="J27" s="520"/>
      <c r="K27" s="347">
        <v>0</v>
      </c>
      <c r="L27" s="340">
        <v>0</v>
      </c>
      <c r="M27" s="341">
        <f t="shared" si="0"/>
        <v>0</v>
      </c>
    </row>
    <row r="28" spans="1:13" s="1" customFormat="1" ht="21.75" customHeight="1">
      <c r="A28" s="185"/>
      <c r="B28" s="188"/>
      <c r="C28" s="188"/>
      <c r="D28" s="188"/>
      <c r="E28" s="188"/>
      <c r="F28" s="188"/>
      <c r="G28" s="188"/>
      <c r="H28" s="520"/>
      <c r="I28" s="520"/>
      <c r="J28" s="520"/>
      <c r="K28" s="347">
        <v>0</v>
      </c>
      <c r="L28" s="340">
        <v>0</v>
      </c>
      <c r="M28" s="341">
        <f t="shared" si="0"/>
        <v>0</v>
      </c>
    </row>
    <row r="29" spans="1:13" s="1" customFormat="1" ht="21.75" customHeight="1">
      <c r="A29" s="185"/>
      <c r="B29" s="188"/>
      <c r="C29" s="188"/>
      <c r="D29" s="188"/>
      <c r="E29" s="188"/>
      <c r="F29" s="188"/>
      <c r="G29" s="188"/>
      <c r="H29" s="520"/>
      <c r="I29" s="520"/>
      <c r="J29" s="520"/>
      <c r="K29" s="347">
        <v>0</v>
      </c>
      <c r="L29" s="340">
        <v>0</v>
      </c>
      <c r="M29" s="341">
        <f t="shared" si="0"/>
        <v>0</v>
      </c>
    </row>
    <row r="30" spans="1:13" s="1" customFormat="1" ht="22.5" customHeight="1">
      <c r="A30" s="185"/>
      <c r="B30" s="188"/>
      <c r="C30" s="188"/>
      <c r="D30" s="188"/>
      <c r="E30" s="188"/>
      <c r="F30" s="188"/>
      <c r="G30" s="188"/>
      <c r="H30" s="520"/>
      <c r="I30" s="520"/>
      <c r="J30" s="520"/>
      <c r="K30" s="347">
        <v>0</v>
      </c>
      <c r="L30" s="340">
        <v>0</v>
      </c>
      <c r="M30" s="341">
        <f t="shared" si="0"/>
        <v>0</v>
      </c>
    </row>
    <row r="31" spans="1:13" s="1" customFormat="1" ht="22.5" customHeight="1">
      <c r="A31" s="185"/>
      <c r="B31" s="188"/>
      <c r="C31" s="188"/>
      <c r="D31" s="188"/>
      <c r="E31" s="188"/>
      <c r="F31" s="188"/>
      <c r="G31" s="188"/>
      <c r="H31" s="520"/>
      <c r="I31" s="520"/>
      <c r="J31" s="520"/>
      <c r="K31" s="347">
        <v>0</v>
      </c>
      <c r="L31" s="340">
        <v>0</v>
      </c>
      <c r="M31" s="341">
        <f t="shared" si="0"/>
        <v>0</v>
      </c>
    </row>
    <row r="32" spans="1:13" s="1" customFormat="1" ht="22.5" customHeight="1">
      <c r="A32" s="185"/>
      <c r="B32" s="188"/>
      <c r="C32" s="188"/>
      <c r="D32" s="188"/>
      <c r="E32" s="188"/>
      <c r="F32" s="188"/>
      <c r="G32" s="188"/>
      <c r="H32" s="520"/>
      <c r="I32" s="520"/>
      <c r="J32" s="520"/>
      <c r="K32" s="347">
        <v>0</v>
      </c>
      <c r="L32" s="340">
        <v>0</v>
      </c>
      <c r="M32" s="341">
        <f t="shared" si="0"/>
        <v>0</v>
      </c>
    </row>
    <row r="33" spans="1:13" s="1" customFormat="1" ht="21.75" customHeight="1">
      <c r="A33" s="185"/>
      <c r="B33" s="188"/>
      <c r="C33" s="188"/>
      <c r="D33" s="188"/>
      <c r="E33" s="188"/>
      <c r="F33" s="188"/>
      <c r="G33" s="188"/>
      <c r="H33" s="520"/>
      <c r="I33" s="520"/>
      <c r="J33" s="520"/>
      <c r="K33" s="347">
        <v>0</v>
      </c>
      <c r="L33" s="340">
        <v>0</v>
      </c>
      <c r="M33" s="341">
        <f t="shared" si="0"/>
        <v>0</v>
      </c>
    </row>
    <row r="34" spans="1:13" s="1" customFormat="1" ht="21.75" customHeight="1">
      <c r="A34" s="185"/>
      <c r="B34" s="188"/>
      <c r="C34" s="188"/>
      <c r="D34" s="188"/>
      <c r="E34" s="188"/>
      <c r="F34" s="188"/>
      <c r="G34" s="188"/>
      <c r="H34" s="520"/>
      <c r="I34" s="520"/>
      <c r="J34" s="520"/>
      <c r="K34" s="347">
        <v>0</v>
      </c>
      <c r="L34" s="340">
        <v>0</v>
      </c>
      <c r="M34" s="341">
        <f t="shared" si="0"/>
        <v>0</v>
      </c>
    </row>
    <row r="35" spans="1:13" s="1" customFormat="1" ht="16.5" customHeight="1">
      <c r="A35" s="185"/>
      <c r="B35" s="188"/>
      <c r="C35" s="188"/>
      <c r="D35" s="188"/>
      <c r="E35" s="188"/>
      <c r="F35" s="188"/>
      <c r="G35" s="188"/>
      <c r="H35" s="520"/>
      <c r="I35" s="520"/>
      <c r="J35" s="520"/>
      <c r="K35" s="347">
        <v>0</v>
      </c>
      <c r="L35" s="340">
        <v>0</v>
      </c>
      <c r="M35" s="341">
        <f t="shared" si="0"/>
        <v>0</v>
      </c>
    </row>
    <row r="36" spans="1:13" s="1" customFormat="1" ht="16.5" customHeight="1">
      <c r="A36" s="185"/>
      <c r="B36" s="188"/>
      <c r="C36" s="188"/>
      <c r="D36" s="188"/>
      <c r="E36" s="188"/>
      <c r="F36" s="188"/>
      <c r="G36" s="188"/>
      <c r="H36" s="520"/>
      <c r="I36" s="520"/>
      <c r="J36" s="520"/>
      <c r="K36" s="347">
        <v>0</v>
      </c>
      <c r="L36" s="340">
        <v>0</v>
      </c>
      <c r="M36" s="341">
        <f t="shared" si="0"/>
        <v>0</v>
      </c>
    </row>
    <row r="37" spans="1:13" s="1" customFormat="1" ht="16.5" customHeight="1">
      <c r="A37" s="185"/>
      <c r="B37" s="188"/>
      <c r="C37" s="188"/>
      <c r="D37" s="188"/>
      <c r="E37" s="188"/>
      <c r="F37" s="188"/>
      <c r="G37" s="188"/>
      <c r="H37" s="520"/>
      <c r="I37" s="520"/>
      <c r="J37" s="520"/>
      <c r="K37" s="347">
        <v>0</v>
      </c>
      <c r="L37" s="340">
        <v>0</v>
      </c>
      <c r="M37" s="341">
        <f t="shared" si="0"/>
        <v>0</v>
      </c>
    </row>
    <row r="38" spans="1:13" s="1" customFormat="1" ht="16.5" customHeight="1">
      <c r="A38" s="185"/>
      <c r="B38" s="188"/>
      <c r="C38" s="188"/>
      <c r="D38" s="188"/>
      <c r="E38" s="188"/>
      <c r="F38" s="188"/>
      <c r="G38" s="188"/>
      <c r="H38" s="520"/>
      <c r="I38" s="520"/>
      <c r="J38" s="520"/>
      <c r="K38" s="347">
        <v>0</v>
      </c>
      <c r="L38" s="340">
        <v>0</v>
      </c>
      <c r="M38" s="341">
        <f t="shared" si="0"/>
        <v>0</v>
      </c>
    </row>
    <row r="39" spans="1:13" s="1" customFormat="1" ht="16.5" customHeight="1">
      <c r="A39" s="185"/>
      <c r="B39" s="188"/>
      <c r="C39" s="188"/>
      <c r="D39" s="188"/>
      <c r="E39" s="188"/>
      <c r="F39" s="188"/>
      <c r="G39" s="188"/>
      <c r="H39" s="520"/>
      <c r="I39" s="520"/>
      <c r="J39" s="520"/>
      <c r="K39" s="347">
        <v>0</v>
      </c>
      <c r="L39" s="340">
        <v>0</v>
      </c>
      <c r="M39" s="341">
        <f t="shared" si="0"/>
        <v>0</v>
      </c>
    </row>
    <row r="40" spans="1:13" s="1" customFormat="1" ht="16.5" customHeight="1">
      <c r="A40" s="185"/>
      <c r="B40" s="188"/>
      <c r="C40" s="188"/>
      <c r="D40" s="188"/>
      <c r="E40" s="188"/>
      <c r="F40" s="188"/>
      <c r="G40" s="188"/>
      <c r="H40" s="520"/>
      <c r="I40" s="520"/>
      <c r="J40" s="520"/>
      <c r="K40" s="347">
        <v>0</v>
      </c>
      <c r="L40" s="340">
        <v>0</v>
      </c>
      <c r="M40" s="341">
        <f t="shared" si="0"/>
        <v>0</v>
      </c>
    </row>
    <row r="41" spans="1:13" s="1" customFormat="1" ht="16.5" customHeight="1">
      <c r="A41" s="185"/>
      <c r="B41" s="188"/>
      <c r="C41" s="188"/>
      <c r="D41" s="188"/>
      <c r="E41" s="188"/>
      <c r="F41" s="188"/>
      <c r="G41" s="188"/>
      <c r="H41" s="520"/>
      <c r="I41" s="520"/>
      <c r="J41" s="520"/>
      <c r="K41" s="347">
        <v>0</v>
      </c>
      <c r="L41" s="340">
        <v>0</v>
      </c>
      <c r="M41" s="341">
        <f t="shared" si="0"/>
        <v>0</v>
      </c>
    </row>
    <row r="42" spans="1:13" s="1" customFormat="1" ht="16.5" customHeight="1">
      <c r="A42" s="185"/>
      <c r="B42" s="188"/>
      <c r="C42" s="188"/>
      <c r="D42" s="188"/>
      <c r="E42" s="188"/>
      <c r="F42" s="188"/>
      <c r="G42" s="188"/>
      <c r="H42" s="520"/>
      <c r="I42" s="520"/>
      <c r="J42" s="520"/>
      <c r="K42" s="347">
        <v>0</v>
      </c>
      <c r="L42" s="340">
        <v>0</v>
      </c>
      <c r="M42" s="341">
        <f t="shared" si="0"/>
        <v>0</v>
      </c>
    </row>
    <row r="43" spans="1:13" s="1" customFormat="1" ht="16.5" customHeight="1">
      <c r="A43" s="185"/>
      <c r="B43" s="188"/>
      <c r="C43" s="188"/>
      <c r="D43" s="188"/>
      <c r="E43" s="188"/>
      <c r="F43" s="188"/>
      <c r="G43" s="188"/>
      <c r="H43" s="520"/>
      <c r="I43" s="520"/>
      <c r="J43" s="520"/>
      <c r="K43" s="347">
        <v>0</v>
      </c>
      <c r="L43" s="340">
        <v>0</v>
      </c>
      <c r="M43" s="341">
        <f t="shared" si="0"/>
        <v>0</v>
      </c>
    </row>
    <row r="44" spans="1:13" s="1" customFormat="1" ht="16.5" customHeight="1">
      <c r="A44" s="185"/>
      <c r="B44" s="188"/>
      <c r="C44" s="188"/>
      <c r="D44" s="188"/>
      <c r="E44" s="188"/>
      <c r="F44" s="188"/>
      <c r="G44" s="188"/>
      <c r="H44" s="520"/>
      <c r="I44" s="520"/>
      <c r="J44" s="520"/>
      <c r="K44" s="347">
        <v>0</v>
      </c>
      <c r="L44" s="340">
        <v>0</v>
      </c>
      <c r="M44" s="341">
        <f t="shared" si="0"/>
        <v>0</v>
      </c>
    </row>
    <row r="45" spans="1:13" s="1" customFormat="1" ht="16.5" customHeight="1">
      <c r="A45" s="185"/>
      <c r="B45" s="188"/>
      <c r="C45" s="188"/>
      <c r="D45" s="188"/>
      <c r="E45" s="188"/>
      <c r="F45" s="188"/>
      <c r="G45" s="188"/>
      <c r="H45" s="520"/>
      <c r="I45" s="520"/>
      <c r="J45" s="520"/>
      <c r="K45" s="347">
        <v>0</v>
      </c>
      <c r="L45" s="340">
        <v>0</v>
      </c>
      <c r="M45" s="341">
        <f t="shared" si="0"/>
        <v>0</v>
      </c>
    </row>
    <row r="46" spans="1:13" s="1" customFormat="1" ht="16.5" customHeight="1">
      <c r="A46" s="185"/>
      <c r="B46" s="188"/>
      <c r="C46" s="188"/>
      <c r="D46" s="188"/>
      <c r="E46" s="188"/>
      <c r="F46" s="188"/>
      <c r="G46" s="188"/>
      <c r="H46" s="520"/>
      <c r="I46" s="520"/>
      <c r="J46" s="520"/>
      <c r="K46" s="347">
        <v>0</v>
      </c>
      <c r="L46" s="340">
        <v>0</v>
      </c>
      <c r="M46" s="341">
        <f t="shared" si="0"/>
        <v>0</v>
      </c>
    </row>
    <row r="47" spans="1:13" s="1" customFormat="1" ht="16.5" customHeight="1">
      <c r="A47" s="185"/>
      <c r="B47" s="188"/>
      <c r="C47" s="188"/>
      <c r="D47" s="188"/>
      <c r="E47" s="188"/>
      <c r="F47" s="188"/>
      <c r="G47" s="188"/>
      <c r="H47" s="520"/>
      <c r="I47" s="520"/>
      <c r="J47" s="520"/>
      <c r="K47" s="347">
        <v>0</v>
      </c>
      <c r="L47" s="340">
        <v>0</v>
      </c>
      <c r="M47" s="341">
        <f t="shared" si="0"/>
        <v>0</v>
      </c>
    </row>
    <row r="48" spans="1:13" s="1" customFormat="1" ht="16.5" customHeight="1">
      <c r="A48" s="185"/>
      <c r="B48" s="188"/>
      <c r="C48" s="188"/>
      <c r="D48" s="188"/>
      <c r="E48" s="188"/>
      <c r="F48" s="188"/>
      <c r="G48" s="188"/>
      <c r="H48" s="520"/>
      <c r="I48" s="520"/>
      <c r="J48" s="520"/>
      <c r="K48" s="347">
        <v>0</v>
      </c>
      <c r="L48" s="340">
        <v>0</v>
      </c>
      <c r="M48" s="341">
        <f t="shared" si="0"/>
        <v>0</v>
      </c>
    </row>
    <row r="49" spans="1:13" s="1" customFormat="1" ht="16.5" customHeight="1">
      <c r="A49" s="185"/>
      <c r="B49" s="188"/>
      <c r="C49" s="188"/>
      <c r="D49" s="188"/>
      <c r="E49" s="188"/>
      <c r="F49" s="188"/>
      <c r="G49" s="188"/>
      <c r="H49" s="520"/>
      <c r="I49" s="520"/>
      <c r="J49" s="520"/>
      <c r="K49" s="347">
        <v>0</v>
      </c>
      <c r="L49" s="340">
        <v>0</v>
      </c>
      <c r="M49" s="341">
        <f t="shared" si="0"/>
        <v>0</v>
      </c>
    </row>
    <row r="50" spans="1:13" s="1" customFormat="1" ht="16.5" customHeight="1">
      <c r="A50" s="185"/>
      <c r="B50" s="188"/>
      <c r="C50" s="188"/>
      <c r="D50" s="188"/>
      <c r="E50" s="188"/>
      <c r="F50" s="188"/>
      <c r="G50" s="188"/>
      <c r="H50" s="520"/>
      <c r="I50" s="520"/>
      <c r="J50" s="520"/>
      <c r="K50" s="347">
        <v>0</v>
      </c>
      <c r="L50" s="340">
        <v>0</v>
      </c>
      <c r="M50" s="341">
        <f t="shared" si="0"/>
        <v>0</v>
      </c>
    </row>
    <row r="51" spans="1:13" s="1" customFormat="1" ht="16.5" customHeight="1">
      <c r="A51" s="185"/>
      <c r="B51" s="188"/>
      <c r="C51" s="188"/>
      <c r="D51" s="188"/>
      <c r="E51" s="188"/>
      <c r="F51" s="188"/>
      <c r="G51" s="188"/>
      <c r="H51" s="520"/>
      <c r="I51" s="520"/>
      <c r="J51" s="520"/>
      <c r="K51" s="347">
        <v>0</v>
      </c>
      <c r="L51" s="340">
        <v>0</v>
      </c>
      <c r="M51" s="341">
        <f t="shared" si="0"/>
        <v>0</v>
      </c>
    </row>
    <row r="52" spans="1:13" s="1" customFormat="1" ht="16.5" customHeight="1">
      <c r="A52" s="185"/>
      <c r="B52" s="188"/>
      <c r="C52" s="188"/>
      <c r="D52" s="188"/>
      <c r="E52" s="188"/>
      <c r="F52" s="188"/>
      <c r="G52" s="188"/>
      <c r="H52" s="520"/>
      <c r="I52" s="520"/>
      <c r="J52" s="520"/>
      <c r="K52" s="347">
        <v>0</v>
      </c>
      <c r="L52" s="340">
        <v>0</v>
      </c>
      <c r="M52" s="341">
        <f t="shared" si="0"/>
        <v>0</v>
      </c>
    </row>
    <row r="53" spans="1:13" ht="20.100000000000001" customHeight="1">
      <c r="A53" s="124" t="s">
        <v>3498</v>
      </c>
      <c r="B53" s="420" t="s">
        <v>3508</v>
      </c>
      <c r="C53" s="431"/>
      <c r="D53" s="431"/>
      <c r="E53" s="431"/>
      <c r="F53" s="431"/>
      <c r="G53" s="72" t="s">
        <v>2</v>
      </c>
      <c r="H53" s="518"/>
      <c r="I53" s="518"/>
      <c r="J53" s="518"/>
      <c r="K53" s="347">
        <v>15069.499199999998</v>
      </c>
      <c r="L53" s="340">
        <v>0</v>
      </c>
      <c r="M53" s="341">
        <f t="shared" si="0"/>
        <v>0</v>
      </c>
    </row>
    <row r="54" spans="1:13" ht="20.100000000000001" customHeight="1">
      <c r="A54" s="124" t="s">
        <v>3499</v>
      </c>
      <c r="B54" s="420" t="s">
        <v>3509</v>
      </c>
      <c r="C54" s="431"/>
      <c r="D54" s="431"/>
      <c r="E54" s="431"/>
      <c r="F54" s="431"/>
      <c r="G54" s="72" t="s">
        <v>2</v>
      </c>
      <c r="H54" s="518"/>
      <c r="I54" s="518"/>
      <c r="J54" s="518"/>
      <c r="K54" s="347">
        <v>15069.499199999998</v>
      </c>
      <c r="L54" s="340">
        <v>0</v>
      </c>
      <c r="M54" s="341">
        <f t="shared" si="0"/>
        <v>0</v>
      </c>
    </row>
    <row r="55" spans="1:13" ht="20.100000000000001" customHeight="1">
      <c r="A55" s="124" t="s">
        <v>3500</v>
      </c>
      <c r="B55" s="420" t="s">
        <v>3506</v>
      </c>
      <c r="C55" s="431"/>
      <c r="D55" s="431"/>
      <c r="E55" s="431"/>
      <c r="F55" s="431"/>
      <c r="G55" s="72" t="s">
        <v>2</v>
      </c>
      <c r="H55" s="518"/>
      <c r="I55" s="518"/>
      <c r="J55" s="518"/>
      <c r="K55" s="347">
        <v>15069.499199999998</v>
      </c>
      <c r="L55" s="340">
        <v>0</v>
      </c>
      <c r="M55" s="341">
        <f t="shared" si="0"/>
        <v>0</v>
      </c>
    </row>
    <row r="56" spans="1:13" ht="20.100000000000001" customHeight="1">
      <c r="A56" s="124" t="s">
        <v>3501</v>
      </c>
      <c r="B56" s="420" t="s">
        <v>3507</v>
      </c>
      <c r="C56" s="431"/>
      <c r="D56" s="431"/>
      <c r="E56" s="431"/>
      <c r="F56" s="431"/>
      <c r="G56" s="72" t="s">
        <v>2</v>
      </c>
      <c r="H56" s="518"/>
      <c r="I56" s="518"/>
      <c r="J56" s="518"/>
      <c r="K56" s="347">
        <v>15069.499199999998</v>
      </c>
      <c r="L56" s="340">
        <v>0</v>
      </c>
      <c r="M56" s="341">
        <f t="shared" si="0"/>
        <v>0</v>
      </c>
    </row>
    <row r="57" spans="1:13" ht="20.100000000000001" customHeight="1">
      <c r="A57" s="124" t="s">
        <v>3502</v>
      </c>
      <c r="B57" s="420" t="s">
        <v>3510</v>
      </c>
      <c r="C57" s="431"/>
      <c r="D57" s="431"/>
      <c r="E57" s="431"/>
      <c r="F57" s="431"/>
      <c r="G57" s="72" t="s">
        <v>2</v>
      </c>
      <c r="H57" s="518"/>
      <c r="I57" s="518"/>
      <c r="J57" s="518"/>
      <c r="K57" s="347">
        <v>16185.758399999999</v>
      </c>
      <c r="L57" s="340">
        <v>0</v>
      </c>
      <c r="M57" s="341">
        <f t="shared" si="0"/>
        <v>0</v>
      </c>
    </row>
    <row r="58" spans="1:13" ht="20.100000000000001" customHeight="1">
      <c r="A58" s="124" t="s">
        <v>3503</v>
      </c>
      <c r="B58" s="420" t="s">
        <v>3511</v>
      </c>
      <c r="C58" s="431"/>
      <c r="D58" s="431"/>
      <c r="E58" s="431"/>
      <c r="F58" s="431"/>
      <c r="G58" s="72" t="s">
        <v>2</v>
      </c>
      <c r="H58" s="518"/>
      <c r="I58" s="518"/>
      <c r="J58" s="518"/>
      <c r="K58" s="347">
        <v>16185.758399999999</v>
      </c>
      <c r="L58" s="340">
        <v>0</v>
      </c>
      <c r="M58" s="341">
        <f t="shared" si="0"/>
        <v>0</v>
      </c>
    </row>
    <row r="59" spans="1:13" ht="20.100000000000001" customHeight="1">
      <c r="A59" s="124" t="s">
        <v>3504</v>
      </c>
      <c r="B59" s="420" t="s">
        <v>3512</v>
      </c>
      <c r="C59" s="431"/>
      <c r="D59" s="431"/>
      <c r="E59" s="431"/>
      <c r="F59" s="431"/>
      <c r="G59" s="72" t="s">
        <v>2</v>
      </c>
      <c r="H59" s="518"/>
      <c r="I59" s="518"/>
      <c r="J59" s="518"/>
      <c r="K59" s="347">
        <v>16185.758399999999</v>
      </c>
      <c r="L59" s="340">
        <v>0</v>
      </c>
      <c r="M59" s="341">
        <f t="shared" si="0"/>
        <v>0</v>
      </c>
    </row>
    <row r="60" spans="1:13" ht="20.100000000000001" customHeight="1">
      <c r="A60" s="124" t="s">
        <v>3505</v>
      </c>
      <c r="B60" s="420" t="s">
        <v>3513</v>
      </c>
      <c r="C60" s="431"/>
      <c r="D60" s="431"/>
      <c r="E60" s="431"/>
      <c r="F60" s="431"/>
      <c r="G60" s="72" t="s">
        <v>2</v>
      </c>
      <c r="H60" s="518"/>
      <c r="I60" s="518"/>
      <c r="J60" s="518"/>
      <c r="K60" s="347">
        <v>16185.758399999999</v>
      </c>
      <c r="L60" s="340">
        <v>0</v>
      </c>
      <c r="M60" s="341">
        <f t="shared" si="0"/>
        <v>0</v>
      </c>
    </row>
    <row r="61" spans="1:13" s="1" customFormat="1" ht="20.100000000000001" customHeight="1">
      <c r="A61" s="373" t="s">
        <v>4111</v>
      </c>
      <c r="B61" s="374"/>
      <c r="C61" s="374"/>
      <c r="D61" s="374"/>
      <c r="E61" s="374"/>
      <c r="F61" s="375"/>
      <c r="G61" s="248"/>
      <c r="H61" s="521"/>
      <c r="I61" s="521"/>
      <c r="J61" s="521"/>
      <c r="K61" s="347">
        <v>0</v>
      </c>
      <c r="L61" s="340">
        <v>0</v>
      </c>
      <c r="M61" s="341">
        <f t="shared" si="0"/>
        <v>0</v>
      </c>
    </row>
    <row r="62" spans="1:13" s="1" customFormat="1" ht="42" customHeight="1">
      <c r="A62" s="422" t="s">
        <v>4112</v>
      </c>
      <c r="B62" s="423"/>
      <c r="C62" s="423"/>
      <c r="D62" s="423"/>
      <c r="E62" s="423"/>
      <c r="F62" s="423"/>
      <c r="G62" s="423"/>
      <c r="H62" s="519"/>
      <c r="I62" s="519"/>
      <c r="J62" s="519"/>
      <c r="K62" s="347">
        <v>0</v>
      </c>
      <c r="L62" s="340">
        <v>0</v>
      </c>
      <c r="M62" s="341">
        <f t="shared" si="0"/>
        <v>0</v>
      </c>
    </row>
    <row r="63" spans="1:13" s="1" customFormat="1" ht="21.75" customHeight="1">
      <c r="A63" s="185"/>
      <c r="B63" s="188"/>
      <c r="C63" s="188"/>
      <c r="D63" s="188"/>
      <c r="E63" s="188"/>
      <c r="F63" s="188"/>
      <c r="G63" s="188"/>
      <c r="H63" s="520"/>
      <c r="I63" s="520"/>
      <c r="J63" s="520"/>
      <c r="K63" s="347">
        <v>0</v>
      </c>
      <c r="L63" s="340">
        <v>0</v>
      </c>
      <c r="M63" s="341">
        <f t="shared" si="0"/>
        <v>0</v>
      </c>
    </row>
    <row r="64" spans="1:13" s="1" customFormat="1" ht="21.75" customHeight="1">
      <c r="A64" s="185"/>
      <c r="B64" s="188"/>
      <c r="C64" s="188"/>
      <c r="D64" s="188"/>
      <c r="E64" s="188"/>
      <c r="F64" s="188"/>
      <c r="G64" s="188"/>
      <c r="H64" s="520"/>
      <c r="I64" s="520"/>
      <c r="J64" s="520"/>
      <c r="K64" s="347">
        <v>0</v>
      </c>
      <c r="L64" s="340">
        <v>0</v>
      </c>
      <c r="M64" s="341">
        <f t="shared" si="0"/>
        <v>0</v>
      </c>
    </row>
    <row r="65" spans="1:13" s="1" customFormat="1" ht="21.75" customHeight="1">
      <c r="A65" s="185"/>
      <c r="B65" s="188"/>
      <c r="C65" s="188"/>
      <c r="D65" s="188"/>
      <c r="E65" s="188"/>
      <c r="F65" s="188"/>
      <c r="G65" s="188"/>
      <c r="H65" s="520"/>
      <c r="I65" s="520"/>
      <c r="J65" s="520"/>
      <c r="K65" s="347">
        <v>0</v>
      </c>
      <c r="L65" s="340">
        <v>0</v>
      </c>
      <c r="M65" s="341">
        <f t="shared" si="0"/>
        <v>0</v>
      </c>
    </row>
    <row r="66" spans="1:13" s="1" customFormat="1" ht="21.75" customHeight="1">
      <c r="A66" s="185"/>
      <c r="B66" s="188"/>
      <c r="C66" s="188"/>
      <c r="D66" s="188"/>
      <c r="E66" s="188"/>
      <c r="F66" s="188"/>
      <c r="G66" s="188"/>
      <c r="H66" s="520"/>
      <c r="I66" s="520"/>
      <c r="J66" s="520"/>
      <c r="K66" s="347">
        <v>0</v>
      </c>
      <c r="L66" s="340">
        <v>0</v>
      </c>
      <c r="M66" s="341">
        <f t="shared" si="0"/>
        <v>0</v>
      </c>
    </row>
    <row r="67" spans="1:13" s="1" customFormat="1" ht="21.75" customHeight="1">
      <c r="A67" s="185"/>
      <c r="B67" s="188"/>
      <c r="C67" s="188"/>
      <c r="D67" s="188"/>
      <c r="E67" s="188"/>
      <c r="F67" s="188"/>
      <c r="G67" s="188"/>
      <c r="H67" s="520"/>
      <c r="I67" s="520"/>
      <c r="J67" s="520"/>
      <c r="K67" s="347">
        <v>0</v>
      </c>
      <c r="L67" s="340">
        <v>0</v>
      </c>
      <c r="M67" s="341">
        <f t="shared" si="0"/>
        <v>0</v>
      </c>
    </row>
    <row r="68" spans="1:13" s="1" customFormat="1" ht="21.75" customHeight="1">
      <c r="A68" s="185"/>
      <c r="B68" s="188"/>
      <c r="C68" s="188"/>
      <c r="D68" s="188"/>
      <c r="E68" s="188"/>
      <c r="F68" s="188"/>
      <c r="G68" s="188"/>
      <c r="H68" s="520"/>
      <c r="I68" s="520"/>
      <c r="J68" s="520"/>
      <c r="K68" s="347">
        <v>0</v>
      </c>
      <c r="L68" s="340">
        <v>0</v>
      </c>
      <c r="M68" s="341">
        <f t="shared" si="0"/>
        <v>0</v>
      </c>
    </row>
    <row r="69" spans="1:13" s="1" customFormat="1" ht="21.75" customHeight="1">
      <c r="A69" s="185"/>
      <c r="B69" s="188"/>
      <c r="C69" s="188"/>
      <c r="D69" s="188"/>
      <c r="E69" s="188"/>
      <c r="F69" s="188"/>
      <c r="G69" s="188"/>
      <c r="H69" s="520"/>
      <c r="I69" s="520"/>
      <c r="J69" s="520"/>
      <c r="K69" s="347">
        <v>0</v>
      </c>
      <c r="L69" s="340">
        <v>0</v>
      </c>
      <c r="M69" s="341">
        <f t="shared" ref="M69:M132" si="1">K69*L69</f>
        <v>0</v>
      </c>
    </row>
    <row r="70" spans="1:13" s="1" customFormat="1" ht="22.5" customHeight="1">
      <c r="A70" s="185"/>
      <c r="B70" s="188"/>
      <c r="C70" s="188"/>
      <c r="D70" s="188"/>
      <c r="E70" s="188"/>
      <c r="F70" s="188"/>
      <c r="G70" s="188"/>
      <c r="H70" s="520"/>
      <c r="I70" s="520"/>
      <c r="J70" s="520"/>
      <c r="K70" s="347">
        <v>0</v>
      </c>
      <c r="L70" s="340">
        <v>0</v>
      </c>
      <c r="M70" s="341">
        <f t="shared" si="1"/>
        <v>0</v>
      </c>
    </row>
    <row r="71" spans="1:13" s="1" customFormat="1" ht="22.5" customHeight="1">
      <c r="A71" s="185"/>
      <c r="B71" s="188"/>
      <c r="C71" s="188"/>
      <c r="D71" s="188"/>
      <c r="E71" s="188"/>
      <c r="F71" s="188"/>
      <c r="G71" s="188"/>
      <c r="H71" s="520"/>
      <c r="I71" s="520"/>
      <c r="J71" s="520"/>
      <c r="K71" s="347">
        <v>0</v>
      </c>
      <c r="L71" s="340">
        <v>0</v>
      </c>
      <c r="M71" s="341">
        <f t="shared" si="1"/>
        <v>0</v>
      </c>
    </row>
    <row r="72" spans="1:13" s="1" customFormat="1" ht="22.5" customHeight="1">
      <c r="A72" s="185"/>
      <c r="B72" s="188"/>
      <c r="C72" s="188"/>
      <c r="D72" s="188"/>
      <c r="E72" s="188"/>
      <c r="F72" s="188"/>
      <c r="G72" s="188"/>
      <c r="H72" s="520"/>
      <c r="I72" s="520"/>
      <c r="J72" s="520"/>
      <c r="K72" s="347">
        <v>0</v>
      </c>
      <c r="L72" s="340">
        <v>0</v>
      </c>
      <c r="M72" s="341">
        <f t="shared" si="1"/>
        <v>0</v>
      </c>
    </row>
    <row r="73" spans="1:13" s="1" customFormat="1" ht="21.75" customHeight="1">
      <c r="A73" s="185"/>
      <c r="B73" s="188"/>
      <c r="C73" s="188"/>
      <c r="D73" s="188"/>
      <c r="E73" s="188"/>
      <c r="F73" s="188"/>
      <c r="G73" s="188"/>
      <c r="H73" s="520"/>
      <c r="I73" s="520"/>
      <c r="J73" s="520"/>
      <c r="K73" s="347">
        <v>0</v>
      </c>
      <c r="L73" s="340">
        <v>0</v>
      </c>
      <c r="M73" s="341">
        <f t="shared" si="1"/>
        <v>0</v>
      </c>
    </row>
    <row r="74" spans="1:13" s="1" customFormat="1" ht="21.75" customHeight="1">
      <c r="A74" s="185"/>
      <c r="B74" s="188"/>
      <c r="C74" s="188"/>
      <c r="D74" s="188"/>
      <c r="E74" s="188"/>
      <c r="F74" s="188"/>
      <c r="G74" s="188"/>
      <c r="H74" s="520"/>
      <c r="I74" s="520"/>
      <c r="J74" s="520"/>
      <c r="K74" s="347">
        <v>0</v>
      </c>
      <c r="L74" s="340">
        <v>0</v>
      </c>
      <c r="M74" s="341">
        <f t="shared" si="1"/>
        <v>0</v>
      </c>
    </row>
    <row r="75" spans="1:13" s="1" customFormat="1" ht="16.5" customHeight="1">
      <c r="A75" s="185"/>
      <c r="B75" s="188"/>
      <c r="C75" s="188"/>
      <c r="D75" s="188"/>
      <c r="E75" s="188"/>
      <c r="F75" s="188"/>
      <c r="G75" s="188"/>
      <c r="H75" s="520"/>
      <c r="I75" s="520"/>
      <c r="J75" s="520"/>
      <c r="K75" s="347">
        <v>0</v>
      </c>
      <c r="L75" s="340">
        <v>0</v>
      </c>
      <c r="M75" s="341">
        <f t="shared" si="1"/>
        <v>0</v>
      </c>
    </row>
    <row r="76" spans="1:13" s="1" customFormat="1" ht="16.5" customHeight="1">
      <c r="A76" s="185"/>
      <c r="B76" s="188"/>
      <c r="C76" s="188"/>
      <c r="D76" s="188"/>
      <c r="E76" s="188"/>
      <c r="F76" s="188"/>
      <c r="G76" s="188"/>
      <c r="H76" s="520"/>
      <c r="I76" s="520"/>
      <c r="J76" s="520"/>
      <c r="K76" s="347">
        <v>0</v>
      </c>
      <c r="L76" s="340">
        <v>0</v>
      </c>
      <c r="M76" s="341">
        <f t="shared" si="1"/>
        <v>0</v>
      </c>
    </row>
    <row r="77" spans="1:13" s="1" customFormat="1" ht="16.5" customHeight="1">
      <c r="A77" s="185"/>
      <c r="B77" s="188"/>
      <c r="C77" s="188"/>
      <c r="D77" s="188"/>
      <c r="E77" s="188"/>
      <c r="F77" s="188"/>
      <c r="G77" s="188"/>
      <c r="H77" s="520"/>
      <c r="I77" s="520"/>
      <c r="J77" s="520"/>
      <c r="K77" s="347">
        <v>0</v>
      </c>
      <c r="L77" s="340">
        <v>0</v>
      </c>
      <c r="M77" s="341">
        <f t="shared" si="1"/>
        <v>0</v>
      </c>
    </row>
    <row r="78" spans="1:13" s="1" customFormat="1" ht="16.5" customHeight="1">
      <c r="A78" s="185"/>
      <c r="B78" s="188"/>
      <c r="C78" s="188"/>
      <c r="D78" s="188"/>
      <c r="E78" s="188"/>
      <c r="F78" s="188"/>
      <c r="G78" s="188"/>
      <c r="H78" s="520"/>
      <c r="I78" s="520"/>
      <c r="J78" s="520"/>
      <c r="K78" s="347">
        <v>0</v>
      </c>
      <c r="L78" s="340">
        <v>0</v>
      </c>
      <c r="M78" s="341">
        <f t="shared" si="1"/>
        <v>0</v>
      </c>
    </row>
    <row r="79" spans="1:13" s="1" customFormat="1" ht="16.5" customHeight="1">
      <c r="A79" s="185"/>
      <c r="B79" s="188"/>
      <c r="C79" s="188"/>
      <c r="D79" s="188"/>
      <c r="E79" s="188"/>
      <c r="F79" s="188"/>
      <c r="G79" s="188"/>
      <c r="H79" s="520"/>
      <c r="I79" s="520"/>
      <c r="J79" s="520"/>
      <c r="K79" s="347">
        <v>0</v>
      </c>
      <c r="L79" s="340">
        <v>0</v>
      </c>
      <c r="M79" s="341">
        <f t="shared" si="1"/>
        <v>0</v>
      </c>
    </row>
    <row r="80" spans="1:13" s="1" customFormat="1" ht="16.5" customHeight="1">
      <c r="A80" s="185"/>
      <c r="B80" s="188"/>
      <c r="C80" s="188"/>
      <c r="D80" s="188"/>
      <c r="E80" s="188"/>
      <c r="F80" s="188"/>
      <c r="G80" s="188"/>
      <c r="H80" s="520"/>
      <c r="I80" s="520"/>
      <c r="J80" s="520"/>
      <c r="K80" s="347">
        <v>0</v>
      </c>
      <c r="L80" s="340">
        <v>0</v>
      </c>
      <c r="M80" s="341">
        <f t="shared" si="1"/>
        <v>0</v>
      </c>
    </row>
    <row r="81" spans="1:13" s="1" customFormat="1" ht="16.5" customHeight="1">
      <c r="A81" s="185"/>
      <c r="B81" s="188"/>
      <c r="C81" s="188"/>
      <c r="D81" s="188"/>
      <c r="E81" s="188"/>
      <c r="F81" s="188"/>
      <c r="G81" s="188"/>
      <c r="H81" s="520"/>
      <c r="I81" s="520"/>
      <c r="J81" s="520"/>
      <c r="K81" s="347">
        <v>0</v>
      </c>
      <c r="L81" s="340">
        <v>0</v>
      </c>
      <c r="M81" s="341">
        <f t="shared" si="1"/>
        <v>0</v>
      </c>
    </row>
    <row r="82" spans="1:13" s="1" customFormat="1" ht="16.5" customHeight="1">
      <c r="A82" s="185"/>
      <c r="B82" s="188"/>
      <c r="C82" s="188"/>
      <c r="D82" s="188"/>
      <c r="E82" s="188"/>
      <c r="F82" s="188"/>
      <c r="G82" s="188"/>
      <c r="H82" s="520"/>
      <c r="I82" s="520"/>
      <c r="J82" s="520"/>
      <c r="K82" s="347">
        <v>0</v>
      </c>
      <c r="L82" s="340">
        <v>0</v>
      </c>
      <c r="M82" s="341">
        <f t="shared" si="1"/>
        <v>0</v>
      </c>
    </row>
    <row r="83" spans="1:13" s="1" customFormat="1" ht="16.5" customHeight="1">
      <c r="A83" s="185"/>
      <c r="B83" s="188"/>
      <c r="C83" s="188"/>
      <c r="D83" s="188"/>
      <c r="E83" s="188"/>
      <c r="F83" s="188"/>
      <c r="G83" s="188"/>
      <c r="H83" s="520"/>
      <c r="I83" s="520"/>
      <c r="J83" s="520"/>
      <c r="K83" s="347">
        <v>0</v>
      </c>
      <c r="L83" s="340">
        <v>0</v>
      </c>
      <c r="M83" s="341">
        <f t="shared" si="1"/>
        <v>0</v>
      </c>
    </row>
    <row r="84" spans="1:13" s="1" customFormat="1" ht="16.5" customHeight="1">
      <c r="A84" s="185"/>
      <c r="B84" s="188"/>
      <c r="C84" s="188"/>
      <c r="D84" s="188"/>
      <c r="E84" s="188"/>
      <c r="F84" s="188"/>
      <c r="G84" s="188"/>
      <c r="H84" s="520"/>
      <c r="I84" s="520"/>
      <c r="J84" s="520"/>
      <c r="K84" s="347">
        <v>0</v>
      </c>
      <c r="L84" s="340">
        <v>0</v>
      </c>
      <c r="M84" s="341">
        <f t="shared" si="1"/>
        <v>0</v>
      </c>
    </row>
    <row r="85" spans="1:13" s="1" customFormat="1" ht="16.5" customHeight="1">
      <c r="A85" s="185"/>
      <c r="B85" s="188"/>
      <c r="C85" s="188"/>
      <c r="D85" s="188"/>
      <c r="E85" s="188"/>
      <c r="F85" s="188"/>
      <c r="G85" s="188"/>
      <c r="H85" s="520"/>
      <c r="I85" s="520"/>
      <c r="J85" s="520"/>
      <c r="K85" s="347">
        <v>0</v>
      </c>
      <c r="L85" s="340">
        <v>0</v>
      </c>
      <c r="M85" s="341">
        <f t="shared" si="1"/>
        <v>0</v>
      </c>
    </row>
    <row r="86" spans="1:13" s="1" customFormat="1" ht="16.5" customHeight="1">
      <c r="A86" s="185"/>
      <c r="B86" s="188"/>
      <c r="C86" s="188"/>
      <c r="D86" s="188"/>
      <c r="E86" s="188"/>
      <c r="F86" s="188"/>
      <c r="G86" s="188"/>
      <c r="H86" s="520"/>
      <c r="I86" s="520"/>
      <c r="J86" s="520"/>
      <c r="K86" s="347">
        <v>0</v>
      </c>
      <c r="L86" s="340">
        <v>0</v>
      </c>
      <c r="M86" s="341">
        <f t="shared" si="1"/>
        <v>0</v>
      </c>
    </row>
    <row r="87" spans="1:13" s="1" customFormat="1" ht="16.5" customHeight="1">
      <c r="A87" s="185"/>
      <c r="B87" s="188"/>
      <c r="C87" s="188"/>
      <c r="D87" s="188"/>
      <c r="E87" s="188"/>
      <c r="F87" s="188"/>
      <c r="G87" s="188"/>
      <c r="H87" s="520"/>
      <c r="I87" s="520"/>
      <c r="J87" s="520"/>
      <c r="K87" s="347">
        <v>0</v>
      </c>
      <c r="L87" s="340">
        <v>0</v>
      </c>
      <c r="M87" s="341">
        <f t="shared" si="1"/>
        <v>0</v>
      </c>
    </row>
    <row r="88" spans="1:13" s="1" customFormat="1" ht="16.5" customHeight="1">
      <c r="A88" s="185"/>
      <c r="B88" s="188"/>
      <c r="C88" s="188"/>
      <c r="D88" s="188"/>
      <c r="E88" s="188"/>
      <c r="F88" s="188"/>
      <c r="G88" s="188"/>
      <c r="H88" s="520"/>
      <c r="I88" s="520"/>
      <c r="J88" s="520"/>
      <c r="K88" s="347">
        <v>0</v>
      </c>
      <c r="L88" s="340">
        <v>0</v>
      </c>
      <c r="M88" s="341">
        <f t="shared" si="1"/>
        <v>0</v>
      </c>
    </row>
    <row r="89" spans="1:13" s="1" customFormat="1" ht="16.5" customHeight="1">
      <c r="A89" s="185"/>
      <c r="B89" s="188"/>
      <c r="C89" s="188"/>
      <c r="D89" s="188"/>
      <c r="E89" s="188"/>
      <c r="F89" s="188"/>
      <c r="G89" s="188"/>
      <c r="H89" s="520"/>
      <c r="I89" s="520"/>
      <c r="J89" s="520"/>
      <c r="K89" s="347">
        <v>0</v>
      </c>
      <c r="L89" s="340">
        <v>0</v>
      </c>
      <c r="M89" s="341">
        <f t="shared" si="1"/>
        <v>0</v>
      </c>
    </row>
    <row r="90" spans="1:13" s="1" customFormat="1" ht="16.5" customHeight="1">
      <c r="A90" s="185"/>
      <c r="B90" s="188"/>
      <c r="C90" s="188"/>
      <c r="D90" s="188"/>
      <c r="E90" s="188"/>
      <c r="F90" s="188"/>
      <c r="G90" s="188"/>
      <c r="H90" s="520"/>
      <c r="I90" s="520"/>
      <c r="J90" s="520"/>
      <c r="K90" s="347">
        <v>0</v>
      </c>
      <c r="L90" s="340">
        <v>0</v>
      </c>
      <c r="M90" s="341">
        <f t="shared" si="1"/>
        <v>0</v>
      </c>
    </row>
    <row r="91" spans="1:13" s="1" customFormat="1" ht="16.5" customHeight="1">
      <c r="A91" s="185"/>
      <c r="B91" s="188"/>
      <c r="C91" s="188"/>
      <c r="D91" s="188"/>
      <c r="E91" s="188"/>
      <c r="F91" s="188"/>
      <c r="G91" s="188"/>
      <c r="H91" s="520"/>
      <c r="I91" s="520"/>
      <c r="J91" s="520"/>
      <c r="K91" s="347">
        <v>0</v>
      </c>
      <c r="L91" s="340">
        <v>0</v>
      </c>
      <c r="M91" s="341">
        <f t="shared" si="1"/>
        <v>0</v>
      </c>
    </row>
    <row r="92" spans="1:13" s="1" customFormat="1" ht="16.5" customHeight="1">
      <c r="A92" s="185"/>
      <c r="B92" s="188"/>
      <c r="C92" s="188"/>
      <c r="D92" s="188"/>
      <c r="E92" s="188"/>
      <c r="F92" s="188"/>
      <c r="G92" s="188"/>
      <c r="H92" s="520"/>
      <c r="I92" s="520"/>
      <c r="J92" s="520"/>
      <c r="K92" s="347">
        <v>0</v>
      </c>
      <c r="L92" s="340">
        <v>0</v>
      </c>
      <c r="M92" s="341">
        <f t="shared" si="1"/>
        <v>0</v>
      </c>
    </row>
    <row r="93" spans="1:13" ht="20.100000000000001" customHeight="1">
      <c r="A93" s="216" t="s">
        <v>4113</v>
      </c>
      <c r="B93" s="420" t="s">
        <v>4114</v>
      </c>
      <c r="C93" s="430"/>
      <c r="D93" s="430"/>
      <c r="E93" s="430"/>
      <c r="F93" s="430"/>
      <c r="G93" s="81" t="s">
        <v>4115</v>
      </c>
      <c r="H93" s="522"/>
      <c r="I93" s="522"/>
      <c r="J93" s="522"/>
      <c r="K93" s="347">
        <v>15906.693599999999</v>
      </c>
      <c r="L93" s="340">
        <v>0</v>
      </c>
      <c r="M93" s="341">
        <f t="shared" si="1"/>
        <v>0</v>
      </c>
    </row>
    <row r="94" spans="1:13" ht="20.100000000000001" customHeight="1">
      <c r="A94" s="216" t="s">
        <v>4116</v>
      </c>
      <c r="B94" s="420" t="s">
        <v>4117</v>
      </c>
      <c r="C94" s="430"/>
      <c r="D94" s="430"/>
      <c r="E94" s="430"/>
      <c r="F94" s="430"/>
      <c r="G94" s="81" t="s">
        <v>4115</v>
      </c>
      <c r="H94" s="522"/>
      <c r="I94" s="522"/>
      <c r="J94" s="522"/>
      <c r="K94" s="347">
        <v>15906.693599999999</v>
      </c>
      <c r="L94" s="340">
        <v>0</v>
      </c>
      <c r="M94" s="341">
        <f t="shared" si="1"/>
        <v>0</v>
      </c>
    </row>
    <row r="95" spans="1:13" ht="20.100000000000001" customHeight="1">
      <c r="A95" s="216" t="s">
        <v>4118</v>
      </c>
      <c r="B95" s="420" t="s">
        <v>4119</v>
      </c>
      <c r="C95" s="430"/>
      <c r="D95" s="430"/>
      <c r="E95" s="430"/>
      <c r="F95" s="430"/>
      <c r="G95" s="81" t="s">
        <v>4115</v>
      </c>
      <c r="H95" s="522"/>
      <c r="I95" s="522"/>
      <c r="J95" s="522"/>
      <c r="K95" s="347">
        <v>15906.693599999999</v>
      </c>
      <c r="L95" s="340">
        <v>0</v>
      </c>
      <c r="M95" s="341">
        <f t="shared" si="1"/>
        <v>0</v>
      </c>
    </row>
    <row r="96" spans="1:13" ht="20.100000000000001" customHeight="1">
      <c r="A96" s="216" t="s">
        <v>4120</v>
      </c>
      <c r="B96" s="420" t="s">
        <v>4121</v>
      </c>
      <c r="C96" s="430"/>
      <c r="D96" s="430"/>
      <c r="E96" s="430"/>
      <c r="F96" s="430"/>
      <c r="G96" s="81" t="s">
        <v>4115</v>
      </c>
      <c r="H96" s="522"/>
      <c r="I96" s="522"/>
      <c r="J96" s="522"/>
      <c r="K96" s="347">
        <v>15906.693599999999</v>
      </c>
      <c r="L96" s="340">
        <v>0</v>
      </c>
      <c r="M96" s="341">
        <f t="shared" si="1"/>
        <v>0</v>
      </c>
    </row>
    <row r="97" spans="1:13" ht="20.100000000000001" customHeight="1">
      <c r="A97" s="216" t="s">
        <v>4122</v>
      </c>
      <c r="B97" s="420" t="s">
        <v>4123</v>
      </c>
      <c r="C97" s="430"/>
      <c r="D97" s="430"/>
      <c r="E97" s="430"/>
      <c r="F97" s="430"/>
      <c r="G97" s="81" t="s">
        <v>4115</v>
      </c>
      <c r="H97" s="522"/>
      <c r="I97" s="522"/>
      <c r="J97" s="522"/>
      <c r="K97" s="347">
        <v>17022.952799999995</v>
      </c>
      <c r="L97" s="340">
        <v>0</v>
      </c>
      <c r="M97" s="341">
        <f t="shared" si="1"/>
        <v>0</v>
      </c>
    </row>
    <row r="98" spans="1:13" ht="20.100000000000001" customHeight="1">
      <c r="A98" s="216" t="s">
        <v>4124</v>
      </c>
      <c r="B98" s="420" t="s">
        <v>4125</v>
      </c>
      <c r="C98" s="430"/>
      <c r="D98" s="430"/>
      <c r="E98" s="430"/>
      <c r="F98" s="430"/>
      <c r="G98" s="81" t="s">
        <v>4115</v>
      </c>
      <c r="H98" s="522"/>
      <c r="I98" s="522"/>
      <c r="J98" s="522"/>
      <c r="K98" s="347">
        <v>17022.952799999995</v>
      </c>
      <c r="L98" s="340">
        <v>0</v>
      </c>
      <c r="M98" s="341">
        <f t="shared" si="1"/>
        <v>0</v>
      </c>
    </row>
    <row r="99" spans="1:13" ht="20.100000000000001" customHeight="1">
      <c r="A99" s="216" t="s">
        <v>4126</v>
      </c>
      <c r="B99" s="420" t="s">
        <v>4127</v>
      </c>
      <c r="C99" s="430"/>
      <c r="D99" s="430"/>
      <c r="E99" s="430"/>
      <c r="F99" s="430"/>
      <c r="G99" s="81" t="s">
        <v>4115</v>
      </c>
      <c r="H99" s="522"/>
      <c r="I99" s="522"/>
      <c r="J99" s="522"/>
      <c r="K99" s="347">
        <v>17022.952799999995</v>
      </c>
      <c r="L99" s="340">
        <v>0</v>
      </c>
      <c r="M99" s="341">
        <f t="shared" si="1"/>
        <v>0</v>
      </c>
    </row>
    <row r="100" spans="1:13" ht="20.100000000000001" customHeight="1">
      <c r="A100" s="216" t="s">
        <v>4128</v>
      </c>
      <c r="B100" s="420" t="s">
        <v>4129</v>
      </c>
      <c r="C100" s="430"/>
      <c r="D100" s="430"/>
      <c r="E100" s="430"/>
      <c r="F100" s="430"/>
      <c r="G100" s="81" t="s">
        <v>4115</v>
      </c>
      <c r="H100" s="522"/>
      <c r="I100" s="522"/>
      <c r="J100" s="522"/>
      <c r="K100" s="347">
        <v>17022.952799999995</v>
      </c>
      <c r="L100" s="340">
        <v>0</v>
      </c>
      <c r="M100" s="341">
        <f t="shared" si="1"/>
        <v>0</v>
      </c>
    </row>
    <row r="101" spans="1:13" ht="20.25">
      <c r="A101" s="373" t="s">
        <v>3078</v>
      </c>
      <c r="B101" s="374"/>
      <c r="C101" s="374"/>
      <c r="D101" s="374"/>
      <c r="E101" s="374"/>
      <c r="F101" s="375"/>
      <c r="G101" s="241"/>
      <c r="H101" s="260"/>
      <c r="I101" s="260"/>
      <c r="J101" s="260"/>
      <c r="K101" s="347">
        <v>0</v>
      </c>
      <c r="L101" s="340">
        <v>0</v>
      </c>
      <c r="M101" s="341">
        <f t="shared" si="1"/>
        <v>0</v>
      </c>
    </row>
    <row r="102" spans="1:13" ht="31.5" customHeight="1">
      <c r="A102" s="422" t="s">
        <v>3495</v>
      </c>
      <c r="B102" s="423"/>
      <c r="C102" s="423"/>
      <c r="D102" s="423"/>
      <c r="E102" s="423"/>
      <c r="F102" s="423"/>
      <c r="G102" s="423"/>
      <c r="H102" s="519"/>
      <c r="I102" s="519"/>
      <c r="J102" s="519"/>
      <c r="K102" s="347">
        <v>0</v>
      </c>
      <c r="L102" s="340">
        <v>0</v>
      </c>
      <c r="M102" s="341">
        <f t="shared" si="1"/>
        <v>0</v>
      </c>
    </row>
    <row r="103" spans="1:13" ht="19.5" customHeight="1">
      <c r="A103" s="185"/>
      <c r="B103" s="188"/>
      <c r="C103" s="188"/>
      <c r="D103" s="188"/>
      <c r="E103" s="188"/>
      <c r="F103" s="188"/>
      <c r="G103" s="188"/>
      <c r="H103" s="520"/>
      <c r="I103" s="520"/>
      <c r="J103" s="520"/>
      <c r="K103" s="347">
        <v>0</v>
      </c>
      <c r="L103" s="340">
        <v>0</v>
      </c>
      <c r="M103" s="341">
        <f t="shared" si="1"/>
        <v>0</v>
      </c>
    </row>
    <row r="104" spans="1:13" ht="19.5" customHeight="1">
      <c r="A104" s="185"/>
      <c r="B104" s="188"/>
      <c r="C104" s="188"/>
      <c r="D104" s="188"/>
      <c r="E104" s="188"/>
      <c r="F104" s="188"/>
      <c r="G104" s="188"/>
      <c r="H104" s="520"/>
      <c r="I104" s="520"/>
      <c r="J104" s="520"/>
      <c r="K104" s="347">
        <v>0</v>
      </c>
      <c r="L104" s="340">
        <v>0</v>
      </c>
      <c r="M104" s="341">
        <f t="shared" si="1"/>
        <v>0</v>
      </c>
    </row>
    <row r="105" spans="1:13" ht="19.5" customHeight="1">
      <c r="A105" s="185"/>
      <c r="B105" s="188"/>
      <c r="C105" s="188"/>
      <c r="D105" s="188"/>
      <c r="E105" s="188"/>
      <c r="F105" s="188"/>
      <c r="G105" s="188"/>
      <c r="H105" s="520"/>
      <c r="I105" s="520"/>
      <c r="J105" s="520"/>
      <c r="K105" s="347">
        <v>0</v>
      </c>
      <c r="L105" s="340">
        <v>0</v>
      </c>
      <c r="M105" s="341">
        <f t="shared" si="1"/>
        <v>0</v>
      </c>
    </row>
    <row r="106" spans="1:13" ht="19.5" customHeight="1">
      <c r="A106" s="185"/>
      <c r="B106" s="188"/>
      <c r="C106" s="188"/>
      <c r="D106" s="188"/>
      <c r="E106" s="188"/>
      <c r="F106" s="188"/>
      <c r="G106" s="188"/>
      <c r="H106" s="520"/>
      <c r="I106" s="520"/>
      <c r="J106" s="520"/>
      <c r="K106" s="347">
        <v>0</v>
      </c>
      <c r="L106" s="340">
        <v>0</v>
      </c>
      <c r="M106" s="341">
        <f t="shared" si="1"/>
        <v>0</v>
      </c>
    </row>
    <row r="107" spans="1:13" ht="19.5" customHeight="1">
      <c r="A107" s="185"/>
      <c r="B107" s="188"/>
      <c r="C107" s="188"/>
      <c r="D107" s="188"/>
      <c r="E107" s="188"/>
      <c r="F107" s="188"/>
      <c r="G107" s="188"/>
      <c r="H107" s="520"/>
      <c r="I107" s="520"/>
      <c r="J107" s="520"/>
      <c r="K107" s="347">
        <v>0</v>
      </c>
      <c r="L107" s="340">
        <v>0</v>
      </c>
      <c r="M107" s="341">
        <f t="shared" si="1"/>
        <v>0</v>
      </c>
    </row>
    <row r="108" spans="1:13" ht="19.5" customHeight="1">
      <c r="A108" s="185"/>
      <c r="B108" s="188"/>
      <c r="C108" s="188"/>
      <c r="D108" s="188"/>
      <c r="E108" s="188"/>
      <c r="F108" s="188"/>
      <c r="G108" s="188"/>
      <c r="H108" s="520"/>
      <c r="I108" s="520"/>
      <c r="J108" s="520"/>
      <c r="K108" s="347">
        <v>0</v>
      </c>
      <c r="L108" s="340">
        <v>0</v>
      </c>
      <c r="M108" s="341">
        <f t="shared" si="1"/>
        <v>0</v>
      </c>
    </row>
    <row r="109" spans="1:13" ht="19.5" customHeight="1">
      <c r="A109" s="185"/>
      <c r="B109" s="188"/>
      <c r="C109" s="188"/>
      <c r="D109" s="188"/>
      <c r="E109" s="188"/>
      <c r="F109" s="188"/>
      <c r="G109" s="188"/>
      <c r="H109" s="520"/>
      <c r="I109" s="520"/>
      <c r="J109" s="520"/>
      <c r="K109" s="347">
        <v>0</v>
      </c>
      <c r="L109" s="340">
        <v>0</v>
      </c>
      <c r="M109" s="341">
        <f t="shared" si="1"/>
        <v>0</v>
      </c>
    </row>
    <row r="110" spans="1:13" ht="19.5" customHeight="1">
      <c r="A110" s="185"/>
      <c r="B110" s="188"/>
      <c r="C110" s="188"/>
      <c r="D110" s="188"/>
      <c r="E110" s="188"/>
      <c r="F110" s="188"/>
      <c r="G110" s="188"/>
      <c r="H110" s="520"/>
      <c r="I110" s="520"/>
      <c r="J110" s="520"/>
      <c r="K110" s="347">
        <v>0</v>
      </c>
      <c r="L110" s="340">
        <v>0</v>
      </c>
      <c r="M110" s="341">
        <f t="shared" si="1"/>
        <v>0</v>
      </c>
    </row>
    <row r="111" spans="1:13" ht="19.5" customHeight="1">
      <c r="A111" s="185"/>
      <c r="B111" s="188"/>
      <c r="C111" s="188"/>
      <c r="D111" s="188"/>
      <c r="E111" s="188"/>
      <c r="F111" s="188"/>
      <c r="G111" s="188"/>
      <c r="H111" s="520"/>
      <c r="I111" s="520"/>
      <c r="J111" s="520"/>
      <c r="K111" s="347">
        <v>0</v>
      </c>
      <c r="L111" s="340">
        <v>0</v>
      </c>
      <c r="M111" s="341">
        <f t="shared" si="1"/>
        <v>0</v>
      </c>
    </row>
    <row r="112" spans="1:13" ht="19.5" customHeight="1">
      <c r="A112" s="185"/>
      <c r="B112" s="188"/>
      <c r="C112" s="188"/>
      <c r="D112" s="188"/>
      <c r="E112" s="188"/>
      <c r="F112" s="188"/>
      <c r="G112" s="188"/>
      <c r="H112" s="520"/>
      <c r="I112" s="520"/>
      <c r="J112" s="520"/>
      <c r="K112" s="347">
        <v>0</v>
      </c>
      <c r="L112" s="340">
        <v>0</v>
      </c>
      <c r="M112" s="341">
        <f t="shared" si="1"/>
        <v>0</v>
      </c>
    </row>
    <row r="113" spans="1:13" ht="19.5" customHeight="1">
      <c r="A113" s="185"/>
      <c r="B113" s="188"/>
      <c r="C113" s="188"/>
      <c r="D113" s="188"/>
      <c r="E113" s="188"/>
      <c r="F113" s="188"/>
      <c r="G113" s="188"/>
      <c r="H113" s="520"/>
      <c r="I113" s="520"/>
      <c r="J113" s="520"/>
      <c r="K113" s="347">
        <v>0</v>
      </c>
      <c r="L113" s="340">
        <v>0</v>
      </c>
      <c r="M113" s="341">
        <f t="shared" si="1"/>
        <v>0</v>
      </c>
    </row>
    <row r="114" spans="1:13" ht="19.5" customHeight="1">
      <c r="A114" s="185"/>
      <c r="B114" s="188"/>
      <c r="C114" s="188"/>
      <c r="D114" s="188"/>
      <c r="E114" s="188"/>
      <c r="F114" s="188"/>
      <c r="G114" s="188"/>
      <c r="H114" s="520"/>
      <c r="I114" s="520"/>
      <c r="J114" s="520"/>
      <c r="K114" s="347">
        <v>0</v>
      </c>
      <c r="L114" s="340">
        <v>0</v>
      </c>
      <c r="M114" s="341">
        <f t="shared" si="1"/>
        <v>0</v>
      </c>
    </row>
    <row r="115" spans="1:13" ht="19.5" customHeight="1">
      <c r="A115" s="185"/>
      <c r="B115" s="188"/>
      <c r="C115" s="188"/>
      <c r="D115" s="188"/>
      <c r="E115" s="188"/>
      <c r="F115" s="188"/>
      <c r="G115" s="188"/>
      <c r="H115" s="520"/>
      <c r="I115" s="520"/>
      <c r="J115" s="520"/>
      <c r="K115" s="347">
        <v>0</v>
      </c>
      <c r="L115" s="340">
        <v>0</v>
      </c>
      <c r="M115" s="341">
        <f t="shared" si="1"/>
        <v>0</v>
      </c>
    </row>
    <row r="116" spans="1:13" ht="28.5" customHeight="1">
      <c r="A116" s="185"/>
      <c r="B116" s="188"/>
      <c r="C116" s="188"/>
      <c r="D116" s="188"/>
      <c r="E116" s="188"/>
      <c r="F116" s="188"/>
      <c r="G116" s="188"/>
      <c r="H116" s="520"/>
      <c r="I116" s="520"/>
      <c r="J116" s="520"/>
      <c r="K116" s="347">
        <v>0</v>
      </c>
      <c r="L116" s="340">
        <v>0</v>
      </c>
      <c r="M116" s="341">
        <f t="shared" si="1"/>
        <v>0</v>
      </c>
    </row>
    <row r="117" spans="1:13" ht="20.100000000000001" customHeight="1">
      <c r="A117" s="32" t="s">
        <v>3087</v>
      </c>
      <c r="B117" s="420" t="s">
        <v>3079</v>
      </c>
      <c r="C117" s="431"/>
      <c r="D117" s="431"/>
      <c r="E117" s="431"/>
      <c r="F117" s="431"/>
      <c r="G117" s="72" t="s">
        <v>2</v>
      </c>
      <c r="H117" s="518"/>
      <c r="I117" s="518"/>
      <c r="J117" s="518"/>
      <c r="K117" s="347">
        <v>19534.535999999996</v>
      </c>
      <c r="L117" s="340">
        <v>0</v>
      </c>
      <c r="M117" s="341">
        <f t="shared" si="1"/>
        <v>0</v>
      </c>
    </row>
    <row r="118" spans="1:13" ht="18" customHeight="1">
      <c r="A118" s="32" t="s">
        <v>3088</v>
      </c>
      <c r="B118" s="420" t="s">
        <v>3080</v>
      </c>
      <c r="C118" s="431"/>
      <c r="D118" s="431"/>
      <c r="E118" s="431"/>
      <c r="F118" s="431"/>
      <c r="G118" s="72" t="s">
        <v>2</v>
      </c>
      <c r="H118" s="518"/>
      <c r="I118" s="518"/>
      <c r="J118" s="518"/>
      <c r="K118" s="347">
        <v>19534.535999999996</v>
      </c>
      <c r="L118" s="340">
        <v>0</v>
      </c>
      <c r="M118" s="341">
        <f t="shared" si="1"/>
        <v>0</v>
      </c>
    </row>
    <row r="119" spans="1:13" ht="20.100000000000001" customHeight="1">
      <c r="A119" s="32" t="s">
        <v>3089</v>
      </c>
      <c r="B119" s="420" t="s">
        <v>3081</v>
      </c>
      <c r="C119" s="431"/>
      <c r="D119" s="431"/>
      <c r="E119" s="431"/>
      <c r="F119" s="431"/>
      <c r="G119" s="72" t="s">
        <v>2</v>
      </c>
      <c r="H119" s="518"/>
      <c r="I119" s="518"/>
      <c r="J119" s="518"/>
      <c r="K119" s="347">
        <v>19534.535999999996</v>
      </c>
      <c r="L119" s="340">
        <v>0</v>
      </c>
      <c r="M119" s="341">
        <f t="shared" si="1"/>
        <v>0</v>
      </c>
    </row>
    <row r="120" spans="1:13" ht="20.100000000000001" customHeight="1">
      <c r="A120" s="32" t="s">
        <v>3090</v>
      </c>
      <c r="B120" s="420" t="s">
        <v>3082</v>
      </c>
      <c r="C120" s="431"/>
      <c r="D120" s="431"/>
      <c r="E120" s="431"/>
      <c r="F120" s="431"/>
      <c r="G120" s="72" t="s">
        <v>2</v>
      </c>
      <c r="H120" s="518"/>
      <c r="I120" s="518"/>
      <c r="J120" s="518"/>
      <c r="K120" s="347">
        <v>19534.535999999996</v>
      </c>
      <c r="L120" s="340">
        <v>0</v>
      </c>
      <c r="M120" s="341">
        <f t="shared" si="1"/>
        <v>0</v>
      </c>
    </row>
    <row r="121" spans="1:13" ht="20.100000000000001" customHeight="1">
      <c r="A121" s="32" t="s">
        <v>3091</v>
      </c>
      <c r="B121" s="420" t="s">
        <v>3083</v>
      </c>
      <c r="C121" s="431"/>
      <c r="D121" s="431"/>
      <c r="E121" s="431"/>
      <c r="F121" s="431"/>
      <c r="G121" s="72" t="s">
        <v>2</v>
      </c>
      <c r="H121" s="518"/>
      <c r="I121" s="518"/>
      <c r="J121" s="518"/>
      <c r="K121" s="347">
        <v>20371.730399999993</v>
      </c>
      <c r="L121" s="340">
        <v>0</v>
      </c>
      <c r="M121" s="341">
        <f t="shared" si="1"/>
        <v>0</v>
      </c>
    </row>
    <row r="122" spans="1:13" ht="20.100000000000001" customHeight="1">
      <c r="A122" s="32" t="s">
        <v>3092</v>
      </c>
      <c r="B122" s="420" t="s">
        <v>3084</v>
      </c>
      <c r="C122" s="431"/>
      <c r="D122" s="431"/>
      <c r="E122" s="431"/>
      <c r="F122" s="431"/>
      <c r="G122" s="72" t="s">
        <v>2</v>
      </c>
      <c r="H122" s="518"/>
      <c r="I122" s="518"/>
      <c r="J122" s="518"/>
      <c r="K122" s="347">
        <v>20371.730399999993</v>
      </c>
      <c r="L122" s="340">
        <v>0</v>
      </c>
      <c r="M122" s="341">
        <f t="shared" si="1"/>
        <v>0</v>
      </c>
    </row>
    <row r="123" spans="1:13" ht="20.100000000000001" customHeight="1">
      <c r="A123" s="32" t="s">
        <v>3093</v>
      </c>
      <c r="B123" s="420" t="s">
        <v>3085</v>
      </c>
      <c r="C123" s="431"/>
      <c r="D123" s="431"/>
      <c r="E123" s="431"/>
      <c r="F123" s="431"/>
      <c r="G123" s="72" t="s">
        <v>2</v>
      </c>
      <c r="H123" s="518"/>
      <c r="I123" s="518"/>
      <c r="J123" s="518"/>
      <c r="K123" s="347">
        <v>20371.730399999993</v>
      </c>
      <c r="L123" s="340">
        <v>0</v>
      </c>
      <c r="M123" s="341">
        <f t="shared" si="1"/>
        <v>0</v>
      </c>
    </row>
    <row r="124" spans="1:13" ht="20.100000000000001" customHeight="1">
      <c r="A124" s="32" t="s">
        <v>3094</v>
      </c>
      <c r="B124" s="420" t="s">
        <v>3086</v>
      </c>
      <c r="C124" s="431"/>
      <c r="D124" s="431"/>
      <c r="E124" s="431"/>
      <c r="F124" s="431"/>
      <c r="G124" s="72" t="s">
        <v>2</v>
      </c>
      <c r="H124" s="518"/>
      <c r="I124" s="518"/>
      <c r="J124" s="518"/>
      <c r="K124" s="347">
        <v>20371.730399999993</v>
      </c>
      <c r="L124" s="340">
        <v>0</v>
      </c>
      <c r="M124" s="341">
        <f t="shared" si="1"/>
        <v>0</v>
      </c>
    </row>
    <row r="125" spans="1:13" ht="20.25">
      <c r="A125" s="373" t="s">
        <v>1119</v>
      </c>
      <c r="B125" s="374"/>
      <c r="C125" s="374"/>
      <c r="D125" s="374"/>
      <c r="E125" s="374"/>
      <c r="F125" s="375"/>
      <c r="G125" s="241"/>
      <c r="H125" s="260"/>
      <c r="I125" s="260"/>
      <c r="J125" s="260"/>
      <c r="K125" s="347">
        <v>0</v>
      </c>
      <c r="L125" s="340">
        <v>0</v>
      </c>
      <c r="M125" s="341">
        <f t="shared" si="1"/>
        <v>0</v>
      </c>
    </row>
    <row r="126" spans="1:13" ht="31.5" customHeight="1">
      <c r="A126" s="422" t="s">
        <v>1160</v>
      </c>
      <c r="B126" s="423"/>
      <c r="C126" s="423"/>
      <c r="D126" s="423"/>
      <c r="E126" s="423"/>
      <c r="F126" s="423"/>
      <c r="G126" s="423"/>
      <c r="H126" s="519"/>
      <c r="I126" s="519"/>
      <c r="J126" s="519"/>
      <c r="K126" s="347">
        <v>0</v>
      </c>
      <c r="L126" s="340">
        <v>0</v>
      </c>
      <c r="M126" s="341">
        <f t="shared" si="1"/>
        <v>0</v>
      </c>
    </row>
    <row r="127" spans="1:13" ht="22.5" customHeight="1">
      <c r="A127" s="185"/>
      <c r="B127" s="188"/>
      <c r="C127" s="188"/>
      <c r="D127" s="188"/>
      <c r="E127" s="188"/>
      <c r="F127" s="188"/>
      <c r="G127" s="188"/>
      <c r="H127" s="520"/>
      <c r="I127" s="520"/>
      <c r="J127" s="520"/>
      <c r="K127" s="347">
        <v>0</v>
      </c>
      <c r="L127" s="340">
        <v>0</v>
      </c>
      <c r="M127" s="341">
        <f t="shared" si="1"/>
        <v>0</v>
      </c>
    </row>
    <row r="128" spans="1:13" ht="22.5" customHeight="1">
      <c r="A128" s="185"/>
      <c r="B128" s="188"/>
      <c r="C128" s="188"/>
      <c r="D128" s="188"/>
      <c r="E128" s="188"/>
      <c r="F128" s="188"/>
      <c r="G128" s="188"/>
      <c r="H128" s="520"/>
      <c r="I128" s="520"/>
      <c r="J128" s="520"/>
      <c r="K128" s="347">
        <v>0</v>
      </c>
      <c r="L128" s="340">
        <v>0</v>
      </c>
      <c r="M128" s="341">
        <f t="shared" si="1"/>
        <v>0</v>
      </c>
    </row>
    <row r="129" spans="1:13" ht="22.5" customHeight="1">
      <c r="A129" s="185"/>
      <c r="B129" s="188"/>
      <c r="C129" s="188"/>
      <c r="D129" s="188"/>
      <c r="E129" s="188"/>
      <c r="F129" s="188"/>
      <c r="G129" s="188"/>
      <c r="H129" s="520"/>
      <c r="I129" s="520"/>
      <c r="J129" s="520"/>
      <c r="K129" s="347">
        <v>0</v>
      </c>
      <c r="L129" s="340">
        <v>0</v>
      </c>
      <c r="M129" s="341">
        <f t="shared" si="1"/>
        <v>0</v>
      </c>
    </row>
    <row r="130" spans="1:13" ht="22.5" customHeight="1">
      <c r="A130" s="185"/>
      <c r="B130" s="188"/>
      <c r="C130" s="188"/>
      <c r="D130" s="188"/>
      <c r="E130" s="188"/>
      <c r="F130" s="188"/>
      <c r="G130" s="188"/>
      <c r="H130" s="520"/>
      <c r="I130" s="520"/>
      <c r="J130" s="520"/>
      <c r="K130" s="347">
        <v>0</v>
      </c>
      <c r="L130" s="340">
        <v>0</v>
      </c>
      <c r="M130" s="341">
        <f t="shared" si="1"/>
        <v>0</v>
      </c>
    </row>
    <row r="131" spans="1:13" ht="22.5" customHeight="1">
      <c r="A131" s="185"/>
      <c r="B131" s="188"/>
      <c r="C131" s="188"/>
      <c r="D131" s="188"/>
      <c r="E131" s="188"/>
      <c r="F131" s="188"/>
      <c r="G131" s="188"/>
      <c r="H131" s="520"/>
      <c r="I131" s="520"/>
      <c r="J131" s="520"/>
      <c r="K131" s="347">
        <v>0</v>
      </c>
      <c r="L131" s="340">
        <v>0</v>
      </c>
      <c r="M131" s="341">
        <f t="shared" si="1"/>
        <v>0</v>
      </c>
    </row>
    <row r="132" spans="1:13" ht="22.5" customHeight="1">
      <c r="A132" s="185"/>
      <c r="B132" s="188"/>
      <c r="C132" s="188"/>
      <c r="D132" s="188"/>
      <c r="E132" s="188"/>
      <c r="F132" s="188"/>
      <c r="G132" s="188"/>
      <c r="H132" s="520"/>
      <c r="I132" s="520"/>
      <c r="J132" s="520"/>
      <c r="K132" s="347">
        <v>0</v>
      </c>
      <c r="L132" s="340">
        <v>0</v>
      </c>
      <c r="M132" s="341">
        <f t="shared" si="1"/>
        <v>0</v>
      </c>
    </row>
    <row r="133" spans="1:13" ht="22.5" customHeight="1">
      <c r="A133" s="185"/>
      <c r="B133" s="188"/>
      <c r="C133" s="188"/>
      <c r="D133" s="188"/>
      <c r="E133" s="188"/>
      <c r="F133" s="188"/>
      <c r="G133" s="188"/>
      <c r="H133" s="520"/>
      <c r="I133" s="520"/>
      <c r="J133" s="520"/>
      <c r="K133" s="347">
        <v>0</v>
      </c>
      <c r="L133" s="340">
        <v>0</v>
      </c>
      <c r="M133" s="341">
        <f t="shared" ref="M133:M186" si="2">K133*L133</f>
        <v>0</v>
      </c>
    </row>
    <row r="134" spans="1:13" ht="22.5" customHeight="1">
      <c r="A134" s="185"/>
      <c r="B134" s="188"/>
      <c r="C134" s="188"/>
      <c r="D134" s="188"/>
      <c r="E134" s="188"/>
      <c r="F134" s="188"/>
      <c r="G134" s="188"/>
      <c r="H134" s="520"/>
      <c r="I134" s="520"/>
      <c r="J134" s="520"/>
      <c r="K134" s="347">
        <v>0</v>
      </c>
      <c r="L134" s="340">
        <v>0</v>
      </c>
      <c r="M134" s="341">
        <f t="shared" si="2"/>
        <v>0</v>
      </c>
    </row>
    <row r="135" spans="1:13" ht="22.5" customHeight="1">
      <c r="A135" s="185"/>
      <c r="B135" s="188"/>
      <c r="C135" s="188"/>
      <c r="D135" s="188"/>
      <c r="E135" s="188"/>
      <c r="F135" s="188"/>
      <c r="G135" s="188"/>
      <c r="H135" s="520"/>
      <c r="I135" s="520"/>
      <c r="J135" s="520"/>
      <c r="K135" s="347">
        <v>0</v>
      </c>
      <c r="L135" s="340">
        <v>0</v>
      </c>
      <c r="M135" s="341">
        <f t="shared" si="2"/>
        <v>0</v>
      </c>
    </row>
    <row r="136" spans="1:13" ht="22.5" customHeight="1">
      <c r="A136" s="185"/>
      <c r="B136" s="188"/>
      <c r="C136" s="188"/>
      <c r="D136" s="188"/>
      <c r="E136" s="188"/>
      <c r="F136" s="188"/>
      <c r="G136" s="188"/>
      <c r="H136" s="520"/>
      <c r="I136" s="520"/>
      <c r="J136" s="520"/>
      <c r="K136" s="347">
        <v>0</v>
      </c>
      <c r="L136" s="340">
        <v>0</v>
      </c>
      <c r="M136" s="341">
        <f t="shared" si="2"/>
        <v>0</v>
      </c>
    </row>
    <row r="137" spans="1:13" ht="22.5" customHeight="1">
      <c r="A137" s="185"/>
      <c r="B137" s="188"/>
      <c r="C137" s="188"/>
      <c r="D137" s="188"/>
      <c r="E137" s="188"/>
      <c r="F137" s="188"/>
      <c r="G137" s="188"/>
      <c r="H137" s="520"/>
      <c r="I137" s="520"/>
      <c r="J137" s="520"/>
      <c r="K137" s="347">
        <v>0</v>
      </c>
      <c r="L137" s="340">
        <v>0</v>
      </c>
      <c r="M137" s="341">
        <f t="shared" si="2"/>
        <v>0</v>
      </c>
    </row>
    <row r="138" spans="1:13" ht="32.25" customHeight="1">
      <c r="A138" s="185"/>
      <c r="B138" s="188"/>
      <c r="C138" s="188"/>
      <c r="D138" s="188"/>
      <c r="E138" s="188"/>
      <c r="F138" s="188"/>
      <c r="G138" s="188"/>
      <c r="H138" s="520"/>
      <c r="I138" s="520"/>
      <c r="J138" s="520"/>
      <c r="K138" s="347">
        <v>0</v>
      </c>
      <c r="L138" s="340">
        <v>0</v>
      </c>
      <c r="M138" s="341">
        <f t="shared" si="2"/>
        <v>0</v>
      </c>
    </row>
    <row r="139" spans="1:13" s="67" customFormat="1" ht="18.75" customHeight="1">
      <c r="A139" s="53" t="s">
        <v>1117</v>
      </c>
      <c r="B139" s="418" t="s">
        <v>2426</v>
      </c>
      <c r="C139" s="418"/>
      <c r="D139" s="418"/>
      <c r="E139" s="418"/>
      <c r="F139" s="418"/>
      <c r="G139" s="87" t="s">
        <v>2427</v>
      </c>
      <c r="H139" s="523"/>
      <c r="I139" s="523"/>
      <c r="J139" s="523"/>
      <c r="K139" s="347">
        <v>13953.24</v>
      </c>
      <c r="L139" s="340">
        <v>0</v>
      </c>
      <c r="M139" s="341">
        <f t="shared" si="2"/>
        <v>0</v>
      </c>
    </row>
    <row r="140" spans="1:13" s="67" customFormat="1" ht="21.75" customHeight="1">
      <c r="A140" s="53" t="s">
        <v>1118</v>
      </c>
      <c r="B140" s="418" t="s">
        <v>2428</v>
      </c>
      <c r="C140" s="418"/>
      <c r="D140" s="418"/>
      <c r="E140" s="418"/>
      <c r="F140" s="418"/>
      <c r="G140" s="87" t="s">
        <v>2427</v>
      </c>
      <c r="H140" s="523"/>
      <c r="I140" s="523"/>
      <c r="J140" s="523"/>
      <c r="K140" s="347">
        <v>13953.24</v>
      </c>
      <c r="L140" s="340">
        <v>0</v>
      </c>
      <c r="M140" s="341">
        <f t="shared" si="2"/>
        <v>0</v>
      </c>
    </row>
    <row r="141" spans="1:13" ht="20.25">
      <c r="A141" s="9" t="s">
        <v>1134</v>
      </c>
      <c r="B141" s="9"/>
      <c r="C141" s="9"/>
      <c r="D141" s="9"/>
      <c r="E141" s="9"/>
      <c r="F141" s="27"/>
      <c r="G141" s="241"/>
      <c r="H141" s="260"/>
      <c r="I141" s="260"/>
      <c r="J141" s="260"/>
      <c r="K141" s="347">
        <v>0</v>
      </c>
      <c r="L141" s="340">
        <v>0</v>
      </c>
      <c r="M141" s="341">
        <f t="shared" si="2"/>
        <v>0</v>
      </c>
    </row>
    <row r="142" spans="1:13" ht="20.25">
      <c r="A142" s="25"/>
      <c r="B142" s="25"/>
      <c r="C142" s="25"/>
      <c r="D142" s="25"/>
      <c r="E142" s="25"/>
      <c r="F142" s="200"/>
      <c r="G142" s="173"/>
      <c r="H142" s="199"/>
      <c r="I142" s="199"/>
      <c r="J142" s="199"/>
      <c r="K142" s="347">
        <v>0</v>
      </c>
      <c r="L142" s="340">
        <v>0</v>
      </c>
      <c r="M142" s="341">
        <f t="shared" si="2"/>
        <v>0</v>
      </c>
    </row>
    <row r="143" spans="1:13" ht="20.25">
      <c r="A143" s="25"/>
      <c r="B143" s="25"/>
      <c r="C143" s="25"/>
      <c r="D143" s="25"/>
      <c r="E143" s="25"/>
      <c r="F143" s="200"/>
      <c r="G143" s="173"/>
      <c r="H143" s="199"/>
      <c r="I143" s="199"/>
      <c r="J143" s="199"/>
      <c r="K143" s="347">
        <v>0</v>
      </c>
      <c r="L143" s="340">
        <v>0</v>
      </c>
      <c r="M143" s="341">
        <f t="shared" si="2"/>
        <v>0</v>
      </c>
    </row>
    <row r="144" spans="1:13" ht="20.25">
      <c r="A144" s="25"/>
      <c r="B144" s="25"/>
      <c r="C144" s="25"/>
      <c r="D144" s="25"/>
      <c r="E144" s="25"/>
      <c r="F144" s="200"/>
      <c r="G144" s="173"/>
      <c r="H144" s="199"/>
      <c r="I144" s="199"/>
      <c r="J144" s="199"/>
      <c r="K144" s="347">
        <v>0</v>
      </c>
      <c r="L144" s="340">
        <v>0</v>
      </c>
      <c r="M144" s="341">
        <f t="shared" si="2"/>
        <v>0</v>
      </c>
    </row>
    <row r="145" spans="1:13" ht="20.25">
      <c r="A145" s="25"/>
      <c r="B145" s="25"/>
      <c r="C145" s="25"/>
      <c r="D145" s="25"/>
      <c r="E145" s="25"/>
      <c r="F145" s="200"/>
      <c r="G145" s="173"/>
      <c r="H145" s="199"/>
      <c r="I145" s="199"/>
      <c r="J145" s="199"/>
      <c r="K145" s="347">
        <v>0</v>
      </c>
      <c r="L145" s="340">
        <v>0</v>
      </c>
      <c r="M145" s="341">
        <f t="shared" si="2"/>
        <v>0</v>
      </c>
    </row>
    <row r="146" spans="1:13" ht="20.25">
      <c r="A146" s="25"/>
      <c r="B146" s="25"/>
      <c r="C146" s="25"/>
      <c r="D146" s="25"/>
      <c r="E146" s="25"/>
      <c r="F146" s="200"/>
      <c r="G146" s="173"/>
      <c r="H146" s="199"/>
      <c r="I146" s="199"/>
      <c r="J146" s="199"/>
      <c r="K146" s="347">
        <v>0</v>
      </c>
      <c r="L146" s="340">
        <v>0</v>
      </c>
      <c r="M146" s="341">
        <f t="shared" si="2"/>
        <v>0</v>
      </c>
    </row>
    <row r="147" spans="1:13" ht="20.25">
      <c r="A147" s="25"/>
      <c r="B147" s="25"/>
      <c r="C147" s="25"/>
      <c r="D147" s="25"/>
      <c r="E147" s="25"/>
      <c r="F147" s="200"/>
      <c r="G147" s="173"/>
      <c r="H147" s="199"/>
      <c r="I147" s="199"/>
      <c r="J147" s="199"/>
      <c r="K147" s="347">
        <v>0</v>
      </c>
      <c r="L147" s="340">
        <v>0</v>
      </c>
      <c r="M147" s="341">
        <f t="shared" si="2"/>
        <v>0</v>
      </c>
    </row>
    <row r="148" spans="1:13" ht="20.25">
      <c r="A148" s="25"/>
      <c r="B148" s="25"/>
      <c r="C148" s="25"/>
      <c r="D148" s="25"/>
      <c r="E148" s="25"/>
      <c r="F148" s="200"/>
      <c r="G148" s="173"/>
      <c r="H148" s="199"/>
      <c r="I148" s="199"/>
      <c r="J148" s="199"/>
      <c r="K148" s="347">
        <v>0</v>
      </c>
      <c r="L148" s="340">
        <v>0</v>
      </c>
      <c r="M148" s="341">
        <f t="shared" si="2"/>
        <v>0</v>
      </c>
    </row>
    <row r="149" spans="1:13" ht="20.25">
      <c r="A149" s="25"/>
      <c r="B149" s="25"/>
      <c r="C149" s="25"/>
      <c r="D149" s="25"/>
      <c r="E149" s="25"/>
      <c r="F149" s="200"/>
      <c r="G149" s="173"/>
      <c r="H149" s="199"/>
      <c r="I149" s="199"/>
      <c r="J149" s="199"/>
      <c r="K149" s="347">
        <v>0</v>
      </c>
      <c r="L149" s="340">
        <v>0</v>
      </c>
      <c r="M149" s="341">
        <f t="shared" si="2"/>
        <v>0</v>
      </c>
    </row>
    <row r="150" spans="1:13" ht="20.25">
      <c r="A150" s="25"/>
      <c r="B150" s="25"/>
      <c r="C150" s="25"/>
      <c r="D150" s="25"/>
      <c r="E150" s="25"/>
      <c r="F150" s="200"/>
      <c r="G150" s="173"/>
      <c r="H150" s="199"/>
      <c r="I150" s="199"/>
      <c r="J150" s="199"/>
      <c r="K150" s="347">
        <v>0</v>
      </c>
      <c r="L150" s="340">
        <v>0</v>
      </c>
      <c r="M150" s="341">
        <f t="shared" si="2"/>
        <v>0</v>
      </c>
    </row>
    <row r="151" spans="1:13" ht="20.25">
      <c r="A151" s="25"/>
      <c r="B151" s="25"/>
      <c r="C151" s="25"/>
      <c r="D151" s="25"/>
      <c r="E151" s="25"/>
      <c r="F151" s="200"/>
      <c r="G151" s="173"/>
      <c r="H151" s="199"/>
      <c r="I151" s="199"/>
      <c r="J151" s="199"/>
      <c r="K151" s="347">
        <v>0</v>
      </c>
      <c r="L151" s="340">
        <v>0</v>
      </c>
      <c r="M151" s="341">
        <f t="shared" si="2"/>
        <v>0</v>
      </c>
    </row>
    <row r="152" spans="1:13" ht="20.25">
      <c r="A152" s="25"/>
      <c r="B152" s="25"/>
      <c r="C152" s="25"/>
      <c r="D152" s="25"/>
      <c r="E152" s="25"/>
      <c r="F152" s="200"/>
      <c r="G152" s="173"/>
      <c r="H152" s="199"/>
      <c r="I152" s="199"/>
      <c r="J152" s="199"/>
      <c r="K152" s="347">
        <v>0</v>
      </c>
      <c r="L152" s="340">
        <v>0</v>
      </c>
      <c r="M152" s="341">
        <f t="shared" si="2"/>
        <v>0</v>
      </c>
    </row>
    <row r="153" spans="1:13" ht="20.25">
      <c r="A153" s="25"/>
      <c r="B153" s="25"/>
      <c r="C153" s="25"/>
      <c r="D153" s="25"/>
      <c r="E153" s="25"/>
      <c r="F153" s="200"/>
      <c r="G153" s="173"/>
      <c r="H153" s="199"/>
      <c r="I153" s="199"/>
      <c r="J153" s="199"/>
      <c r="K153" s="347">
        <v>0</v>
      </c>
      <c r="L153" s="340">
        <v>0</v>
      </c>
      <c r="M153" s="341">
        <f t="shared" si="2"/>
        <v>0</v>
      </c>
    </row>
    <row r="154" spans="1:13" ht="20.25">
      <c r="A154" s="25"/>
      <c r="B154" s="25"/>
      <c r="C154" s="25"/>
      <c r="D154" s="25"/>
      <c r="E154" s="25"/>
      <c r="F154" s="200"/>
      <c r="G154" s="173"/>
      <c r="H154" s="199"/>
      <c r="I154" s="199"/>
      <c r="J154" s="199"/>
      <c r="K154" s="347">
        <v>0</v>
      </c>
      <c r="L154" s="340">
        <v>0</v>
      </c>
      <c r="M154" s="341">
        <f t="shared" si="2"/>
        <v>0</v>
      </c>
    </row>
    <row r="155" spans="1:13" ht="16.5" customHeight="1">
      <c r="A155" s="25"/>
      <c r="B155" s="25"/>
      <c r="C155" s="25"/>
      <c r="D155" s="25"/>
      <c r="E155" s="25"/>
      <c r="F155" s="200"/>
      <c r="G155" s="173"/>
      <c r="H155" s="199"/>
      <c r="I155" s="199"/>
      <c r="J155" s="199"/>
      <c r="K155" s="347">
        <v>0</v>
      </c>
      <c r="L155" s="340">
        <v>0</v>
      </c>
      <c r="M155" s="341">
        <f t="shared" si="2"/>
        <v>0</v>
      </c>
    </row>
    <row r="156" spans="1:13" ht="17.25" customHeight="1">
      <c r="A156" s="32" t="s">
        <v>886</v>
      </c>
      <c r="B156" s="420" t="s">
        <v>3115</v>
      </c>
      <c r="C156" s="431"/>
      <c r="D156" s="431"/>
      <c r="E156" s="431"/>
      <c r="F156" s="431"/>
      <c r="G156" s="72" t="s">
        <v>2</v>
      </c>
      <c r="H156" s="518"/>
      <c r="I156" s="518"/>
      <c r="J156" s="518"/>
      <c r="K156" s="347">
        <v>3189.3119999999994</v>
      </c>
      <c r="L156" s="340">
        <v>0</v>
      </c>
      <c r="M156" s="341">
        <f t="shared" si="2"/>
        <v>0</v>
      </c>
    </row>
    <row r="157" spans="1:13" ht="17.25" customHeight="1">
      <c r="A157" s="32" t="s">
        <v>887</v>
      </c>
      <c r="B157" s="420" t="s">
        <v>885</v>
      </c>
      <c r="C157" s="431"/>
      <c r="D157" s="431"/>
      <c r="E157" s="431"/>
      <c r="F157" s="431"/>
      <c r="G157" s="72" t="s">
        <v>2</v>
      </c>
      <c r="H157" s="518"/>
      <c r="I157" s="518"/>
      <c r="J157" s="518"/>
      <c r="K157" s="347">
        <v>3189.3119999999994</v>
      </c>
      <c r="L157" s="340">
        <v>0</v>
      </c>
      <c r="M157" s="341">
        <f t="shared" si="2"/>
        <v>0</v>
      </c>
    </row>
    <row r="158" spans="1:13" ht="20.25">
      <c r="A158" s="9" t="s">
        <v>1135</v>
      </c>
      <c r="B158" s="9"/>
      <c r="C158" s="9"/>
      <c r="D158" s="9"/>
      <c r="E158" s="9"/>
      <c r="F158" s="27"/>
      <c r="G158" s="241"/>
      <c r="H158" s="260"/>
      <c r="I158" s="260"/>
      <c r="J158" s="260"/>
      <c r="K158" s="347">
        <v>0</v>
      </c>
      <c r="L158" s="340">
        <v>0</v>
      </c>
      <c r="M158" s="341">
        <f t="shared" si="2"/>
        <v>0</v>
      </c>
    </row>
    <row r="159" spans="1:13" ht="20.25">
      <c r="A159" s="25"/>
      <c r="B159" s="25"/>
      <c r="C159" s="25"/>
      <c r="D159" s="25"/>
      <c r="E159" s="25"/>
      <c r="F159" s="200"/>
      <c r="G159" s="173"/>
      <c r="H159" s="199"/>
      <c r="I159" s="199"/>
      <c r="J159" s="199"/>
      <c r="K159" s="347">
        <v>0</v>
      </c>
      <c r="L159" s="340">
        <v>0</v>
      </c>
      <c r="M159" s="341">
        <f t="shared" si="2"/>
        <v>0</v>
      </c>
    </row>
    <row r="160" spans="1:13" ht="20.25">
      <c r="A160" s="25"/>
      <c r="B160" s="25"/>
      <c r="C160" s="25"/>
      <c r="D160" s="25"/>
      <c r="E160" s="25"/>
      <c r="F160" s="200"/>
      <c r="G160" s="173"/>
      <c r="H160" s="199"/>
      <c r="I160" s="199"/>
      <c r="J160" s="199"/>
      <c r="K160" s="347">
        <v>0</v>
      </c>
      <c r="L160" s="340">
        <v>0</v>
      </c>
      <c r="M160" s="341">
        <f t="shared" si="2"/>
        <v>0</v>
      </c>
    </row>
    <row r="161" spans="1:13" ht="20.25">
      <c r="A161" s="25"/>
      <c r="B161" s="25"/>
      <c r="C161" s="25"/>
      <c r="D161" s="25"/>
      <c r="E161" s="25"/>
      <c r="F161" s="200"/>
      <c r="G161" s="173"/>
      <c r="H161" s="199"/>
      <c r="I161" s="199"/>
      <c r="J161" s="199"/>
      <c r="K161" s="347">
        <v>0</v>
      </c>
      <c r="L161" s="340">
        <v>0</v>
      </c>
      <c r="M161" s="341">
        <f t="shared" si="2"/>
        <v>0</v>
      </c>
    </row>
    <row r="162" spans="1:13" ht="20.25">
      <c r="A162" s="25"/>
      <c r="B162" s="25"/>
      <c r="C162" s="25"/>
      <c r="D162" s="25"/>
      <c r="E162" s="25"/>
      <c r="F162" s="200"/>
      <c r="G162" s="173"/>
      <c r="H162" s="199"/>
      <c r="I162" s="199"/>
      <c r="J162" s="199"/>
      <c r="K162" s="347">
        <v>0</v>
      </c>
      <c r="L162" s="340">
        <v>0</v>
      </c>
      <c r="M162" s="341">
        <f t="shared" si="2"/>
        <v>0</v>
      </c>
    </row>
    <row r="163" spans="1:13" ht="20.25">
      <c r="A163" s="25"/>
      <c r="B163" s="25"/>
      <c r="C163" s="25"/>
      <c r="D163" s="25"/>
      <c r="E163" s="25"/>
      <c r="F163" s="200"/>
      <c r="G163" s="173"/>
      <c r="H163" s="199"/>
      <c r="I163" s="199"/>
      <c r="J163" s="199"/>
      <c r="K163" s="347">
        <v>0</v>
      </c>
      <c r="L163" s="340">
        <v>0</v>
      </c>
      <c r="M163" s="341">
        <f t="shared" si="2"/>
        <v>0</v>
      </c>
    </row>
    <row r="164" spans="1:13" ht="20.25">
      <c r="A164" s="25"/>
      <c r="B164" s="25"/>
      <c r="C164" s="25"/>
      <c r="D164" s="25"/>
      <c r="E164" s="25"/>
      <c r="F164" s="200"/>
      <c r="G164" s="173"/>
      <c r="H164" s="199"/>
      <c r="I164" s="199"/>
      <c r="J164" s="199"/>
      <c r="K164" s="347">
        <v>0</v>
      </c>
      <c r="L164" s="340">
        <v>0</v>
      </c>
      <c r="M164" s="341">
        <f t="shared" si="2"/>
        <v>0</v>
      </c>
    </row>
    <row r="165" spans="1:13" ht="20.25">
      <c r="A165" s="25"/>
      <c r="B165" s="25"/>
      <c r="C165" s="25"/>
      <c r="D165" s="25"/>
      <c r="E165" s="25"/>
      <c r="F165" s="200"/>
      <c r="G165" s="173"/>
      <c r="H165" s="199"/>
      <c r="I165" s="199"/>
      <c r="J165" s="199"/>
      <c r="K165" s="347">
        <v>0</v>
      </c>
      <c r="L165" s="340">
        <v>0</v>
      </c>
      <c r="M165" s="341">
        <f t="shared" si="2"/>
        <v>0</v>
      </c>
    </row>
    <row r="166" spans="1:13" ht="20.25">
      <c r="A166" s="25"/>
      <c r="B166" s="25"/>
      <c r="C166" s="25"/>
      <c r="D166" s="25"/>
      <c r="E166" s="25"/>
      <c r="F166" s="200"/>
      <c r="G166" s="173"/>
      <c r="H166" s="199"/>
      <c r="I166" s="199"/>
      <c r="J166" s="199"/>
      <c r="K166" s="347">
        <v>0</v>
      </c>
      <c r="L166" s="340">
        <v>0</v>
      </c>
      <c r="M166" s="341">
        <f t="shared" si="2"/>
        <v>0</v>
      </c>
    </row>
    <row r="167" spans="1:13" ht="20.25">
      <c r="A167" s="25"/>
      <c r="B167" s="25"/>
      <c r="C167" s="25"/>
      <c r="D167" s="25"/>
      <c r="E167" s="25"/>
      <c r="F167" s="200"/>
      <c r="G167" s="173"/>
      <c r="H167" s="199"/>
      <c r="I167" s="199"/>
      <c r="J167" s="199"/>
      <c r="K167" s="347">
        <v>0</v>
      </c>
      <c r="L167" s="340">
        <v>0</v>
      </c>
      <c r="M167" s="341">
        <f t="shared" si="2"/>
        <v>0</v>
      </c>
    </row>
    <row r="168" spans="1:13" ht="20.25">
      <c r="A168" s="25"/>
      <c r="B168" s="25"/>
      <c r="C168" s="25"/>
      <c r="D168" s="25"/>
      <c r="E168" s="25"/>
      <c r="F168" s="200"/>
      <c r="G168" s="173"/>
      <c r="H168" s="199"/>
      <c r="I168" s="199"/>
      <c r="J168" s="199"/>
      <c r="K168" s="347">
        <v>0</v>
      </c>
      <c r="L168" s="340">
        <v>0</v>
      </c>
      <c r="M168" s="341">
        <f t="shared" si="2"/>
        <v>0</v>
      </c>
    </row>
    <row r="169" spans="1:13" ht="20.25">
      <c r="A169" s="25"/>
      <c r="B169" s="25"/>
      <c r="C169" s="25"/>
      <c r="D169" s="25"/>
      <c r="E169" s="25"/>
      <c r="F169" s="200"/>
      <c r="G169" s="173"/>
      <c r="H169" s="199"/>
      <c r="I169" s="199"/>
      <c r="J169" s="199"/>
      <c r="K169" s="347">
        <v>0</v>
      </c>
      <c r="L169" s="340">
        <v>0</v>
      </c>
      <c r="M169" s="341">
        <f t="shared" si="2"/>
        <v>0</v>
      </c>
    </row>
    <row r="170" spans="1:13" ht="20.25">
      <c r="A170" s="25"/>
      <c r="B170" s="25"/>
      <c r="C170" s="25"/>
      <c r="D170" s="25"/>
      <c r="E170" s="25"/>
      <c r="F170" s="200"/>
      <c r="G170" s="173"/>
      <c r="H170" s="199"/>
      <c r="I170" s="199"/>
      <c r="J170" s="199"/>
      <c r="K170" s="347">
        <v>0</v>
      </c>
      <c r="L170" s="340">
        <v>0</v>
      </c>
      <c r="M170" s="341">
        <f t="shared" si="2"/>
        <v>0</v>
      </c>
    </row>
    <row r="171" spans="1:13" ht="20.25">
      <c r="A171" s="25"/>
      <c r="B171" s="25"/>
      <c r="C171" s="25"/>
      <c r="D171" s="25"/>
      <c r="E171" s="25"/>
      <c r="F171" s="200"/>
      <c r="G171" s="173"/>
      <c r="H171" s="199"/>
      <c r="I171" s="199"/>
      <c r="J171" s="199"/>
      <c r="K171" s="347">
        <v>0</v>
      </c>
      <c r="L171" s="340">
        <v>0</v>
      </c>
      <c r="M171" s="341">
        <f t="shared" si="2"/>
        <v>0</v>
      </c>
    </row>
    <row r="172" spans="1:13" ht="19.5" customHeight="1">
      <c r="A172" s="25"/>
      <c r="B172" s="25"/>
      <c r="C172" s="25"/>
      <c r="D172" s="25"/>
      <c r="E172" s="25"/>
      <c r="F172" s="200"/>
      <c r="G172" s="173"/>
      <c r="H172" s="199"/>
      <c r="I172" s="199"/>
      <c r="J172" s="199"/>
      <c r="K172" s="347">
        <v>0</v>
      </c>
      <c r="L172" s="340">
        <v>0</v>
      </c>
      <c r="M172" s="341">
        <f t="shared" si="2"/>
        <v>0</v>
      </c>
    </row>
    <row r="173" spans="1:13" ht="19.5" customHeight="1">
      <c r="A173" s="25"/>
      <c r="B173" s="25"/>
      <c r="C173" s="25"/>
      <c r="D173" s="25"/>
      <c r="E173" s="25"/>
      <c r="F173" s="200"/>
      <c r="G173" s="173"/>
      <c r="H173" s="199"/>
      <c r="I173" s="199"/>
      <c r="J173" s="199"/>
      <c r="K173" s="347">
        <v>0</v>
      </c>
      <c r="L173" s="340">
        <v>0</v>
      </c>
      <c r="M173" s="341">
        <f t="shared" si="2"/>
        <v>0</v>
      </c>
    </row>
    <row r="174" spans="1:13" ht="19.5" customHeight="1">
      <c r="A174" s="25"/>
      <c r="B174" s="25"/>
      <c r="C174" s="25"/>
      <c r="D174" s="25"/>
      <c r="E174" s="25"/>
      <c r="F174" s="200"/>
      <c r="G174" s="173"/>
      <c r="H174" s="199"/>
      <c r="I174" s="199"/>
      <c r="J174" s="199"/>
      <c r="K174" s="347">
        <v>0</v>
      </c>
      <c r="L174" s="340">
        <v>0</v>
      </c>
      <c r="M174" s="341">
        <f t="shared" si="2"/>
        <v>0</v>
      </c>
    </row>
    <row r="175" spans="1:13" ht="19.5" customHeight="1">
      <c r="A175" s="25"/>
      <c r="B175" s="25"/>
      <c r="C175" s="25"/>
      <c r="D175" s="25"/>
      <c r="E175" s="25"/>
      <c r="F175" s="200"/>
      <c r="G175" s="173"/>
      <c r="H175" s="199"/>
      <c r="I175" s="199"/>
      <c r="J175" s="199"/>
      <c r="K175" s="347">
        <v>0</v>
      </c>
      <c r="L175" s="340">
        <v>0</v>
      </c>
      <c r="M175" s="341">
        <f t="shared" si="2"/>
        <v>0</v>
      </c>
    </row>
    <row r="176" spans="1:13" ht="19.5" customHeight="1">
      <c r="A176" s="25"/>
      <c r="B176" s="25"/>
      <c r="C176" s="25"/>
      <c r="D176" s="25"/>
      <c r="E176" s="25"/>
      <c r="F176" s="200"/>
      <c r="G176" s="173"/>
      <c r="H176" s="199"/>
      <c r="I176" s="199"/>
      <c r="J176" s="199"/>
      <c r="K176" s="347">
        <v>0</v>
      </c>
      <c r="L176" s="340">
        <v>0</v>
      </c>
      <c r="M176" s="341">
        <f t="shared" si="2"/>
        <v>0</v>
      </c>
    </row>
    <row r="177" spans="1:13" ht="19.5" customHeight="1">
      <c r="A177" s="25"/>
      <c r="B177" s="25"/>
      <c r="C177" s="25"/>
      <c r="D177" s="25"/>
      <c r="E177" s="25"/>
      <c r="F177" s="200"/>
      <c r="G177" s="173"/>
      <c r="H177" s="199"/>
      <c r="I177" s="199"/>
      <c r="J177" s="199"/>
      <c r="K177" s="347">
        <v>0</v>
      </c>
      <c r="L177" s="340">
        <v>0</v>
      </c>
      <c r="M177" s="341">
        <f t="shared" si="2"/>
        <v>0</v>
      </c>
    </row>
    <row r="178" spans="1:13" ht="19.5" customHeight="1">
      <c r="A178" s="25"/>
      <c r="B178" s="25"/>
      <c r="C178" s="25"/>
      <c r="D178" s="25"/>
      <c r="E178" s="25"/>
      <c r="F178" s="200"/>
      <c r="G178" s="173"/>
      <c r="H178" s="199"/>
      <c r="I178" s="199"/>
      <c r="J178" s="199"/>
      <c r="K178" s="347">
        <v>0</v>
      </c>
      <c r="L178" s="340">
        <v>0</v>
      </c>
      <c r="M178" s="341">
        <f t="shared" si="2"/>
        <v>0</v>
      </c>
    </row>
    <row r="179" spans="1:13" ht="19.5" customHeight="1">
      <c r="A179" s="25"/>
      <c r="B179" s="25"/>
      <c r="C179" s="25"/>
      <c r="D179" s="25"/>
      <c r="E179" s="25"/>
      <c r="F179" s="200"/>
      <c r="G179" s="173"/>
      <c r="H179" s="199"/>
      <c r="I179" s="199"/>
      <c r="J179" s="199"/>
      <c r="K179" s="347">
        <v>0</v>
      </c>
      <c r="L179" s="340">
        <v>0</v>
      </c>
      <c r="M179" s="341">
        <f t="shared" si="2"/>
        <v>0</v>
      </c>
    </row>
    <row r="180" spans="1:13" ht="19.5" customHeight="1">
      <c r="A180" s="25"/>
      <c r="B180" s="25"/>
      <c r="C180" s="25"/>
      <c r="D180" s="25"/>
      <c r="E180" s="25"/>
      <c r="F180" s="200"/>
      <c r="G180" s="173"/>
      <c r="H180" s="199"/>
      <c r="I180" s="199"/>
      <c r="J180" s="199"/>
      <c r="K180" s="347">
        <v>0</v>
      </c>
      <c r="L180" s="340">
        <v>0</v>
      </c>
      <c r="M180" s="341">
        <f t="shared" si="2"/>
        <v>0</v>
      </c>
    </row>
    <row r="181" spans="1:13" ht="19.5" customHeight="1">
      <c r="A181" s="25"/>
      <c r="B181" s="25"/>
      <c r="C181" s="25"/>
      <c r="D181" s="25"/>
      <c r="E181" s="25"/>
      <c r="F181" s="200"/>
      <c r="G181" s="173"/>
      <c r="H181" s="199"/>
      <c r="I181" s="199"/>
      <c r="J181" s="199"/>
      <c r="K181" s="347">
        <v>0</v>
      </c>
      <c r="L181" s="340">
        <v>0</v>
      </c>
      <c r="M181" s="341">
        <f t="shared" si="2"/>
        <v>0</v>
      </c>
    </row>
    <row r="182" spans="1:13" ht="19.5" customHeight="1">
      <c r="A182" s="25"/>
      <c r="B182" s="25"/>
      <c r="C182" s="25"/>
      <c r="D182" s="25"/>
      <c r="E182" s="25"/>
      <c r="F182" s="200"/>
      <c r="G182" s="173"/>
      <c r="H182" s="199"/>
      <c r="I182" s="199"/>
      <c r="J182" s="199"/>
      <c r="K182" s="347">
        <v>0</v>
      </c>
      <c r="L182" s="340">
        <v>0</v>
      </c>
      <c r="M182" s="341">
        <f t="shared" si="2"/>
        <v>0</v>
      </c>
    </row>
    <row r="183" spans="1:13" ht="19.5" customHeight="1">
      <c r="A183" s="25"/>
      <c r="B183" s="25"/>
      <c r="C183" s="25"/>
      <c r="D183" s="25"/>
      <c r="E183" s="25"/>
      <c r="F183" s="200"/>
      <c r="G183" s="173"/>
      <c r="H183" s="199"/>
      <c r="I183" s="199"/>
      <c r="J183" s="199"/>
      <c r="K183" s="347">
        <v>0</v>
      </c>
      <c r="L183" s="340">
        <v>0</v>
      </c>
      <c r="M183" s="341">
        <f t="shared" si="2"/>
        <v>0</v>
      </c>
    </row>
    <row r="184" spans="1:13" ht="19.5" customHeight="1">
      <c r="A184" s="25"/>
      <c r="B184" s="25"/>
      <c r="C184" s="25"/>
      <c r="D184" s="25"/>
      <c r="E184" s="25"/>
      <c r="F184" s="200"/>
      <c r="G184" s="173"/>
      <c r="H184" s="199"/>
      <c r="I184" s="199"/>
      <c r="J184" s="199"/>
      <c r="K184" s="347">
        <v>0</v>
      </c>
      <c r="L184" s="340">
        <v>0</v>
      </c>
      <c r="M184" s="341">
        <f t="shared" si="2"/>
        <v>0</v>
      </c>
    </row>
    <row r="185" spans="1:13" ht="19.5" customHeight="1">
      <c r="A185" s="25"/>
      <c r="B185" s="25"/>
      <c r="C185" s="25"/>
      <c r="D185" s="25"/>
      <c r="E185" s="25"/>
      <c r="F185" s="200"/>
      <c r="G185" s="173"/>
      <c r="H185" s="199"/>
      <c r="I185" s="199"/>
      <c r="J185" s="199"/>
      <c r="K185" s="347">
        <v>0</v>
      </c>
      <c r="L185" s="340">
        <v>0</v>
      </c>
      <c r="M185" s="341">
        <f t="shared" si="2"/>
        <v>0</v>
      </c>
    </row>
    <row r="186" spans="1:13" ht="22.5" customHeight="1">
      <c r="A186" s="25"/>
      <c r="B186" s="25"/>
      <c r="C186" s="25"/>
      <c r="D186" s="25"/>
      <c r="E186" s="25"/>
      <c r="F186" s="200"/>
      <c r="G186" s="173"/>
      <c r="H186" s="199"/>
      <c r="I186" s="199"/>
      <c r="J186" s="199"/>
      <c r="K186" s="347">
        <v>0</v>
      </c>
      <c r="L186" s="340">
        <v>0</v>
      </c>
      <c r="M186" s="341">
        <f t="shared" si="2"/>
        <v>0</v>
      </c>
    </row>
    <row r="187" spans="1:13" ht="25.5" customHeight="1">
      <c r="A187" s="98" t="s">
        <v>983</v>
      </c>
      <c r="B187" s="420" t="s">
        <v>984</v>
      </c>
      <c r="C187" s="431"/>
      <c r="D187" s="431"/>
      <c r="E187" s="431"/>
      <c r="F187" s="431"/>
      <c r="G187" s="72" t="s">
        <v>2</v>
      </c>
      <c r="H187" s="518"/>
      <c r="I187" s="518"/>
      <c r="J187" s="518"/>
      <c r="K187" s="347">
        <v>4337.464320000001</v>
      </c>
      <c r="L187" s="340">
        <v>0</v>
      </c>
      <c r="M187" s="341">
        <f>K187*L187</f>
        <v>0</v>
      </c>
    </row>
    <row r="188" spans="1:13" s="1" customFormat="1" ht="35.25" customHeight="1">
      <c r="A188" s="391" t="s">
        <v>1165</v>
      </c>
      <c r="B188" s="391"/>
      <c r="C188" s="391"/>
      <c r="D188" s="391"/>
      <c r="E188" s="391"/>
      <c r="F188" s="391"/>
      <c r="G188" s="391"/>
      <c r="H188" s="242"/>
      <c r="I188" s="242"/>
      <c r="J188" s="242"/>
      <c r="K188" s="324"/>
      <c r="L188" s="325">
        <f>SUM(L5:L187)</f>
        <v>0</v>
      </c>
      <c r="M188" s="325">
        <f>SUM(M5:M187)</f>
        <v>0</v>
      </c>
    </row>
  </sheetData>
  <protectedRanges>
    <protectedRange sqref="L3:L188" name="区域1"/>
  </protectedRanges>
  <mergeCells count="44">
    <mergeCell ref="A125:F125"/>
    <mergeCell ref="A188:G188"/>
    <mergeCell ref="B139:F139"/>
    <mergeCell ref="B140:F140"/>
    <mergeCell ref="A126:G126"/>
    <mergeCell ref="B157:F157"/>
    <mergeCell ref="B187:F187"/>
    <mergeCell ref="B156:F156"/>
    <mergeCell ref="B1:E1"/>
    <mergeCell ref="B2:F2"/>
    <mergeCell ref="A3:F3"/>
    <mergeCell ref="A101:F101"/>
    <mergeCell ref="A21:F21"/>
    <mergeCell ref="A22:G22"/>
    <mergeCell ref="B60:F60"/>
    <mergeCell ref="B53:F53"/>
    <mergeCell ref="B54:F54"/>
    <mergeCell ref="B59:F59"/>
    <mergeCell ref="B57:F57"/>
    <mergeCell ref="B58:F58"/>
    <mergeCell ref="B55:F55"/>
    <mergeCell ref="B56:F56"/>
    <mergeCell ref="B120:F120"/>
    <mergeCell ref="B121:F121"/>
    <mergeCell ref="B122:F122"/>
    <mergeCell ref="B123:F123"/>
    <mergeCell ref="B124:F124"/>
    <mergeCell ref="B117:F117"/>
    <mergeCell ref="B118:F118"/>
    <mergeCell ref="B119:F119"/>
    <mergeCell ref="A61:F61"/>
    <mergeCell ref="A62:G62"/>
    <mergeCell ref="B93:F93"/>
    <mergeCell ref="B94:F94"/>
    <mergeCell ref="B95:F95"/>
    <mergeCell ref="B96:F96"/>
    <mergeCell ref="B97:F97"/>
    <mergeCell ref="B98:F98"/>
    <mergeCell ref="B99:F99"/>
    <mergeCell ref="B100:F100"/>
    <mergeCell ref="A4:F4"/>
    <mergeCell ref="B19:F19"/>
    <mergeCell ref="B20:F20"/>
    <mergeCell ref="A102:G102"/>
  </mergeCells>
  <phoneticPr fontId="6" type="noConversion"/>
  <hyperlinks>
    <hyperlink ref="G101" r:id="rId1" display="Product Introduction--Press"/>
    <hyperlink ref="G125" r:id="rId2" display="Product Introduction--Press"/>
    <hyperlink ref="G158" r:id="rId3" display="Product Introduction--Press"/>
    <hyperlink ref="G141" r:id="rId4" display="Product Introduction--Press"/>
    <hyperlink ref="G21" r:id="rId5" display="Product Introduction--Press"/>
    <hyperlink ref="G4" r:id="rId6" display="Product Introduction--Press"/>
    <hyperlink ref="G61" r:id="rId7" display="Product Introduction--Press"/>
  </hyperlinks>
  <pageMargins left="0.7" right="0.7" top="0.75" bottom="0.75" header="0.3" footer="0.3"/>
  <pageSetup paperSize="9" orientation="portrait" r:id="rId8"/>
  <drawing r:id="rId9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7030A0"/>
  </sheetPr>
  <dimension ref="A1:J673"/>
  <sheetViews>
    <sheetView workbookViewId="0">
      <pane ySplit="2" topLeftCell="A3" activePane="bottomLeft" state="frozen"/>
      <selection pane="bottomLeft" activeCell="J3" sqref="J3"/>
    </sheetView>
  </sheetViews>
  <sheetFormatPr defaultRowHeight="12.75"/>
  <cols>
    <col min="1" max="1" width="21" style="1" customWidth="1"/>
    <col min="2" max="2" width="9.140625" style="2"/>
    <col min="3" max="3" width="9.140625" style="1"/>
    <col min="4" max="4" width="9.140625" style="2"/>
    <col min="5" max="5" width="9.140625" style="1"/>
    <col min="6" max="6" width="34" style="1" customWidth="1"/>
    <col min="7" max="7" width="6" style="1" bestFit="1" customWidth="1"/>
    <col min="8" max="8" width="20" style="1" customWidth="1"/>
    <col min="9" max="9" width="11.140625" style="230" bestFit="1" customWidth="1"/>
    <col min="10" max="10" width="15.5703125" style="1" customWidth="1"/>
    <col min="11" max="16384" width="9.140625" style="1"/>
  </cols>
  <sheetData>
    <row r="1" spans="1:10" s="8" customFormat="1" ht="40.5" customHeight="1">
      <c r="A1" s="14"/>
      <c r="B1" s="15"/>
      <c r="C1" s="15"/>
      <c r="D1" s="15"/>
      <c r="E1" s="15"/>
      <c r="F1" s="16"/>
      <c r="G1" s="17"/>
      <c r="H1" s="295"/>
      <c r="I1" s="233"/>
      <c r="J1" s="78"/>
    </row>
    <row r="2" spans="1:10" s="4" customFormat="1" ht="31.5" customHeight="1">
      <c r="A2" s="22" t="s">
        <v>59</v>
      </c>
      <c r="B2" s="481" t="s">
        <v>60</v>
      </c>
      <c r="C2" s="481"/>
      <c r="D2" s="481"/>
      <c r="E2" s="481"/>
      <c r="F2" s="481"/>
      <c r="G2" s="23" t="s">
        <v>9</v>
      </c>
      <c r="H2" s="292" t="s">
        <v>4616</v>
      </c>
      <c r="I2" s="348" t="s">
        <v>4613</v>
      </c>
      <c r="J2" s="349" t="s">
        <v>4614</v>
      </c>
    </row>
    <row r="3" spans="1:10" ht="23.25">
      <c r="A3" s="417" t="s">
        <v>1133</v>
      </c>
      <c r="B3" s="417"/>
      <c r="C3" s="417"/>
      <c r="D3" s="417"/>
      <c r="E3" s="417"/>
      <c r="F3" s="417"/>
      <c r="G3" s="13"/>
      <c r="H3" s="350"/>
      <c r="I3" s="351"/>
      <c r="J3" s="352"/>
    </row>
    <row r="4" spans="1:10" ht="20.100000000000001" customHeight="1">
      <c r="A4" s="373" t="s">
        <v>3116</v>
      </c>
      <c r="B4" s="374"/>
      <c r="C4" s="374"/>
      <c r="D4" s="374"/>
      <c r="E4" s="374"/>
      <c r="F4" s="375"/>
      <c r="G4" s="241"/>
      <c r="H4" s="321"/>
      <c r="I4" s="340"/>
      <c r="J4" s="341"/>
    </row>
    <row r="5" spans="1:10" ht="20.100000000000001" customHeight="1">
      <c r="A5" s="174"/>
      <c r="B5" s="175"/>
      <c r="C5" s="175"/>
      <c r="D5" s="175"/>
      <c r="E5" s="175"/>
      <c r="F5" s="176"/>
      <c r="G5" s="172"/>
      <c r="H5" s="318">
        <v>0</v>
      </c>
      <c r="I5" s="340">
        <v>0</v>
      </c>
      <c r="J5" s="341">
        <f>H5*I5</f>
        <v>0</v>
      </c>
    </row>
    <row r="6" spans="1:10" ht="20.100000000000001" customHeight="1">
      <c r="A6" s="174"/>
      <c r="B6" s="175"/>
      <c r="C6" s="175"/>
      <c r="D6" s="175"/>
      <c r="E6" s="175"/>
      <c r="F6" s="176"/>
      <c r="G6" s="172"/>
      <c r="H6" s="318">
        <v>0</v>
      </c>
      <c r="I6" s="340">
        <v>0</v>
      </c>
      <c r="J6" s="341">
        <f t="shared" ref="J6:J69" si="0">H6*I6</f>
        <v>0</v>
      </c>
    </row>
    <row r="7" spans="1:10" ht="20.100000000000001" customHeight="1">
      <c r="A7" s="174"/>
      <c r="B7" s="175"/>
      <c r="C7" s="175"/>
      <c r="D7" s="175"/>
      <c r="E7" s="175"/>
      <c r="F7" s="176"/>
      <c r="G7" s="172"/>
      <c r="H7" s="318">
        <v>0</v>
      </c>
      <c r="I7" s="340">
        <v>0</v>
      </c>
      <c r="J7" s="341">
        <f t="shared" si="0"/>
        <v>0</v>
      </c>
    </row>
    <row r="8" spans="1:10" ht="20.100000000000001" customHeight="1">
      <c r="A8" s="174"/>
      <c r="B8" s="175"/>
      <c r="C8" s="175"/>
      <c r="D8" s="175"/>
      <c r="E8" s="175"/>
      <c r="F8" s="176"/>
      <c r="G8" s="172"/>
      <c r="H8" s="318">
        <v>0</v>
      </c>
      <c r="I8" s="340">
        <v>0</v>
      </c>
      <c r="J8" s="341">
        <f t="shared" si="0"/>
        <v>0</v>
      </c>
    </row>
    <row r="9" spans="1:10" ht="20.100000000000001" customHeight="1">
      <c r="A9" s="174"/>
      <c r="B9" s="175"/>
      <c r="C9" s="175"/>
      <c r="D9" s="175"/>
      <c r="E9" s="175"/>
      <c r="F9" s="176"/>
      <c r="G9" s="172"/>
      <c r="H9" s="318">
        <v>0</v>
      </c>
      <c r="I9" s="340">
        <v>0</v>
      </c>
      <c r="J9" s="341">
        <f t="shared" si="0"/>
        <v>0</v>
      </c>
    </row>
    <row r="10" spans="1:10" ht="20.100000000000001" customHeight="1">
      <c r="A10" s="174"/>
      <c r="B10" s="175"/>
      <c r="C10" s="175"/>
      <c r="D10" s="175"/>
      <c r="E10" s="175"/>
      <c r="F10" s="176"/>
      <c r="G10" s="172"/>
      <c r="H10" s="318">
        <v>0</v>
      </c>
      <c r="I10" s="340">
        <v>0</v>
      </c>
      <c r="J10" s="341">
        <f t="shared" si="0"/>
        <v>0</v>
      </c>
    </row>
    <row r="11" spans="1:10" ht="20.100000000000001" customHeight="1">
      <c r="A11" s="174"/>
      <c r="B11" s="175"/>
      <c r="C11" s="175"/>
      <c r="D11" s="175"/>
      <c r="E11" s="175"/>
      <c r="F11" s="176"/>
      <c r="G11" s="172"/>
      <c r="H11" s="318">
        <v>0</v>
      </c>
      <c r="I11" s="340">
        <v>0</v>
      </c>
      <c r="J11" s="341">
        <f t="shared" si="0"/>
        <v>0</v>
      </c>
    </row>
    <row r="12" spans="1:10" ht="20.100000000000001" customHeight="1">
      <c r="A12" s="174"/>
      <c r="B12" s="175"/>
      <c r="C12" s="175"/>
      <c r="D12" s="175"/>
      <c r="E12" s="175"/>
      <c r="F12" s="176"/>
      <c r="G12" s="172"/>
      <c r="H12" s="318">
        <v>0</v>
      </c>
      <c r="I12" s="340">
        <v>0</v>
      </c>
      <c r="J12" s="341">
        <f t="shared" si="0"/>
        <v>0</v>
      </c>
    </row>
    <row r="13" spans="1:10" ht="20.100000000000001" customHeight="1">
      <c r="A13" s="174"/>
      <c r="B13" s="175"/>
      <c r="C13" s="175"/>
      <c r="D13" s="175"/>
      <c r="E13" s="175"/>
      <c r="F13" s="176"/>
      <c r="G13" s="172"/>
      <c r="H13" s="318">
        <v>0</v>
      </c>
      <c r="I13" s="340">
        <v>0</v>
      </c>
      <c r="J13" s="341">
        <f t="shared" si="0"/>
        <v>0</v>
      </c>
    </row>
    <row r="14" spans="1:10" ht="20.100000000000001" customHeight="1">
      <c r="A14" s="174"/>
      <c r="B14" s="175"/>
      <c r="C14" s="175"/>
      <c r="D14" s="175"/>
      <c r="E14" s="175"/>
      <c r="F14" s="176"/>
      <c r="G14" s="172"/>
      <c r="H14" s="318">
        <v>0</v>
      </c>
      <c r="I14" s="340">
        <v>0</v>
      </c>
      <c r="J14" s="341">
        <f t="shared" si="0"/>
        <v>0</v>
      </c>
    </row>
    <row r="15" spans="1:10" ht="20.100000000000001" customHeight="1">
      <c r="A15" s="174"/>
      <c r="B15" s="175"/>
      <c r="C15" s="175"/>
      <c r="D15" s="175"/>
      <c r="E15" s="175"/>
      <c r="F15" s="176"/>
      <c r="G15" s="172"/>
      <c r="H15" s="318">
        <v>0</v>
      </c>
      <c r="I15" s="340">
        <v>0</v>
      </c>
      <c r="J15" s="341">
        <f t="shared" si="0"/>
        <v>0</v>
      </c>
    </row>
    <row r="16" spans="1:10" ht="20.100000000000001" customHeight="1">
      <c r="A16" s="174"/>
      <c r="B16" s="175"/>
      <c r="C16" s="175"/>
      <c r="D16" s="175"/>
      <c r="E16" s="175"/>
      <c r="F16" s="176"/>
      <c r="G16" s="172"/>
      <c r="H16" s="318">
        <v>0</v>
      </c>
      <c r="I16" s="340">
        <v>0</v>
      </c>
      <c r="J16" s="341">
        <f t="shared" si="0"/>
        <v>0</v>
      </c>
    </row>
    <row r="17" spans="1:10" ht="20.100000000000001" customHeight="1">
      <c r="A17" s="174"/>
      <c r="B17" s="175"/>
      <c r="C17" s="175"/>
      <c r="D17" s="175"/>
      <c r="E17" s="175"/>
      <c r="F17" s="176"/>
      <c r="G17" s="172"/>
      <c r="H17" s="318">
        <v>0</v>
      </c>
      <c r="I17" s="340">
        <v>0</v>
      </c>
      <c r="J17" s="341">
        <f t="shared" si="0"/>
        <v>0</v>
      </c>
    </row>
    <row r="18" spans="1:10" ht="28.5" customHeight="1">
      <c r="A18" s="174"/>
      <c r="B18" s="175"/>
      <c r="C18" s="175"/>
      <c r="D18" s="175"/>
      <c r="E18" s="175"/>
      <c r="F18" s="176"/>
      <c r="G18" s="172"/>
      <c r="H18" s="318">
        <v>0</v>
      </c>
      <c r="I18" s="340">
        <v>0</v>
      </c>
      <c r="J18" s="341">
        <f t="shared" si="0"/>
        <v>0</v>
      </c>
    </row>
    <row r="19" spans="1:10" s="51" customFormat="1" ht="20.100000000000001" customHeight="1">
      <c r="A19" s="32" t="s">
        <v>2620</v>
      </c>
      <c r="B19" s="420" t="s">
        <v>2614</v>
      </c>
      <c r="C19" s="420"/>
      <c r="D19" s="420"/>
      <c r="E19" s="420"/>
      <c r="F19" s="420"/>
      <c r="G19" s="42" t="s">
        <v>57</v>
      </c>
      <c r="H19" s="318">
        <v>70.164863999999994</v>
      </c>
      <c r="I19" s="340">
        <v>0</v>
      </c>
      <c r="J19" s="341">
        <f t="shared" si="0"/>
        <v>0</v>
      </c>
    </row>
    <row r="20" spans="1:10" s="51" customFormat="1" ht="20.100000000000001" customHeight="1">
      <c r="A20" s="32" t="s">
        <v>2621</v>
      </c>
      <c r="B20" s="420" t="s">
        <v>2615</v>
      </c>
      <c r="C20" s="420"/>
      <c r="D20" s="420"/>
      <c r="E20" s="420"/>
      <c r="F20" s="420"/>
      <c r="G20" s="42" t="s">
        <v>57</v>
      </c>
      <c r="H20" s="318">
        <v>70.164863999999994</v>
      </c>
      <c r="I20" s="340">
        <v>0</v>
      </c>
      <c r="J20" s="341">
        <f t="shared" si="0"/>
        <v>0</v>
      </c>
    </row>
    <row r="21" spans="1:10" s="51" customFormat="1" ht="20.100000000000001" customHeight="1">
      <c r="A21" s="32" t="s">
        <v>2622</v>
      </c>
      <c r="B21" s="420" t="s">
        <v>2616</v>
      </c>
      <c r="C21" s="420"/>
      <c r="D21" s="420"/>
      <c r="E21" s="420"/>
      <c r="F21" s="420"/>
      <c r="G21" s="42" t="s">
        <v>57</v>
      </c>
      <c r="H21" s="318">
        <v>70.164863999999994</v>
      </c>
      <c r="I21" s="340">
        <v>0</v>
      </c>
      <c r="J21" s="341">
        <f t="shared" si="0"/>
        <v>0</v>
      </c>
    </row>
    <row r="22" spans="1:10" s="51" customFormat="1" ht="20.100000000000001" customHeight="1">
      <c r="A22" s="32" t="s">
        <v>2623</v>
      </c>
      <c r="B22" s="420" t="s">
        <v>2617</v>
      </c>
      <c r="C22" s="420"/>
      <c r="D22" s="420"/>
      <c r="E22" s="420"/>
      <c r="F22" s="420"/>
      <c r="G22" s="42" t="s">
        <v>57</v>
      </c>
      <c r="H22" s="318">
        <v>70.164863999999994</v>
      </c>
      <c r="I22" s="340">
        <v>0</v>
      </c>
      <c r="J22" s="341">
        <f t="shared" si="0"/>
        <v>0</v>
      </c>
    </row>
    <row r="23" spans="1:10" s="51" customFormat="1" ht="20.100000000000001" customHeight="1">
      <c r="A23" s="32" t="s">
        <v>2624</v>
      </c>
      <c r="B23" s="420" t="s">
        <v>2618</v>
      </c>
      <c r="C23" s="420"/>
      <c r="D23" s="420"/>
      <c r="E23" s="420"/>
      <c r="F23" s="420"/>
      <c r="G23" s="42" t="s">
        <v>57</v>
      </c>
      <c r="H23" s="318">
        <v>70.164863999999994</v>
      </c>
      <c r="I23" s="340">
        <v>0</v>
      </c>
      <c r="J23" s="341">
        <f t="shared" si="0"/>
        <v>0</v>
      </c>
    </row>
    <row r="24" spans="1:10" s="51" customFormat="1" ht="20.100000000000001" customHeight="1">
      <c r="A24" s="32" t="s">
        <v>2625</v>
      </c>
      <c r="B24" s="420" t="s">
        <v>2619</v>
      </c>
      <c r="C24" s="420"/>
      <c r="D24" s="420"/>
      <c r="E24" s="420"/>
      <c r="F24" s="420"/>
      <c r="G24" s="42" t="s">
        <v>57</v>
      </c>
      <c r="H24" s="318">
        <v>70.164863999999994</v>
      </c>
      <c r="I24" s="340">
        <v>0</v>
      </c>
      <c r="J24" s="341">
        <f t="shared" si="0"/>
        <v>0</v>
      </c>
    </row>
    <row r="25" spans="1:10" ht="20.100000000000001" customHeight="1">
      <c r="A25" s="373" t="s">
        <v>3117</v>
      </c>
      <c r="B25" s="374"/>
      <c r="C25" s="374"/>
      <c r="D25" s="374"/>
      <c r="E25" s="374"/>
      <c r="F25" s="375"/>
      <c r="G25" s="241"/>
      <c r="H25" s="318">
        <v>0</v>
      </c>
      <c r="I25" s="340">
        <v>0</v>
      </c>
      <c r="J25" s="341">
        <f t="shared" si="0"/>
        <v>0</v>
      </c>
    </row>
    <row r="26" spans="1:10" ht="50.25" customHeight="1">
      <c r="A26" s="422" t="s">
        <v>4</v>
      </c>
      <c r="B26" s="422"/>
      <c r="C26" s="422"/>
      <c r="D26" s="422"/>
      <c r="E26" s="422"/>
      <c r="F26" s="422"/>
      <c r="G26" s="429"/>
      <c r="H26" s="318">
        <v>0</v>
      </c>
      <c r="I26" s="340">
        <v>0</v>
      </c>
      <c r="J26" s="341">
        <f t="shared" si="0"/>
        <v>0</v>
      </c>
    </row>
    <row r="27" spans="1:10" ht="20.25" customHeight="1">
      <c r="A27" s="185"/>
      <c r="B27" s="185"/>
      <c r="C27" s="185"/>
      <c r="D27" s="185"/>
      <c r="E27" s="185"/>
      <c r="F27" s="185"/>
      <c r="G27" s="187"/>
      <c r="H27" s="318">
        <v>0</v>
      </c>
      <c r="I27" s="340">
        <v>0</v>
      </c>
      <c r="J27" s="341">
        <f t="shared" si="0"/>
        <v>0</v>
      </c>
    </row>
    <row r="28" spans="1:10" ht="20.25" customHeight="1">
      <c r="A28" s="185"/>
      <c r="B28" s="185"/>
      <c r="C28" s="185"/>
      <c r="D28" s="185"/>
      <c r="E28" s="185"/>
      <c r="F28" s="185"/>
      <c r="G28" s="187"/>
      <c r="H28" s="318">
        <v>0</v>
      </c>
      <c r="I28" s="340">
        <v>0</v>
      </c>
      <c r="J28" s="341">
        <f t="shared" si="0"/>
        <v>0</v>
      </c>
    </row>
    <row r="29" spans="1:10" ht="20.25" customHeight="1">
      <c r="A29" s="185"/>
      <c r="B29" s="185"/>
      <c r="C29" s="185"/>
      <c r="D29" s="185"/>
      <c r="E29" s="185"/>
      <c r="F29" s="185"/>
      <c r="G29" s="187"/>
      <c r="H29" s="318">
        <v>0</v>
      </c>
      <c r="I29" s="340">
        <v>0</v>
      </c>
      <c r="J29" s="341">
        <f t="shared" si="0"/>
        <v>0</v>
      </c>
    </row>
    <row r="30" spans="1:10" ht="20.25" customHeight="1">
      <c r="A30" s="185"/>
      <c r="B30" s="185"/>
      <c r="C30" s="185"/>
      <c r="D30" s="185"/>
      <c r="E30" s="185"/>
      <c r="F30" s="185"/>
      <c r="G30" s="187"/>
      <c r="H30" s="318">
        <v>0</v>
      </c>
      <c r="I30" s="340">
        <v>0</v>
      </c>
      <c r="J30" s="341">
        <f t="shared" si="0"/>
        <v>0</v>
      </c>
    </row>
    <row r="31" spans="1:10" ht="20.25" customHeight="1">
      <c r="A31" s="185"/>
      <c r="B31" s="185"/>
      <c r="C31" s="185"/>
      <c r="D31" s="185"/>
      <c r="E31" s="185"/>
      <c r="F31" s="185"/>
      <c r="G31" s="187"/>
      <c r="H31" s="318">
        <v>0</v>
      </c>
      <c r="I31" s="340">
        <v>0</v>
      </c>
      <c r="J31" s="341">
        <f t="shared" si="0"/>
        <v>0</v>
      </c>
    </row>
    <row r="32" spans="1:10" ht="20.25" customHeight="1">
      <c r="A32" s="185"/>
      <c r="B32" s="185"/>
      <c r="C32" s="185"/>
      <c r="D32" s="185"/>
      <c r="E32" s="185"/>
      <c r="F32" s="185"/>
      <c r="G32" s="187"/>
      <c r="H32" s="318">
        <v>0</v>
      </c>
      <c r="I32" s="340">
        <v>0</v>
      </c>
      <c r="J32" s="341">
        <f t="shared" si="0"/>
        <v>0</v>
      </c>
    </row>
    <row r="33" spans="1:10" ht="20.25" customHeight="1">
      <c r="A33" s="185"/>
      <c r="B33" s="185"/>
      <c r="C33" s="185"/>
      <c r="D33" s="185"/>
      <c r="E33" s="185"/>
      <c r="F33" s="185"/>
      <c r="G33" s="187"/>
      <c r="H33" s="318">
        <v>0</v>
      </c>
      <c r="I33" s="340">
        <v>0</v>
      </c>
      <c r="J33" s="341">
        <f t="shared" si="0"/>
        <v>0</v>
      </c>
    </row>
    <row r="34" spans="1:10" ht="20.25" customHeight="1">
      <c r="A34" s="185"/>
      <c r="B34" s="185"/>
      <c r="C34" s="185"/>
      <c r="D34" s="185"/>
      <c r="E34" s="185"/>
      <c r="F34" s="185"/>
      <c r="G34" s="187"/>
      <c r="H34" s="318">
        <v>0</v>
      </c>
      <c r="I34" s="340">
        <v>0</v>
      </c>
      <c r="J34" s="341">
        <f t="shared" si="0"/>
        <v>0</v>
      </c>
    </row>
    <row r="35" spans="1:10" ht="20.25" customHeight="1">
      <c r="A35" s="185"/>
      <c r="B35" s="185"/>
      <c r="C35" s="185"/>
      <c r="D35" s="185"/>
      <c r="E35" s="185"/>
      <c r="F35" s="185"/>
      <c r="G35" s="187"/>
      <c r="H35" s="318">
        <v>0</v>
      </c>
      <c r="I35" s="340">
        <v>0</v>
      </c>
      <c r="J35" s="341">
        <f t="shared" si="0"/>
        <v>0</v>
      </c>
    </row>
    <row r="36" spans="1:10" ht="20.25" customHeight="1">
      <c r="A36" s="185"/>
      <c r="B36" s="185"/>
      <c r="C36" s="185"/>
      <c r="D36" s="185"/>
      <c r="E36" s="185"/>
      <c r="F36" s="185"/>
      <c r="G36" s="187"/>
      <c r="H36" s="318">
        <v>0</v>
      </c>
      <c r="I36" s="340">
        <v>0</v>
      </c>
      <c r="J36" s="341">
        <f t="shared" si="0"/>
        <v>0</v>
      </c>
    </row>
    <row r="37" spans="1:10" ht="20.25" customHeight="1">
      <c r="A37" s="185"/>
      <c r="B37" s="185"/>
      <c r="C37" s="185"/>
      <c r="D37" s="185"/>
      <c r="E37" s="185"/>
      <c r="F37" s="185"/>
      <c r="G37" s="187"/>
      <c r="H37" s="318">
        <v>0</v>
      </c>
      <c r="I37" s="340">
        <v>0</v>
      </c>
      <c r="J37" s="341">
        <f t="shared" si="0"/>
        <v>0</v>
      </c>
    </row>
    <row r="38" spans="1:10" ht="20.25" customHeight="1">
      <c r="A38" s="185"/>
      <c r="B38" s="185"/>
      <c r="C38" s="185"/>
      <c r="D38" s="185"/>
      <c r="E38" s="185"/>
      <c r="F38" s="185"/>
      <c r="G38" s="187"/>
      <c r="H38" s="318">
        <v>0</v>
      </c>
      <c r="I38" s="340">
        <v>0</v>
      </c>
      <c r="J38" s="341">
        <f t="shared" si="0"/>
        <v>0</v>
      </c>
    </row>
    <row r="39" spans="1:10" ht="20.25" customHeight="1">
      <c r="A39" s="185"/>
      <c r="B39" s="185"/>
      <c r="C39" s="185"/>
      <c r="D39" s="185"/>
      <c r="E39" s="185"/>
      <c r="F39" s="185"/>
      <c r="G39" s="187"/>
      <c r="H39" s="318">
        <v>0</v>
      </c>
      <c r="I39" s="340">
        <v>0</v>
      </c>
      <c r="J39" s="341">
        <f t="shared" si="0"/>
        <v>0</v>
      </c>
    </row>
    <row r="40" spans="1:10" ht="20.25" customHeight="1">
      <c r="A40" s="185"/>
      <c r="B40" s="185"/>
      <c r="C40" s="185"/>
      <c r="D40" s="185"/>
      <c r="E40" s="185"/>
      <c r="F40" s="185"/>
      <c r="G40" s="187"/>
      <c r="H40" s="318">
        <v>0</v>
      </c>
      <c r="I40" s="340">
        <v>0</v>
      </c>
      <c r="J40" s="341">
        <f t="shared" si="0"/>
        <v>0</v>
      </c>
    </row>
    <row r="41" spans="1:10" s="51" customFormat="1" ht="20.25" customHeight="1">
      <c r="A41" s="32" t="s">
        <v>2467</v>
      </c>
      <c r="B41" s="420" t="s">
        <v>472</v>
      </c>
      <c r="C41" s="420"/>
      <c r="D41" s="420"/>
      <c r="E41" s="420"/>
      <c r="F41" s="420"/>
      <c r="G41" s="42" t="s">
        <v>57</v>
      </c>
      <c r="H41" s="318">
        <v>159.46559999999997</v>
      </c>
      <c r="I41" s="340">
        <v>0</v>
      </c>
      <c r="J41" s="341">
        <f t="shared" si="0"/>
        <v>0</v>
      </c>
    </row>
    <row r="42" spans="1:10" s="51" customFormat="1" ht="20.100000000000001" customHeight="1">
      <c r="A42" s="32" t="s">
        <v>852</v>
      </c>
      <c r="B42" s="420" t="s">
        <v>473</v>
      </c>
      <c r="C42" s="420"/>
      <c r="D42" s="420"/>
      <c r="E42" s="420"/>
      <c r="F42" s="420"/>
      <c r="G42" s="42" t="s">
        <v>57</v>
      </c>
      <c r="H42" s="318">
        <v>159.46559999999997</v>
      </c>
      <c r="I42" s="340">
        <v>0</v>
      </c>
      <c r="J42" s="341">
        <f t="shared" si="0"/>
        <v>0</v>
      </c>
    </row>
    <row r="43" spans="1:10" s="51" customFormat="1" ht="20.100000000000001" customHeight="1">
      <c r="A43" s="32" t="s">
        <v>853</v>
      </c>
      <c r="B43" s="420" t="s">
        <v>474</v>
      </c>
      <c r="C43" s="420"/>
      <c r="D43" s="420"/>
      <c r="E43" s="420"/>
      <c r="F43" s="420"/>
      <c r="G43" s="42" t="s">
        <v>57</v>
      </c>
      <c r="H43" s="318">
        <v>159.46559999999997</v>
      </c>
      <c r="I43" s="340">
        <v>0</v>
      </c>
      <c r="J43" s="341">
        <f t="shared" si="0"/>
        <v>0</v>
      </c>
    </row>
    <row r="44" spans="1:10" s="51" customFormat="1" ht="20.100000000000001" customHeight="1">
      <c r="A44" s="32" t="s">
        <v>854</v>
      </c>
      <c r="B44" s="420" t="s">
        <v>475</v>
      </c>
      <c r="C44" s="420"/>
      <c r="D44" s="420"/>
      <c r="E44" s="420"/>
      <c r="F44" s="420"/>
      <c r="G44" s="42" t="s">
        <v>57</v>
      </c>
      <c r="H44" s="318">
        <v>159.46559999999997</v>
      </c>
      <c r="I44" s="340">
        <v>0</v>
      </c>
      <c r="J44" s="341">
        <f t="shared" si="0"/>
        <v>0</v>
      </c>
    </row>
    <row r="45" spans="1:10" s="51" customFormat="1" ht="20.100000000000001" customHeight="1">
      <c r="A45" s="32" t="s">
        <v>855</v>
      </c>
      <c r="B45" s="502" t="s">
        <v>476</v>
      </c>
      <c r="C45" s="503"/>
      <c r="D45" s="503"/>
      <c r="E45" s="503"/>
      <c r="F45" s="504"/>
      <c r="G45" s="42" t="s">
        <v>57</v>
      </c>
      <c r="H45" s="318">
        <v>159.46559999999997</v>
      </c>
      <c r="I45" s="340">
        <v>0</v>
      </c>
      <c r="J45" s="341">
        <f t="shared" si="0"/>
        <v>0</v>
      </c>
    </row>
    <row r="46" spans="1:10" ht="20.100000000000001" customHeight="1">
      <c r="A46" s="373" t="s">
        <v>98</v>
      </c>
      <c r="B46" s="374"/>
      <c r="C46" s="374"/>
      <c r="D46" s="374"/>
      <c r="E46" s="374"/>
      <c r="F46" s="375"/>
      <c r="G46" s="241"/>
      <c r="H46" s="318">
        <v>0</v>
      </c>
      <c r="I46" s="340">
        <v>0</v>
      </c>
      <c r="J46" s="341">
        <f t="shared" si="0"/>
        <v>0</v>
      </c>
    </row>
    <row r="47" spans="1:10" ht="50.25" customHeight="1">
      <c r="A47" s="422" t="s">
        <v>4</v>
      </c>
      <c r="B47" s="422"/>
      <c r="C47" s="422"/>
      <c r="D47" s="422"/>
      <c r="E47" s="422"/>
      <c r="F47" s="422"/>
      <c r="G47" s="429"/>
      <c r="H47" s="318">
        <v>0</v>
      </c>
      <c r="I47" s="340">
        <v>0</v>
      </c>
      <c r="J47" s="341">
        <f t="shared" si="0"/>
        <v>0</v>
      </c>
    </row>
    <row r="48" spans="1:10" ht="21.75" customHeight="1">
      <c r="A48" s="185"/>
      <c r="B48" s="185"/>
      <c r="C48" s="185"/>
      <c r="D48" s="185"/>
      <c r="E48" s="185"/>
      <c r="F48" s="185"/>
      <c r="G48" s="187"/>
      <c r="H48" s="318">
        <v>0</v>
      </c>
      <c r="I48" s="340">
        <v>0</v>
      </c>
      <c r="J48" s="341">
        <f t="shared" si="0"/>
        <v>0</v>
      </c>
    </row>
    <row r="49" spans="1:10" ht="21.75" customHeight="1">
      <c r="A49" s="185"/>
      <c r="B49" s="185"/>
      <c r="C49" s="185"/>
      <c r="D49" s="185"/>
      <c r="E49" s="185"/>
      <c r="F49" s="185"/>
      <c r="G49" s="187"/>
      <c r="H49" s="318">
        <v>0</v>
      </c>
      <c r="I49" s="340">
        <v>0</v>
      </c>
      <c r="J49" s="341">
        <f t="shared" si="0"/>
        <v>0</v>
      </c>
    </row>
    <row r="50" spans="1:10" ht="21.75" customHeight="1">
      <c r="A50" s="185"/>
      <c r="B50" s="185"/>
      <c r="C50" s="185"/>
      <c r="D50" s="185"/>
      <c r="E50" s="185"/>
      <c r="F50" s="185"/>
      <c r="G50" s="187"/>
      <c r="H50" s="318">
        <v>0</v>
      </c>
      <c r="I50" s="340">
        <v>0</v>
      </c>
      <c r="J50" s="341">
        <f t="shared" si="0"/>
        <v>0</v>
      </c>
    </row>
    <row r="51" spans="1:10" ht="21.75" customHeight="1">
      <c r="A51" s="185"/>
      <c r="B51" s="185"/>
      <c r="C51" s="185"/>
      <c r="D51" s="185"/>
      <c r="E51" s="185"/>
      <c r="F51" s="185"/>
      <c r="G51" s="187"/>
      <c r="H51" s="318">
        <v>0</v>
      </c>
      <c r="I51" s="340">
        <v>0</v>
      </c>
      <c r="J51" s="341">
        <f t="shared" si="0"/>
        <v>0</v>
      </c>
    </row>
    <row r="52" spans="1:10" ht="21.75" customHeight="1">
      <c r="A52" s="185"/>
      <c r="B52" s="185"/>
      <c r="C52" s="185"/>
      <c r="D52" s="185"/>
      <c r="E52" s="185"/>
      <c r="F52" s="185"/>
      <c r="G52" s="187"/>
      <c r="H52" s="318">
        <v>0</v>
      </c>
      <c r="I52" s="340">
        <v>0</v>
      </c>
      <c r="J52" s="341">
        <f t="shared" si="0"/>
        <v>0</v>
      </c>
    </row>
    <row r="53" spans="1:10" ht="21.75" customHeight="1">
      <c r="A53" s="185"/>
      <c r="B53" s="185"/>
      <c r="C53" s="185"/>
      <c r="D53" s="185"/>
      <c r="E53" s="185"/>
      <c r="F53" s="185"/>
      <c r="G53" s="187"/>
      <c r="H53" s="318">
        <v>0</v>
      </c>
      <c r="I53" s="340">
        <v>0</v>
      </c>
      <c r="J53" s="341">
        <f t="shared" si="0"/>
        <v>0</v>
      </c>
    </row>
    <row r="54" spans="1:10" ht="21.75" customHeight="1">
      <c r="A54" s="185"/>
      <c r="B54" s="185"/>
      <c r="C54" s="185"/>
      <c r="D54" s="185"/>
      <c r="E54" s="185"/>
      <c r="F54" s="185"/>
      <c r="G54" s="187"/>
      <c r="H54" s="318">
        <v>0</v>
      </c>
      <c r="I54" s="340">
        <v>0</v>
      </c>
      <c r="J54" s="341">
        <f t="shared" si="0"/>
        <v>0</v>
      </c>
    </row>
    <row r="55" spans="1:10" ht="21.75" customHeight="1">
      <c r="A55" s="185"/>
      <c r="B55" s="185"/>
      <c r="C55" s="185"/>
      <c r="D55" s="185"/>
      <c r="E55" s="185"/>
      <c r="F55" s="185"/>
      <c r="G55" s="187"/>
      <c r="H55" s="318">
        <v>0</v>
      </c>
      <c r="I55" s="340">
        <v>0</v>
      </c>
      <c r="J55" s="341">
        <f t="shared" si="0"/>
        <v>0</v>
      </c>
    </row>
    <row r="56" spans="1:10" ht="21.75" customHeight="1">
      <c r="A56" s="185"/>
      <c r="B56" s="185"/>
      <c r="C56" s="185"/>
      <c r="D56" s="185"/>
      <c r="E56" s="185"/>
      <c r="F56" s="185"/>
      <c r="G56" s="187"/>
      <c r="H56" s="318">
        <v>0</v>
      </c>
      <c r="I56" s="340">
        <v>0</v>
      </c>
      <c r="J56" s="341">
        <f t="shared" si="0"/>
        <v>0</v>
      </c>
    </row>
    <row r="57" spans="1:10" ht="21.75" customHeight="1">
      <c r="A57" s="185"/>
      <c r="B57" s="185"/>
      <c r="C57" s="185"/>
      <c r="D57" s="185"/>
      <c r="E57" s="185"/>
      <c r="F57" s="185"/>
      <c r="G57" s="187"/>
      <c r="H57" s="318">
        <v>0</v>
      </c>
      <c r="I57" s="340">
        <v>0</v>
      </c>
      <c r="J57" s="341">
        <f t="shared" si="0"/>
        <v>0</v>
      </c>
    </row>
    <row r="58" spans="1:10" ht="21.75" customHeight="1">
      <c r="A58" s="185"/>
      <c r="B58" s="185"/>
      <c r="C58" s="185"/>
      <c r="D58" s="185"/>
      <c r="E58" s="185"/>
      <c r="F58" s="185"/>
      <c r="G58" s="187"/>
      <c r="H58" s="318">
        <v>0</v>
      </c>
      <c r="I58" s="340">
        <v>0</v>
      </c>
      <c r="J58" s="341">
        <f t="shared" si="0"/>
        <v>0</v>
      </c>
    </row>
    <row r="59" spans="1:10" ht="21.75" customHeight="1">
      <c r="A59" s="185"/>
      <c r="B59" s="185"/>
      <c r="C59" s="185"/>
      <c r="D59" s="185"/>
      <c r="E59" s="185"/>
      <c r="F59" s="185"/>
      <c r="G59" s="187"/>
      <c r="H59" s="318">
        <v>0</v>
      </c>
      <c r="I59" s="340">
        <v>0</v>
      </c>
      <c r="J59" s="341">
        <f t="shared" si="0"/>
        <v>0</v>
      </c>
    </row>
    <row r="60" spans="1:10" ht="19.5" customHeight="1">
      <c r="A60" s="185"/>
      <c r="B60" s="185"/>
      <c r="C60" s="185"/>
      <c r="D60" s="185"/>
      <c r="E60" s="185"/>
      <c r="F60" s="185"/>
      <c r="G60" s="187"/>
      <c r="H60" s="318">
        <v>0</v>
      </c>
      <c r="I60" s="340">
        <v>0</v>
      </c>
      <c r="J60" s="341">
        <f t="shared" si="0"/>
        <v>0</v>
      </c>
    </row>
    <row r="61" spans="1:10" s="51" customFormat="1" ht="20.100000000000001" customHeight="1">
      <c r="A61" s="32" t="s">
        <v>34</v>
      </c>
      <c r="B61" s="420" t="s">
        <v>477</v>
      </c>
      <c r="C61" s="420"/>
      <c r="D61" s="420"/>
      <c r="E61" s="420"/>
      <c r="F61" s="420"/>
      <c r="G61" s="42" t="s">
        <v>57</v>
      </c>
      <c r="H61" s="318">
        <v>318.93119999999993</v>
      </c>
      <c r="I61" s="340">
        <v>0</v>
      </c>
      <c r="J61" s="341">
        <f t="shared" si="0"/>
        <v>0</v>
      </c>
    </row>
    <row r="62" spans="1:10" s="51" customFormat="1" ht="20.100000000000001" customHeight="1">
      <c r="A62" s="32" t="s">
        <v>35</v>
      </c>
      <c r="B62" s="420" t="s">
        <v>478</v>
      </c>
      <c r="C62" s="420"/>
      <c r="D62" s="420"/>
      <c r="E62" s="420"/>
      <c r="F62" s="420"/>
      <c r="G62" s="42" t="s">
        <v>57</v>
      </c>
      <c r="H62" s="318">
        <v>318.93119999999993</v>
      </c>
      <c r="I62" s="340">
        <v>0</v>
      </c>
      <c r="J62" s="341">
        <f t="shared" si="0"/>
        <v>0</v>
      </c>
    </row>
    <row r="63" spans="1:10" s="51" customFormat="1" ht="20.100000000000001" customHeight="1">
      <c r="A63" s="32" t="s">
        <v>36</v>
      </c>
      <c r="B63" s="420" t="s">
        <v>479</v>
      </c>
      <c r="C63" s="420"/>
      <c r="D63" s="420"/>
      <c r="E63" s="420"/>
      <c r="F63" s="420"/>
      <c r="G63" s="42" t="s">
        <v>57</v>
      </c>
      <c r="H63" s="318">
        <v>318.93119999999993</v>
      </c>
      <c r="I63" s="340">
        <v>0</v>
      </c>
      <c r="J63" s="341">
        <f t="shared" si="0"/>
        <v>0</v>
      </c>
    </row>
    <row r="64" spans="1:10" ht="20.100000000000001" customHeight="1">
      <c r="A64" s="373" t="s">
        <v>996</v>
      </c>
      <c r="B64" s="374"/>
      <c r="C64" s="374"/>
      <c r="D64" s="374"/>
      <c r="E64" s="374"/>
      <c r="F64" s="375"/>
      <c r="G64" s="241"/>
      <c r="H64" s="318">
        <v>0</v>
      </c>
      <c r="I64" s="340">
        <v>0</v>
      </c>
      <c r="J64" s="341">
        <f t="shared" si="0"/>
        <v>0</v>
      </c>
    </row>
    <row r="65" spans="1:10" ht="20.100000000000001" customHeight="1">
      <c r="A65" s="174"/>
      <c r="B65" s="175"/>
      <c r="C65" s="175"/>
      <c r="D65" s="175"/>
      <c r="E65" s="175"/>
      <c r="F65" s="176"/>
      <c r="G65" s="172"/>
      <c r="H65" s="318">
        <v>0</v>
      </c>
      <c r="I65" s="340">
        <v>0</v>
      </c>
      <c r="J65" s="341">
        <f t="shared" si="0"/>
        <v>0</v>
      </c>
    </row>
    <row r="66" spans="1:10" ht="20.100000000000001" customHeight="1">
      <c r="A66" s="174"/>
      <c r="B66" s="175"/>
      <c r="C66" s="175"/>
      <c r="D66" s="175"/>
      <c r="E66" s="175"/>
      <c r="F66" s="176"/>
      <c r="G66" s="172"/>
      <c r="H66" s="318">
        <v>0</v>
      </c>
      <c r="I66" s="340">
        <v>0</v>
      </c>
      <c r="J66" s="341">
        <f t="shared" si="0"/>
        <v>0</v>
      </c>
    </row>
    <row r="67" spans="1:10" ht="20.100000000000001" customHeight="1">
      <c r="A67" s="174"/>
      <c r="B67" s="175"/>
      <c r="C67" s="175"/>
      <c r="D67" s="175"/>
      <c r="E67" s="175"/>
      <c r="F67" s="176"/>
      <c r="G67" s="172"/>
      <c r="H67" s="318">
        <v>0</v>
      </c>
      <c r="I67" s="340">
        <v>0</v>
      </c>
      <c r="J67" s="341">
        <f t="shared" si="0"/>
        <v>0</v>
      </c>
    </row>
    <row r="68" spans="1:10" ht="20.100000000000001" customHeight="1">
      <c r="A68" s="174"/>
      <c r="B68" s="175"/>
      <c r="C68" s="175"/>
      <c r="D68" s="175"/>
      <c r="E68" s="175"/>
      <c r="F68" s="176"/>
      <c r="G68" s="172"/>
      <c r="H68" s="318">
        <v>0</v>
      </c>
      <c r="I68" s="340">
        <v>0</v>
      </c>
      <c r="J68" s="341">
        <f t="shared" si="0"/>
        <v>0</v>
      </c>
    </row>
    <row r="69" spans="1:10" ht="20.100000000000001" customHeight="1">
      <c r="A69" s="174"/>
      <c r="B69" s="175"/>
      <c r="C69" s="175"/>
      <c r="D69" s="175"/>
      <c r="E69" s="175"/>
      <c r="F69" s="176"/>
      <c r="G69" s="172"/>
      <c r="H69" s="318">
        <v>0</v>
      </c>
      <c r="I69" s="340">
        <v>0</v>
      </c>
      <c r="J69" s="341">
        <f t="shared" si="0"/>
        <v>0</v>
      </c>
    </row>
    <row r="70" spans="1:10" ht="20.100000000000001" customHeight="1">
      <c r="A70" s="174"/>
      <c r="B70" s="175"/>
      <c r="C70" s="175"/>
      <c r="D70" s="175"/>
      <c r="E70" s="175"/>
      <c r="F70" s="176"/>
      <c r="G70" s="172"/>
      <c r="H70" s="318">
        <v>0</v>
      </c>
      <c r="I70" s="340">
        <v>0</v>
      </c>
      <c r="J70" s="341">
        <f t="shared" ref="J70:J133" si="1">H70*I70</f>
        <v>0</v>
      </c>
    </row>
    <row r="71" spans="1:10" ht="20.100000000000001" customHeight="1">
      <c r="A71" s="174"/>
      <c r="B71" s="175"/>
      <c r="C71" s="175"/>
      <c r="D71" s="175"/>
      <c r="E71" s="175"/>
      <c r="F71" s="176"/>
      <c r="G71" s="172"/>
      <c r="H71" s="318">
        <v>0</v>
      </c>
      <c r="I71" s="340">
        <v>0</v>
      </c>
      <c r="J71" s="341">
        <f t="shared" si="1"/>
        <v>0</v>
      </c>
    </row>
    <row r="72" spans="1:10" ht="20.100000000000001" customHeight="1">
      <c r="A72" s="174"/>
      <c r="B72" s="175"/>
      <c r="C72" s="175"/>
      <c r="D72" s="175"/>
      <c r="E72" s="175"/>
      <c r="F72" s="176"/>
      <c r="G72" s="172"/>
      <c r="H72" s="318">
        <v>0</v>
      </c>
      <c r="I72" s="340">
        <v>0</v>
      </c>
      <c r="J72" s="341">
        <f t="shared" si="1"/>
        <v>0</v>
      </c>
    </row>
    <row r="73" spans="1:10" ht="20.100000000000001" customHeight="1">
      <c r="A73" s="174"/>
      <c r="B73" s="175"/>
      <c r="C73" s="175"/>
      <c r="D73" s="175"/>
      <c r="E73" s="175"/>
      <c r="F73" s="176"/>
      <c r="G73" s="172"/>
      <c r="H73" s="318">
        <v>0</v>
      </c>
      <c r="I73" s="340">
        <v>0</v>
      </c>
      <c r="J73" s="341">
        <f t="shared" si="1"/>
        <v>0</v>
      </c>
    </row>
    <row r="74" spans="1:10" ht="20.100000000000001" customHeight="1">
      <c r="A74" s="174"/>
      <c r="B74" s="175"/>
      <c r="C74" s="175"/>
      <c r="D74" s="175"/>
      <c r="E74" s="175"/>
      <c r="F74" s="176"/>
      <c r="G74" s="172"/>
      <c r="H74" s="318">
        <v>0</v>
      </c>
      <c r="I74" s="340">
        <v>0</v>
      </c>
      <c r="J74" s="341">
        <f t="shared" si="1"/>
        <v>0</v>
      </c>
    </row>
    <row r="75" spans="1:10" ht="20.100000000000001" customHeight="1">
      <c r="A75" s="174"/>
      <c r="B75" s="175"/>
      <c r="C75" s="175"/>
      <c r="D75" s="175"/>
      <c r="E75" s="175"/>
      <c r="F75" s="176"/>
      <c r="G75" s="172"/>
      <c r="H75" s="318">
        <v>0</v>
      </c>
      <c r="I75" s="340">
        <v>0</v>
      </c>
      <c r="J75" s="341">
        <f t="shared" si="1"/>
        <v>0</v>
      </c>
    </row>
    <row r="76" spans="1:10" ht="20.100000000000001" customHeight="1">
      <c r="A76" s="174"/>
      <c r="B76" s="175"/>
      <c r="C76" s="175"/>
      <c r="D76" s="175"/>
      <c r="E76" s="175"/>
      <c r="F76" s="176"/>
      <c r="G76" s="172"/>
      <c r="H76" s="318">
        <v>0</v>
      </c>
      <c r="I76" s="340">
        <v>0</v>
      </c>
      <c r="J76" s="341">
        <f t="shared" si="1"/>
        <v>0</v>
      </c>
    </row>
    <row r="77" spans="1:10" ht="20.100000000000001" customHeight="1">
      <c r="A77" s="174"/>
      <c r="B77" s="175"/>
      <c r="C77" s="175"/>
      <c r="D77" s="175"/>
      <c r="E77" s="175"/>
      <c r="F77" s="176"/>
      <c r="G77" s="172"/>
      <c r="H77" s="318">
        <v>0</v>
      </c>
      <c r="I77" s="340">
        <v>0</v>
      </c>
      <c r="J77" s="341">
        <f t="shared" si="1"/>
        <v>0</v>
      </c>
    </row>
    <row r="78" spans="1:10" ht="27.75" customHeight="1">
      <c r="A78" s="174"/>
      <c r="B78" s="175"/>
      <c r="C78" s="175"/>
      <c r="D78" s="175"/>
      <c r="E78" s="175"/>
      <c r="F78" s="176"/>
      <c r="G78" s="172"/>
      <c r="H78" s="318">
        <v>0</v>
      </c>
      <c r="I78" s="340">
        <v>0</v>
      </c>
      <c r="J78" s="341">
        <f t="shared" si="1"/>
        <v>0</v>
      </c>
    </row>
    <row r="79" spans="1:10" s="51" customFormat="1" ht="20.100000000000001" customHeight="1">
      <c r="A79" s="32" t="s">
        <v>37</v>
      </c>
      <c r="B79" s="420" t="s">
        <v>995</v>
      </c>
      <c r="C79" s="420"/>
      <c r="D79" s="420"/>
      <c r="E79" s="420"/>
      <c r="F79" s="420"/>
      <c r="G79" s="42" t="s">
        <v>57</v>
      </c>
      <c r="H79" s="318">
        <v>159.46559999999997</v>
      </c>
      <c r="I79" s="340">
        <v>0</v>
      </c>
      <c r="J79" s="341">
        <f t="shared" si="1"/>
        <v>0</v>
      </c>
    </row>
    <row r="80" spans="1:10" s="51" customFormat="1" ht="20.100000000000001" customHeight="1">
      <c r="A80" s="32" t="s">
        <v>38</v>
      </c>
      <c r="B80" s="420" t="s">
        <v>485</v>
      </c>
      <c r="C80" s="420"/>
      <c r="D80" s="420"/>
      <c r="E80" s="420"/>
      <c r="F80" s="420"/>
      <c r="G80" s="42" t="s">
        <v>57</v>
      </c>
      <c r="H80" s="318">
        <v>159.46559999999997</v>
      </c>
      <c r="I80" s="340">
        <v>0</v>
      </c>
      <c r="J80" s="341">
        <f t="shared" si="1"/>
        <v>0</v>
      </c>
    </row>
    <row r="81" spans="1:10" s="51" customFormat="1" ht="20.100000000000001" customHeight="1">
      <c r="A81" s="32" t="s">
        <v>39</v>
      </c>
      <c r="B81" s="420" t="s">
        <v>486</v>
      </c>
      <c r="C81" s="420"/>
      <c r="D81" s="420"/>
      <c r="E81" s="420"/>
      <c r="F81" s="420"/>
      <c r="G81" s="42" t="s">
        <v>57</v>
      </c>
      <c r="H81" s="318">
        <v>159.46559999999997</v>
      </c>
      <c r="I81" s="340">
        <v>0</v>
      </c>
      <c r="J81" s="341">
        <f t="shared" si="1"/>
        <v>0</v>
      </c>
    </row>
    <row r="82" spans="1:10" s="51" customFormat="1" ht="20.100000000000001" customHeight="1">
      <c r="A82" s="32" t="s">
        <v>40</v>
      </c>
      <c r="B82" s="420" t="s">
        <v>487</v>
      </c>
      <c r="C82" s="420"/>
      <c r="D82" s="420"/>
      <c r="E82" s="420"/>
      <c r="F82" s="420"/>
      <c r="G82" s="42" t="s">
        <v>57</v>
      </c>
      <c r="H82" s="318">
        <v>159.46559999999997</v>
      </c>
      <c r="I82" s="340">
        <v>0</v>
      </c>
      <c r="J82" s="341">
        <f t="shared" si="1"/>
        <v>0</v>
      </c>
    </row>
    <row r="83" spans="1:10" s="51" customFormat="1" ht="20.100000000000001" customHeight="1">
      <c r="A83" s="32" t="s">
        <v>41</v>
      </c>
      <c r="B83" s="420" t="s">
        <v>488</v>
      </c>
      <c r="C83" s="420"/>
      <c r="D83" s="420"/>
      <c r="E83" s="420"/>
      <c r="F83" s="420"/>
      <c r="G83" s="42" t="s">
        <v>57</v>
      </c>
      <c r="H83" s="318">
        <v>159.46559999999997</v>
      </c>
      <c r="I83" s="340">
        <v>0</v>
      </c>
      <c r="J83" s="341">
        <f t="shared" si="1"/>
        <v>0</v>
      </c>
    </row>
    <row r="84" spans="1:10" s="51" customFormat="1" ht="20.100000000000001" customHeight="1">
      <c r="A84" s="32" t="s">
        <v>42</v>
      </c>
      <c r="B84" s="420" t="s">
        <v>489</v>
      </c>
      <c r="C84" s="420"/>
      <c r="D84" s="420"/>
      <c r="E84" s="420"/>
      <c r="F84" s="420"/>
      <c r="G84" s="42" t="s">
        <v>57</v>
      </c>
      <c r="H84" s="318">
        <v>159.46559999999997</v>
      </c>
      <c r="I84" s="340">
        <v>0</v>
      </c>
      <c r="J84" s="341">
        <f t="shared" si="1"/>
        <v>0</v>
      </c>
    </row>
    <row r="85" spans="1:10" ht="20.100000000000001" customHeight="1">
      <c r="A85" s="499" t="s">
        <v>424</v>
      </c>
      <c r="B85" s="500"/>
      <c r="C85" s="500"/>
      <c r="D85" s="500"/>
      <c r="E85" s="500"/>
      <c r="F85" s="501"/>
      <c r="G85" s="241"/>
      <c r="H85" s="318">
        <v>0</v>
      </c>
      <c r="I85" s="340">
        <v>0</v>
      </c>
      <c r="J85" s="341">
        <f t="shared" si="1"/>
        <v>0</v>
      </c>
    </row>
    <row r="86" spans="1:10" ht="20.100000000000001" customHeight="1">
      <c r="A86" s="201"/>
      <c r="B86" s="202"/>
      <c r="C86" s="202"/>
      <c r="D86" s="202"/>
      <c r="E86" s="202"/>
      <c r="F86" s="203"/>
      <c r="G86" s="172"/>
      <c r="H86" s="318">
        <v>0</v>
      </c>
      <c r="I86" s="340">
        <v>0</v>
      </c>
      <c r="J86" s="341">
        <f t="shared" si="1"/>
        <v>0</v>
      </c>
    </row>
    <row r="87" spans="1:10" ht="20.100000000000001" customHeight="1">
      <c r="A87" s="201"/>
      <c r="B87" s="202"/>
      <c r="C87" s="202"/>
      <c r="D87" s="202"/>
      <c r="E87" s="202"/>
      <c r="F87" s="203"/>
      <c r="G87" s="172"/>
      <c r="H87" s="318">
        <v>0</v>
      </c>
      <c r="I87" s="340">
        <v>0</v>
      </c>
      <c r="J87" s="341">
        <f t="shared" si="1"/>
        <v>0</v>
      </c>
    </row>
    <row r="88" spans="1:10" ht="20.100000000000001" customHeight="1">
      <c r="A88" s="201"/>
      <c r="B88" s="202"/>
      <c r="C88" s="202"/>
      <c r="D88" s="202"/>
      <c r="E88" s="202"/>
      <c r="F88" s="203"/>
      <c r="G88" s="172"/>
      <c r="H88" s="318">
        <v>0</v>
      </c>
      <c r="I88" s="340">
        <v>0</v>
      </c>
      <c r="J88" s="341">
        <f t="shared" si="1"/>
        <v>0</v>
      </c>
    </row>
    <row r="89" spans="1:10" ht="20.100000000000001" customHeight="1">
      <c r="A89" s="201"/>
      <c r="B89" s="202"/>
      <c r="C89" s="202"/>
      <c r="D89" s="202"/>
      <c r="E89" s="202"/>
      <c r="F89" s="203"/>
      <c r="G89" s="172"/>
      <c r="H89" s="318">
        <v>0</v>
      </c>
      <c r="I89" s="340">
        <v>0</v>
      </c>
      <c r="J89" s="341">
        <f t="shared" si="1"/>
        <v>0</v>
      </c>
    </row>
    <row r="90" spans="1:10" ht="20.100000000000001" customHeight="1">
      <c r="A90" s="201"/>
      <c r="B90" s="202"/>
      <c r="C90" s="202"/>
      <c r="D90" s="202"/>
      <c r="E90" s="202"/>
      <c r="F90" s="203"/>
      <c r="G90" s="172"/>
      <c r="H90" s="318">
        <v>0</v>
      </c>
      <c r="I90" s="340">
        <v>0</v>
      </c>
      <c r="J90" s="341">
        <f t="shared" si="1"/>
        <v>0</v>
      </c>
    </row>
    <row r="91" spans="1:10" ht="20.100000000000001" customHeight="1">
      <c r="A91" s="201"/>
      <c r="B91" s="202"/>
      <c r="C91" s="202"/>
      <c r="D91" s="202"/>
      <c r="E91" s="202"/>
      <c r="F91" s="203"/>
      <c r="G91" s="172"/>
      <c r="H91" s="318">
        <v>0</v>
      </c>
      <c r="I91" s="340">
        <v>0</v>
      </c>
      <c r="J91" s="341">
        <f t="shared" si="1"/>
        <v>0</v>
      </c>
    </row>
    <row r="92" spans="1:10" ht="20.100000000000001" customHeight="1">
      <c r="A92" s="201"/>
      <c r="B92" s="202"/>
      <c r="C92" s="202"/>
      <c r="D92" s="202"/>
      <c r="E92" s="202"/>
      <c r="F92" s="203"/>
      <c r="G92" s="172"/>
      <c r="H92" s="318">
        <v>0</v>
      </c>
      <c r="I92" s="340">
        <v>0</v>
      </c>
      <c r="J92" s="341">
        <f t="shared" si="1"/>
        <v>0</v>
      </c>
    </row>
    <row r="93" spans="1:10" ht="20.100000000000001" customHeight="1">
      <c r="A93" s="201"/>
      <c r="B93" s="202"/>
      <c r="C93" s="202"/>
      <c r="D93" s="202"/>
      <c r="E93" s="202"/>
      <c r="F93" s="203"/>
      <c r="G93" s="172"/>
      <c r="H93" s="318">
        <v>0</v>
      </c>
      <c r="I93" s="340">
        <v>0</v>
      </c>
      <c r="J93" s="341">
        <f t="shared" si="1"/>
        <v>0</v>
      </c>
    </row>
    <row r="94" spans="1:10" ht="20.100000000000001" customHeight="1">
      <c r="A94" s="201"/>
      <c r="B94" s="202"/>
      <c r="C94" s="202"/>
      <c r="D94" s="202"/>
      <c r="E94" s="202"/>
      <c r="F94" s="203"/>
      <c r="G94" s="172"/>
      <c r="H94" s="318">
        <v>0</v>
      </c>
      <c r="I94" s="340">
        <v>0</v>
      </c>
      <c r="J94" s="341">
        <f t="shared" si="1"/>
        <v>0</v>
      </c>
    </row>
    <row r="95" spans="1:10" ht="20.100000000000001" customHeight="1">
      <c r="A95" s="201"/>
      <c r="B95" s="202"/>
      <c r="C95" s="202"/>
      <c r="D95" s="202"/>
      <c r="E95" s="202"/>
      <c r="F95" s="203"/>
      <c r="G95" s="172"/>
      <c r="H95" s="318">
        <v>0</v>
      </c>
      <c r="I95" s="340">
        <v>0</v>
      </c>
      <c r="J95" s="341">
        <f t="shared" si="1"/>
        <v>0</v>
      </c>
    </row>
    <row r="96" spans="1:10" ht="20.100000000000001" customHeight="1">
      <c r="A96" s="201"/>
      <c r="B96" s="202"/>
      <c r="C96" s="202"/>
      <c r="D96" s="202"/>
      <c r="E96" s="202"/>
      <c r="F96" s="203"/>
      <c r="G96" s="172"/>
      <c r="H96" s="318">
        <v>0</v>
      </c>
      <c r="I96" s="340">
        <v>0</v>
      </c>
      <c r="J96" s="341">
        <f t="shared" si="1"/>
        <v>0</v>
      </c>
    </row>
    <row r="97" spans="1:10" ht="20.100000000000001" customHeight="1">
      <c r="A97" s="201"/>
      <c r="B97" s="202"/>
      <c r="C97" s="202"/>
      <c r="D97" s="202"/>
      <c r="E97" s="202"/>
      <c r="F97" s="203"/>
      <c r="G97" s="172"/>
      <c r="H97" s="318">
        <v>0</v>
      </c>
      <c r="I97" s="340">
        <v>0</v>
      </c>
      <c r="J97" s="341">
        <f t="shared" si="1"/>
        <v>0</v>
      </c>
    </row>
    <row r="98" spans="1:10" ht="20.100000000000001" customHeight="1">
      <c r="A98" s="201"/>
      <c r="B98" s="202"/>
      <c r="C98" s="202"/>
      <c r="D98" s="202"/>
      <c r="E98" s="202"/>
      <c r="F98" s="203"/>
      <c r="G98" s="172"/>
      <c r="H98" s="318">
        <v>0</v>
      </c>
      <c r="I98" s="340">
        <v>0</v>
      </c>
      <c r="J98" s="341">
        <f t="shared" si="1"/>
        <v>0</v>
      </c>
    </row>
    <row r="99" spans="1:10" ht="29.25" customHeight="1">
      <c r="A99" s="201"/>
      <c r="B99" s="202"/>
      <c r="C99" s="202"/>
      <c r="D99" s="202"/>
      <c r="E99" s="202"/>
      <c r="F99" s="203"/>
      <c r="G99" s="172"/>
      <c r="H99" s="318">
        <v>0</v>
      </c>
      <c r="I99" s="340">
        <v>0</v>
      </c>
      <c r="J99" s="341">
        <f t="shared" si="1"/>
        <v>0</v>
      </c>
    </row>
    <row r="100" spans="1:10" ht="20.100000000000001" customHeight="1">
      <c r="A100" s="43" t="s">
        <v>426</v>
      </c>
      <c r="B100" s="496" t="s">
        <v>425</v>
      </c>
      <c r="C100" s="497"/>
      <c r="D100" s="497"/>
      <c r="E100" s="497"/>
      <c r="F100" s="498"/>
      <c r="G100" s="42" t="s">
        <v>278</v>
      </c>
      <c r="H100" s="318">
        <v>318.93119999999993</v>
      </c>
      <c r="I100" s="340">
        <v>0</v>
      </c>
      <c r="J100" s="341">
        <f t="shared" si="1"/>
        <v>0</v>
      </c>
    </row>
    <row r="101" spans="1:10" ht="20.100000000000001" customHeight="1">
      <c r="A101" s="43" t="s">
        <v>427</v>
      </c>
      <c r="B101" s="496" t="s">
        <v>429</v>
      </c>
      <c r="C101" s="497"/>
      <c r="D101" s="497"/>
      <c r="E101" s="497"/>
      <c r="F101" s="498"/>
      <c r="G101" s="42" t="s">
        <v>278</v>
      </c>
      <c r="H101" s="318">
        <v>318.93119999999993</v>
      </c>
      <c r="I101" s="340">
        <v>0</v>
      </c>
      <c r="J101" s="341">
        <f t="shared" si="1"/>
        <v>0</v>
      </c>
    </row>
    <row r="102" spans="1:10" ht="20.100000000000001" customHeight="1">
      <c r="A102" s="43" t="s">
        <v>428</v>
      </c>
      <c r="B102" s="496" t="s">
        <v>430</v>
      </c>
      <c r="C102" s="497"/>
      <c r="D102" s="497"/>
      <c r="E102" s="497"/>
      <c r="F102" s="498"/>
      <c r="G102" s="42" t="s">
        <v>278</v>
      </c>
      <c r="H102" s="318">
        <v>318.93119999999993</v>
      </c>
      <c r="I102" s="340">
        <v>0</v>
      </c>
      <c r="J102" s="341">
        <f t="shared" si="1"/>
        <v>0</v>
      </c>
    </row>
    <row r="103" spans="1:10" ht="20.100000000000001" customHeight="1">
      <c r="A103" s="499" t="s">
        <v>431</v>
      </c>
      <c r="B103" s="500"/>
      <c r="C103" s="500"/>
      <c r="D103" s="500"/>
      <c r="E103" s="500"/>
      <c r="F103" s="501"/>
      <c r="G103" s="241"/>
      <c r="H103" s="318">
        <v>0</v>
      </c>
      <c r="I103" s="340">
        <v>0</v>
      </c>
      <c r="J103" s="341">
        <f t="shared" si="1"/>
        <v>0</v>
      </c>
    </row>
    <row r="104" spans="1:10" ht="20.100000000000001" customHeight="1">
      <c r="A104" s="201"/>
      <c r="B104" s="202"/>
      <c r="C104" s="202"/>
      <c r="D104" s="202"/>
      <c r="E104" s="202"/>
      <c r="F104" s="203"/>
      <c r="G104" s="172"/>
      <c r="H104" s="318">
        <v>0</v>
      </c>
      <c r="I104" s="340">
        <v>0</v>
      </c>
      <c r="J104" s="341">
        <f t="shared" si="1"/>
        <v>0</v>
      </c>
    </row>
    <row r="105" spans="1:10" ht="20.100000000000001" customHeight="1">
      <c r="A105" s="201"/>
      <c r="B105" s="202"/>
      <c r="C105" s="202"/>
      <c r="D105" s="202"/>
      <c r="E105" s="202"/>
      <c r="F105" s="203"/>
      <c r="G105" s="172"/>
      <c r="H105" s="318">
        <v>0</v>
      </c>
      <c r="I105" s="340">
        <v>0</v>
      </c>
      <c r="J105" s="341">
        <f t="shared" si="1"/>
        <v>0</v>
      </c>
    </row>
    <row r="106" spans="1:10" ht="20.100000000000001" customHeight="1">
      <c r="A106" s="201"/>
      <c r="B106" s="202"/>
      <c r="C106" s="202"/>
      <c r="D106" s="202"/>
      <c r="E106" s="202"/>
      <c r="F106" s="203"/>
      <c r="G106" s="172"/>
      <c r="H106" s="318">
        <v>0</v>
      </c>
      <c r="I106" s="340">
        <v>0</v>
      </c>
      <c r="J106" s="341">
        <f t="shared" si="1"/>
        <v>0</v>
      </c>
    </row>
    <row r="107" spans="1:10" ht="20.100000000000001" customHeight="1">
      <c r="A107" s="201"/>
      <c r="B107" s="202"/>
      <c r="C107" s="202"/>
      <c r="D107" s="202"/>
      <c r="E107" s="202"/>
      <c r="F107" s="203"/>
      <c r="G107" s="172"/>
      <c r="H107" s="318">
        <v>0</v>
      </c>
      <c r="I107" s="340">
        <v>0</v>
      </c>
      <c r="J107" s="341">
        <f t="shared" si="1"/>
        <v>0</v>
      </c>
    </row>
    <row r="108" spans="1:10" ht="20.100000000000001" customHeight="1">
      <c r="A108" s="201"/>
      <c r="B108" s="202"/>
      <c r="C108" s="202"/>
      <c r="D108" s="202"/>
      <c r="E108" s="202"/>
      <c r="F108" s="203"/>
      <c r="G108" s="172"/>
      <c r="H108" s="318">
        <v>0</v>
      </c>
      <c r="I108" s="340">
        <v>0</v>
      </c>
      <c r="J108" s="341">
        <f t="shared" si="1"/>
        <v>0</v>
      </c>
    </row>
    <row r="109" spans="1:10" ht="20.100000000000001" customHeight="1">
      <c r="A109" s="201"/>
      <c r="B109" s="202"/>
      <c r="C109" s="202"/>
      <c r="D109" s="202"/>
      <c r="E109" s="202"/>
      <c r="F109" s="203"/>
      <c r="G109" s="172"/>
      <c r="H109" s="318">
        <v>0</v>
      </c>
      <c r="I109" s="340">
        <v>0</v>
      </c>
      <c r="J109" s="341">
        <f t="shared" si="1"/>
        <v>0</v>
      </c>
    </row>
    <row r="110" spans="1:10" ht="20.100000000000001" customHeight="1">
      <c r="A110" s="201"/>
      <c r="B110" s="202"/>
      <c r="C110" s="202"/>
      <c r="D110" s="202"/>
      <c r="E110" s="202"/>
      <c r="F110" s="203"/>
      <c r="G110" s="172"/>
      <c r="H110" s="318">
        <v>0</v>
      </c>
      <c r="I110" s="340">
        <v>0</v>
      </c>
      <c r="J110" s="341">
        <f t="shared" si="1"/>
        <v>0</v>
      </c>
    </row>
    <row r="111" spans="1:10" ht="20.100000000000001" customHeight="1">
      <c r="A111" s="201"/>
      <c r="B111" s="202"/>
      <c r="C111" s="202"/>
      <c r="D111" s="202"/>
      <c r="E111" s="202"/>
      <c r="F111" s="203"/>
      <c r="G111" s="172"/>
      <c r="H111" s="318">
        <v>0</v>
      </c>
      <c r="I111" s="340">
        <v>0</v>
      </c>
      <c r="J111" s="341">
        <f t="shared" si="1"/>
        <v>0</v>
      </c>
    </row>
    <row r="112" spans="1:10" ht="20.100000000000001" customHeight="1">
      <c r="A112" s="201"/>
      <c r="B112" s="202"/>
      <c r="C112" s="202"/>
      <c r="D112" s="202"/>
      <c r="E112" s="202"/>
      <c r="F112" s="203"/>
      <c r="G112" s="172"/>
      <c r="H112" s="318">
        <v>0</v>
      </c>
      <c r="I112" s="340">
        <v>0</v>
      </c>
      <c r="J112" s="341">
        <f t="shared" si="1"/>
        <v>0</v>
      </c>
    </row>
    <row r="113" spans="1:10" ht="20.100000000000001" customHeight="1">
      <c r="A113" s="201"/>
      <c r="B113" s="202"/>
      <c r="C113" s="202"/>
      <c r="D113" s="202"/>
      <c r="E113" s="202"/>
      <c r="F113" s="203"/>
      <c r="G113" s="172"/>
      <c r="H113" s="318">
        <v>0</v>
      </c>
      <c r="I113" s="340">
        <v>0</v>
      </c>
      <c r="J113" s="341">
        <f t="shared" si="1"/>
        <v>0</v>
      </c>
    </row>
    <row r="114" spans="1:10" ht="20.100000000000001" customHeight="1">
      <c r="A114" s="201"/>
      <c r="B114" s="202"/>
      <c r="C114" s="202"/>
      <c r="D114" s="202"/>
      <c r="E114" s="202"/>
      <c r="F114" s="203"/>
      <c r="G114" s="172"/>
      <c r="H114" s="318">
        <v>0</v>
      </c>
      <c r="I114" s="340">
        <v>0</v>
      </c>
      <c r="J114" s="341">
        <f t="shared" si="1"/>
        <v>0</v>
      </c>
    </row>
    <row r="115" spans="1:10" ht="20.100000000000001" customHeight="1">
      <c r="A115" s="201"/>
      <c r="B115" s="202"/>
      <c r="C115" s="202"/>
      <c r="D115" s="202"/>
      <c r="E115" s="202"/>
      <c r="F115" s="203"/>
      <c r="G115" s="172"/>
      <c r="H115" s="318">
        <v>0</v>
      </c>
      <c r="I115" s="340">
        <v>0</v>
      </c>
      <c r="J115" s="341">
        <f t="shared" si="1"/>
        <v>0</v>
      </c>
    </row>
    <row r="116" spans="1:10" ht="20.100000000000001" customHeight="1">
      <c r="A116" s="201"/>
      <c r="B116" s="202"/>
      <c r="C116" s="202"/>
      <c r="D116" s="202"/>
      <c r="E116" s="202"/>
      <c r="F116" s="203"/>
      <c r="G116" s="172"/>
      <c r="H116" s="318">
        <v>0</v>
      </c>
      <c r="I116" s="340">
        <v>0</v>
      </c>
      <c r="J116" s="341">
        <f t="shared" si="1"/>
        <v>0</v>
      </c>
    </row>
    <row r="117" spans="1:10" ht="30.75" customHeight="1">
      <c r="A117" s="201"/>
      <c r="B117" s="202"/>
      <c r="C117" s="202"/>
      <c r="D117" s="202"/>
      <c r="E117" s="202"/>
      <c r="F117" s="203"/>
      <c r="G117" s="172"/>
      <c r="H117" s="318">
        <v>0</v>
      </c>
      <c r="I117" s="340">
        <v>0</v>
      </c>
      <c r="J117" s="341">
        <f t="shared" si="1"/>
        <v>0</v>
      </c>
    </row>
    <row r="118" spans="1:10" s="51" customFormat="1" ht="20.100000000000001" customHeight="1">
      <c r="A118" s="43" t="s">
        <v>432</v>
      </c>
      <c r="B118" s="491" t="s">
        <v>433</v>
      </c>
      <c r="C118" s="492"/>
      <c r="D118" s="492"/>
      <c r="E118" s="492"/>
      <c r="F118" s="493"/>
      <c r="G118" s="42" t="s">
        <v>57</v>
      </c>
      <c r="H118" s="318">
        <v>191.35872000000001</v>
      </c>
      <c r="I118" s="340">
        <v>0</v>
      </c>
      <c r="J118" s="341">
        <f t="shared" si="1"/>
        <v>0</v>
      </c>
    </row>
    <row r="119" spans="1:10" s="51" customFormat="1" ht="20.100000000000001" customHeight="1">
      <c r="A119" s="43" t="s">
        <v>434</v>
      </c>
      <c r="B119" s="491" t="s">
        <v>994</v>
      </c>
      <c r="C119" s="492"/>
      <c r="D119" s="492"/>
      <c r="E119" s="492"/>
      <c r="F119" s="493"/>
      <c r="G119" s="42" t="s">
        <v>57</v>
      </c>
      <c r="H119" s="318">
        <v>191.35872000000001</v>
      </c>
      <c r="I119" s="340">
        <v>0</v>
      </c>
      <c r="J119" s="341">
        <f t="shared" si="1"/>
        <v>0</v>
      </c>
    </row>
    <row r="120" spans="1:10" s="51" customFormat="1" ht="20.100000000000001" customHeight="1">
      <c r="A120" s="43" t="s">
        <v>435</v>
      </c>
      <c r="B120" s="491" t="s">
        <v>437</v>
      </c>
      <c r="C120" s="492"/>
      <c r="D120" s="492"/>
      <c r="E120" s="492"/>
      <c r="F120" s="493"/>
      <c r="G120" s="42" t="s">
        <v>57</v>
      </c>
      <c r="H120" s="318">
        <v>191.35872000000001</v>
      </c>
      <c r="I120" s="340">
        <v>0</v>
      </c>
      <c r="J120" s="341">
        <f t="shared" si="1"/>
        <v>0</v>
      </c>
    </row>
    <row r="121" spans="1:10" s="51" customFormat="1" ht="20.100000000000001" customHeight="1">
      <c r="A121" s="43" t="s">
        <v>436</v>
      </c>
      <c r="B121" s="491" t="s">
        <v>438</v>
      </c>
      <c r="C121" s="492"/>
      <c r="D121" s="492"/>
      <c r="E121" s="492"/>
      <c r="F121" s="493"/>
      <c r="G121" s="42" t="s">
        <v>57</v>
      </c>
      <c r="H121" s="318">
        <v>191.35872000000001</v>
      </c>
      <c r="I121" s="340">
        <v>0</v>
      </c>
      <c r="J121" s="341">
        <f t="shared" si="1"/>
        <v>0</v>
      </c>
    </row>
    <row r="122" spans="1:10" ht="20.100000000000001" customHeight="1">
      <c r="A122" s="499" t="s">
        <v>274</v>
      </c>
      <c r="B122" s="500"/>
      <c r="C122" s="500"/>
      <c r="D122" s="500"/>
      <c r="E122" s="500"/>
      <c r="F122" s="501"/>
      <c r="G122" s="241"/>
      <c r="H122" s="318">
        <v>0</v>
      </c>
      <c r="I122" s="340">
        <v>0</v>
      </c>
      <c r="J122" s="341">
        <f t="shared" si="1"/>
        <v>0</v>
      </c>
    </row>
    <row r="123" spans="1:10" ht="20.100000000000001" customHeight="1">
      <c r="A123" s="201"/>
      <c r="B123" s="202"/>
      <c r="C123" s="202"/>
      <c r="D123" s="202"/>
      <c r="E123" s="202"/>
      <c r="F123" s="203"/>
      <c r="G123" s="172"/>
      <c r="H123" s="318">
        <v>0</v>
      </c>
      <c r="I123" s="340">
        <v>0</v>
      </c>
      <c r="J123" s="341">
        <f t="shared" si="1"/>
        <v>0</v>
      </c>
    </row>
    <row r="124" spans="1:10" ht="20.100000000000001" customHeight="1">
      <c r="A124" s="201"/>
      <c r="B124" s="202"/>
      <c r="C124" s="202"/>
      <c r="D124" s="202"/>
      <c r="E124" s="202"/>
      <c r="F124" s="203"/>
      <c r="G124" s="172"/>
      <c r="H124" s="318">
        <v>0</v>
      </c>
      <c r="I124" s="340">
        <v>0</v>
      </c>
      <c r="J124" s="341">
        <f t="shared" si="1"/>
        <v>0</v>
      </c>
    </row>
    <row r="125" spans="1:10" ht="20.100000000000001" customHeight="1">
      <c r="A125" s="201"/>
      <c r="B125" s="202"/>
      <c r="C125" s="202"/>
      <c r="D125" s="202"/>
      <c r="E125" s="202"/>
      <c r="F125" s="203"/>
      <c r="G125" s="172"/>
      <c r="H125" s="318">
        <v>0</v>
      </c>
      <c r="I125" s="340">
        <v>0</v>
      </c>
      <c r="J125" s="341">
        <f t="shared" si="1"/>
        <v>0</v>
      </c>
    </row>
    <row r="126" spans="1:10" ht="20.100000000000001" customHeight="1">
      <c r="A126" s="201"/>
      <c r="B126" s="202"/>
      <c r="C126" s="202"/>
      <c r="D126" s="202"/>
      <c r="E126" s="202"/>
      <c r="F126" s="203"/>
      <c r="G126" s="172"/>
      <c r="H126" s="318">
        <v>0</v>
      </c>
      <c r="I126" s="340">
        <v>0</v>
      </c>
      <c r="J126" s="341">
        <f t="shared" si="1"/>
        <v>0</v>
      </c>
    </row>
    <row r="127" spans="1:10" ht="20.100000000000001" customHeight="1">
      <c r="A127" s="201"/>
      <c r="B127" s="202"/>
      <c r="C127" s="202"/>
      <c r="D127" s="202"/>
      <c r="E127" s="202"/>
      <c r="F127" s="203"/>
      <c r="G127" s="172"/>
      <c r="H127" s="318">
        <v>0</v>
      </c>
      <c r="I127" s="340">
        <v>0</v>
      </c>
      <c r="J127" s="341">
        <f t="shared" si="1"/>
        <v>0</v>
      </c>
    </row>
    <row r="128" spans="1:10" ht="20.100000000000001" customHeight="1">
      <c r="A128" s="201"/>
      <c r="B128" s="202"/>
      <c r="C128" s="202"/>
      <c r="D128" s="202"/>
      <c r="E128" s="202"/>
      <c r="F128" s="203"/>
      <c r="G128" s="172"/>
      <c r="H128" s="318">
        <v>0</v>
      </c>
      <c r="I128" s="340">
        <v>0</v>
      </c>
      <c r="J128" s="341">
        <f t="shared" si="1"/>
        <v>0</v>
      </c>
    </row>
    <row r="129" spans="1:10" ht="20.100000000000001" customHeight="1">
      <c r="A129" s="201"/>
      <c r="B129" s="202"/>
      <c r="C129" s="202"/>
      <c r="D129" s="202"/>
      <c r="E129" s="202"/>
      <c r="F129" s="203"/>
      <c r="G129" s="172"/>
      <c r="H129" s="318">
        <v>0</v>
      </c>
      <c r="I129" s="340">
        <v>0</v>
      </c>
      <c r="J129" s="341">
        <f t="shared" si="1"/>
        <v>0</v>
      </c>
    </row>
    <row r="130" spans="1:10" ht="20.100000000000001" customHeight="1">
      <c r="A130" s="201"/>
      <c r="B130" s="202"/>
      <c r="C130" s="202"/>
      <c r="D130" s="202"/>
      <c r="E130" s="202"/>
      <c r="F130" s="203"/>
      <c r="G130" s="172"/>
      <c r="H130" s="318">
        <v>0</v>
      </c>
      <c r="I130" s="340">
        <v>0</v>
      </c>
      <c r="J130" s="341">
        <f t="shared" si="1"/>
        <v>0</v>
      </c>
    </row>
    <row r="131" spans="1:10" ht="20.100000000000001" customHeight="1">
      <c r="A131" s="201"/>
      <c r="B131" s="202"/>
      <c r="C131" s="202"/>
      <c r="D131" s="202"/>
      <c r="E131" s="202"/>
      <c r="F131" s="203"/>
      <c r="G131" s="172"/>
      <c r="H131" s="318">
        <v>0</v>
      </c>
      <c r="I131" s="340">
        <v>0</v>
      </c>
      <c r="J131" s="341">
        <f t="shared" si="1"/>
        <v>0</v>
      </c>
    </row>
    <row r="132" spans="1:10" ht="20.100000000000001" customHeight="1">
      <c r="A132" s="201"/>
      <c r="B132" s="202"/>
      <c r="C132" s="202"/>
      <c r="D132" s="202"/>
      <c r="E132" s="202"/>
      <c r="F132" s="203"/>
      <c r="G132" s="172"/>
      <c r="H132" s="318">
        <v>0</v>
      </c>
      <c r="I132" s="340">
        <v>0</v>
      </c>
      <c r="J132" s="341">
        <f t="shared" si="1"/>
        <v>0</v>
      </c>
    </row>
    <row r="133" spans="1:10" ht="20.100000000000001" customHeight="1">
      <c r="A133" s="201"/>
      <c r="B133" s="202"/>
      <c r="C133" s="202"/>
      <c r="D133" s="202"/>
      <c r="E133" s="202"/>
      <c r="F133" s="203"/>
      <c r="G133" s="172"/>
      <c r="H133" s="318">
        <v>0</v>
      </c>
      <c r="I133" s="340">
        <v>0</v>
      </c>
      <c r="J133" s="341">
        <f t="shared" si="1"/>
        <v>0</v>
      </c>
    </row>
    <row r="134" spans="1:10" ht="20.100000000000001" customHeight="1">
      <c r="A134" s="201"/>
      <c r="B134" s="202"/>
      <c r="C134" s="202"/>
      <c r="D134" s="202"/>
      <c r="E134" s="202"/>
      <c r="F134" s="203"/>
      <c r="G134" s="172"/>
      <c r="H134" s="318">
        <v>0</v>
      </c>
      <c r="I134" s="340">
        <v>0</v>
      </c>
      <c r="J134" s="341">
        <f t="shared" ref="J134:J197" si="2">H134*I134</f>
        <v>0</v>
      </c>
    </row>
    <row r="135" spans="1:10" ht="20.100000000000001" customHeight="1">
      <c r="A135" s="201"/>
      <c r="B135" s="202"/>
      <c r="C135" s="202"/>
      <c r="D135" s="202"/>
      <c r="E135" s="202"/>
      <c r="F135" s="203"/>
      <c r="G135" s="172"/>
      <c r="H135" s="318">
        <v>0</v>
      </c>
      <c r="I135" s="340">
        <v>0</v>
      </c>
      <c r="J135" s="341">
        <f t="shared" si="2"/>
        <v>0</v>
      </c>
    </row>
    <row r="136" spans="1:10" ht="27.75" customHeight="1">
      <c r="A136" s="201"/>
      <c r="B136" s="202"/>
      <c r="C136" s="202"/>
      <c r="D136" s="202"/>
      <c r="E136" s="202"/>
      <c r="F136" s="203"/>
      <c r="G136" s="172"/>
      <c r="H136" s="318">
        <v>0</v>
      </c>
      <c r="I136" s="340">
        <v>0</v>
      </c>
      <c r="J136" s="341">
        <f t="shared" si="2"/>
        <v>0</v>
      </c>
    </row>
    <row r="137" spans="1:10" s="51" customFormat="1" ht="20.100000000000001" customHeight="1">
      <c r="A137" s="43" t="s">
        <v>490</v>
      </c>
      <c r="B137" s="491" t="s">
        <v>997</v>
      </c>
      <c r="C137" s="492"/>
      <c r="D137" s="492"/>
      <c r="E137" s="492"/>
      <c r="F137" s="493"/>
      <c r="G137" s="42" t="s">
        <v>57</v>
      </c>
      <c r="H137" s="318">
        <v>191.35872000000001</v>
      </c>
      <c r="I137" s="340">
        <v>0</v>
      </c>
      <c r="J137" s="341">
        <f t="shared" si="2"/>
        <v>0</v>
      </c>
    </row>
    <row r="138" spans="1:10" s="51" customFormat="1" ht="20.100000000000001" customHeight="1">
      <c r="A138" s="43" t="s">
        <v>275</v>
      </c>
      <c r="B138" s="491" t="s">
        <v>491</v>
      </c>
      <c r="C138" s="492"/>
      <c r="D138" s="492"/>
      <c r="E138" s="492"/>
      <c r="F138" s="493"/>
      <c r="G138" s="42" t="s">
        <v>57</v>
      </c>
      <c r="H138" s="318">
        <v>191.35872000000001</v>
      </c>
      <c r="I138" s="340">
        <v>0</v>
      </c>
      <c r="J138" s="341">
        <f t="shared" si="2"/>
        <v>0</v>
      </c>
    </row>
    <row r="139" spans="1:10" s="51" customFormat="1" ht="20.100000000000001" customHeight="1">
      <c r="A139" s="43" t="s">
        <v>276</v>
      </c>
      <c r="B139" s="491" t="s">
        <v>492</v>
      </c>
      <c r="C139" s="492"/>
      <c r="D139" s="492"/>
      <c r="E139" s="492"/>
      <c r="F139" s="493"/>
      <c r="G139" s="42" t="s">
        <v>57</v>
      </c>
      <c r="H139" s="318">
        <v>191.35872000000001</v>
      </c>
      <c r="I139" s="340">
        <v>0</v>
      </c>
      <c r="J139" s="341">
        <f t="shared" si="2"/>
        <v>0</v>
      </c>
    </row>
    <row r="140" spans="1:10" s="51" customFormat="1" ht="20.100000000000001" customHeight="1">
      <c r="A140" s="43" t="s">
        <v>277</v>
      </c>
      <c r="B140" s="491" t="s">
        <v>493</v>
      </c>
      <c r="C140" s="492"/>
      <c r="D140" s="492"/>
      <c r="E140" s="492"/>
      <c r="F140" s="493"/>
      <c r="G140" s="42" t="s">
        <v>57</v>
      </c>
      <c r="H140" s="318">
        <v>191.35872000000001</v>
      </c>
      <c r="I140" s="340">
        <v>0</v>
      </c>
      <c r="J140" s="341">
        <f t="shared" si="2"/>
        <v>0</v>
      </c>
    </row>
    <row r="141" spans="1:10" ht="20.100000000000001" customHeight="1">
      <c r="A141" s="373" t="s">
        <v>3118</v>
      </c>
      <c r="B141" s="374"/>
      <c r="C141" s="374"/>
      <c r="D141" s="374"/>
      <c r="E141" s="374"/>
      <c r="F141" s="470"/>
      <c r="G141" s="241"/>
      <c r="H141" s="318">
        <v>0</v>
      </c>
      <c r="I141" s="340">
        <v>0</v>
      </c>
      <c r="J141" s="341">
        <f t="shared" si="2"/>
        <v>0</v>
      </c>
    </row>
    <row r="142" spans="1:10" ht="20.100000000000001" customHeight="1">
      <c r="A142" s="174"/>
      <c r="B142" s="175"/>
      <c r="C142" s="175"/>
      <c r="D142" s="175"/>
      <c r="E142" s="175"/>
      <c r="F142" s="197"/>
      <c r="G142" s="172"/>
      <c r="H142" s="318">
        <v>0</v>
      </c>
      <c r="I142" s="340">
        <v>0</v>
      </c>
      <c r="J142" s="341">
        <f t="shared" si="2"/>
        <v>0</v>
      </c>
    </row>
    <row r="143" spans="1:10" ht="20.100000000000001" customHeight="1">
      <c r="A143" s="174"/>
      <c r="B143" s="175"/>
      <c r="C143" s="175"/>
      <c r="D143" s="175"/>
      <c r="E143" s="175"/>
      <c r="F143" s="197"/>
      <c r="G143" s="172"/>
      <c r="H143" s="318">
        <v>0</v>
      </c>
      <c r="I143" s="340">
        <v>0</v>
      </c>
      <c r="J143" s="341">
        <f t="shared" si="2"/>
        <v>0</v>
      </c>
    </row>
    <row r="144" spans="1:10" ht="20.100000000000001" customHeight="1">
      <c r="A144" s="174"/>
      <c r="B144" s="175"/>
      <c r="C144" s="175"/>
      <c r="D144" s="175"/>
      <c r="E144" s="175"/>
      <c r="F144" s="197"/>
      <c r="G144" s="172"/>
      <c r="H144" s="318">
        <v>0</v>
      </c>
      <c r="I144" s="340">
        <v>0</v>
      </c>
      <c r="J144" s="341">
        <f t="shared" si="2"/>
        <v>0</v>
      </c>
    </row>
    <row r="145" spans="1:10" ht="20.100000000000001" customHeight="1">
      <c r="A145" s="174"/>
      <c r="B145" s="175"/>
      <c r="C145" s="175"/>
      <c r="D145" s="175"/>
      <c r="E145" s="175"/>
      <c r="F145" s="197"/>
      <c r="G145" s="172"/>
      <c r="H145" s="318">
        <v>0</v>
      </c>
      <c r="I145" s="340">
        <v>0</v>
      </c>
      <c r="J145" s="341">
        <f t="shared" si="2"/>
        <v>0</v>
      </c>
    </row>
    <row r="146" spans="1:10" ht="20.100000000000001" customHeight="1">
      <c r="A146" s="174"/>
      <c r="B146" s="175"/>
      <c r="C146" s="175"/>
      <c r="D146" s="175"/>
      <c r="E146" s="175"/>
      <c r="F146" s="197"/>
      <c r="G146" s="172"/>
      <c r="H146" s="318">
        <v>0</v>
      </c>
      <c r="I146" s="340">
        <v>0</v>
      </c>
      <c r="J146" s="341">
        <f t="shared" si="2"/>
        <v>0</v>
      </c>
    </row>
    <row r="147" spans="1:10" ht="20.100000000000001" customHeight="1">
      <c r="A147" s="174"/>
      <c r="B147" s="175"/>
      <c r="C147" s="175"/>
      <c r="D147" s="175"/>
      <c r="E147" s="175"/>
      <c r="F147" s="197"/>
      <c r="G147" s="172"/>
      <c r="H147" s="318">
        <v>0</v>
      </c>
      <c r="I147" s="340">
        <v>0</v>
      </c>
      <c r="J147" s="341">
        <f t="shared" si="2"/>
        <v>0</v>
      </c>
    </row>
    <row r="148" spans="1:10" ht="20.100000000000001" customHeight="1">
      <c r="A148" s="174"/>
      <c r="B148" s="175"/>
      <c r="C148" s="175"/>
      <c r="D148" s="175"/>
      <c r="E148" s="175"/>
      <c r="F148" s="197"/>
      <c r="G148" s="172"/>
      <c r="H148" s="318">
        <v>0</v>
      </c>
      <c r="I148" s="340">
        <v>0</v>
      </c>
      <c r="J148" s="341">
        <f t="shared" si="2"/>
        <v>0</v>
      </c>
    </row>
    <row r="149" spans="1:10" ht="20.100000000000001" customHeight="1">
      <c r="A149" s="174"/>
      <c r="B149" s="175"/>
      <c r="C149" s="175"/>
      <c r="D149" s="175"/>
      <c r="E149" s="175"/>
      <c r="F149" s="197"/>
      <c r="G149" s="172"/>
      <c r="H149" s="318">
        <v>0</v>
      </c>
      <c r="I149" s="340">
        <v>0</v>
      </c>
      <c r="J149" s="341">
        <f t="shared" si="2"/>
        <v>0</v>
      </c>
    </row>
    <row r="150" spans="1:10" ht="20.100000000000001" customHeight="1">
      <c r="A150" s="174"/>
      <c r="B150" s="175"/>
      <c r="C150" s="175"/>
      <c r="D150" s="175"/>
      <c r="E150" s="175"/>
      <c r="F150" s="197"/>
      <c r="G150" s="172"/>
      <c r="H150" s="318">
        <v>0</v>
      </c>
      <c r="I150" s="340">
        <v>0</v>
      </c>
      <c r="J150" s="341">
        <f t="shared" si="2"/>
        <v>0</v>
      </c>
    </row>
    <row r="151" spans="1:10" ht="20.100000000000001" customHeight="1">
      <c r="A151" s="174"/>
      <c r="B151" s="175"/>
      <c r="C151" s="175"/>
      <c r="D151" s="175"/>
      <c r="E151" s="175"/>
      <c r="F151" s="197"/>
      <c r="G151" s="172"/>
      <c r="H151" s="318">
        <v>0</v>
      </c>
      <c r="I151" s="340">
        <v>0</v>
      </c>
      <c r="J151" s="341">
        <f t="shared" si="2"/>
        <v>0</v>
      </c>
    </row>
    <row r="152" spans="1:10" ht="20.100000000000001" customHeight="1">
      <c r="A152" s="174"/>
      <c r="B152" s="175"/>
      <c r="C152" s="175"/>
      <c r="D152" s="175"/>
      <c r="E152" s="175"/>
      <c r="F152" s="197"/>
      <c r="G152" s="172"/>
      <c r="H152" s="318">
        <v>0</v>
      </c>
      <c r="I152" s="340">
        <v>0</v>
      </c>
      <c r="J152" s="341">
        <f t="shared" si="2"/>
        <v>0</v>
      </c>
    </row>
    <row r="153" spans="1:10" ht="20.100000000000001" customHeight="1">
      <c r="A153" s="174"/>
      <c r="B153" s="175"/>
      <c r="C153" s="175"/>
      <c r="D153" s="175"/>
      <c r="E153" s="175"/>
      <c r="F153" s="197"/>
      <c r="G153" s="172"/>
      <c r="H153" s="318">
        <v>0</v>
      </c>
      <c r="I153" s="340">
        <v>0</v>
      </c>
      <c r="J153" s="341">
        <f t="shared" si="2"/>
        <v>0</v>
      </c>
    </row>
    <row r="154" spans="1:10" ht="20.100000000000001" customHeight="1">
      <c r="A154" s="174"/>
      <c r="B154" s="175"/>
      <c r="C154" s="175"/>
      <c r="D154" s="175"/>
      <c r="E154" s="175"/>
      <c r="F154" s="197"/>
      <c r="G154" s="172"/>
      <c r="H154" s="318">
        <v>0</v>
      </c>
      <c r="I154" s="340">
        <v>0</v>
      </c>
      <c r="J154" s="341">
        <f t="shared" si="2"/>
        <v>0</v>
      </c>
    </row>
    <row r="155" spans="1:10" ht="27.75" customHeight="1">
      <c r="A155" s="174"/>
      <c r="B155" s="175"/>
      <c r="C155" s="175"/>
      <c r="D155" s="175"/>
      <c r="E155" s="175"/>
      <c r="F155" s="197"/>
      <c r="G155" s="172"/>
      <c r="H155" s="318">
        <v>0</v>
      </c>
      <c r="I155" s="340">
        <v>0</v>
      </c>
      <c r="J155" s="341">
        <f t="shared" si="2"/>
        <v>0</v>
      </c>
    </row>
    <row r="156" spans="1:10" s="49" customFormat="1" ht="20.100000000000001" customHeight="1">
      <c r="A156" s="32" t="s">
        <v>758</v>
      </c>
      <c r="B156" s="420" t="s">
        <v>753</v>
      </c>
      <c r="C156" s="420"/>
      <c r="D156" s="420"/>
      <c r="E156" s="420"/>
      <c r="F156" s="420"/>
      <c r="G156" s="42" t="s">
        <v>57</v>
      </c>
      <c r="H156" s="318">
        <v>255.14495999999997</v>
      </c>
      <c r="I156" s="340">
        <v>0</v>
      </c>
      <c r="J156" s="341">
        <f t="shared" si="2"/>
        <v>0</v>
      </c>
    </row>
    <row r="157" spans="1:10" s="49" customFormat="1" ht="20.100000000000001" customHeight="1">
      <c r="A157" s="32" t="s">
        <v>759</v>
      </c>
      <c r="B157" s="420" t="s">
        <v>754</v>
      </c>
      <c r="C157" s="420"/>
      <c r="D157" s="420"/>
      <c r="E157" s="420"/>
      <c r="F157" s="420"/>
      <c r="G157" s="42" t="s">
        <v>57</v>
      </c>
      <c r="H157" s="318">
        <v>255.14495999999997</v>
      </c>
      <c r="I157" s="340">
        <v>0</v>
      </c>
      <c r="J157" s="341">
        <f t="shared" si="2"/>
        <v>0</v>
      </c>
    </row>
    <row r="158" spans="1:10" s="49" customFormat="1" ht="20.100000000000001" customHeight="1">
      <c r="A158" s="32" t="s">
        <v>760</v>
      </c>
      <c r="B158" s="420" t="s">
        <v>755</v>
      </c>
      <c r="C158" s="420"/>
      <c r="D158" s="420"/>
      <c r="E158" s="420"/>
      <c r="F158" s="420"/>
      <c r="G158" s="42" t="s">
        <v>57</v>
      </c>
      <c r="H158" s="318">
        <v>255.14495999999997</v>
      </c>
      <c r="I158" s="340">
        <v>0</v>
      </c>
      <c r="J158" s="341">
        <f t="shared" si="2"/>
        <v>0</v>
      </c>
    </row>
    <row r="159" spans="1:10" s="49" customFormat="1" ht="20.100000000000001" customHeight="1">
      <c r="A159" s="32" t="s">
        <v>761</v>
      </c>
      <c r="B159" s="420" t="s">
        <v>756</v>
      </c>
      <c r="C159" s="420"/>
      <c r="D159" s="420"/>
      <c r="E159" s="420"/>
      <c r="F159" s="420"/>
      <c r="G159" s="42" t="s">
        <v>57</v>
      </c>
      <c r="H159" s="318">
        <v>255.14495999999997</v>
      </c>
      <c r="I159" s="340">
        <v>0</v>
      </c>
      <c r="J159" s="341">
        <f t="shared" si="2"/>
        <v>0</v>
      </c>
    </row>
    <row r="160" spans="1:10" s="49" customFormat="1" ht="20.100000000000001" customHeight="1">
      <c r="A160" s="32" t="s">
        <v>762</v>
      </c>
      <c r="B160" s="420" t="s">
        <v>757</v>
      </c>
      <c r="C160" s="420"/>
      <c r="D160" s="420"/>
      <c r="E160" s="420"/>
      <c r="F160" s="420"/>
      <c r="G160" s="42" t="s">
        <v>57</v>
      </c>
      <c r="H160" s="318">
        <v>255.14495999999997</v>
      </c>
      <c r="I160" s="340">
        <v>0</v>
      </c>
      <c r="J160" s="341">
        <f t="shared" si="2"/>
        <v>0</v>
      </c>
    </row>
    <row r="161" spans="1:10" ht="20.100000000000001" customHeight="1">
      <c r="A161" s="373" t="s">
        <v>135</v>
      </c>
      <c r="B161" s="374"/>
      <c r="C161" s="374"/>
      <c r="D161" s="374"/>
      <c r="E161" s="374"/>
      <c r="F161" s="375"/>
      <c r="G161" s="241"/>
      <c r="H161" s="318">
        <v>0</v>
      </c>
      <c r="I161" s="340">
        <v>0</v>
      </c>
      <c r="J161" s="341">
        <f t="shared" si="2"/>
        <v>0</v>
      </c>
    </row>
    <row r="162" spans="1:10" ht="20.100000000000001" customHeight="1">
      <c r="A162" s="174"/>
      <c r="B162" s="175"/>
      <c r="C162" s="175"/>
      <c r="D162" s="175"/>
      <c r="E162" s="175"/>
      <c r="F162" s="176"/>
      <c r="G162" s="172"/>
      <c r="H162" s="318">
        <v>0</v>
      </c>
      <c r="I162" s="340">
        <v>0</v>
      </c>
      <c r="J162" s="341">
        <f t="shared" si="2"/>
        <v>0</v>
      </c>
    </row>
    <row r="163" spans="1:10" ht="20.100000000000001" customHeight="1">
      <c r="A163" s="174"/>
      <c r="B163" s="175"/>
      <c r="C163" s="175"/>
      <c r="D163" s="175"/>
      <c r="E163" s="175"/>
      <c r="F163" s="176"/>
      <c r="G163" s="172"/>
      <c r="H163" s="318">
        <v>0</v>
      </c>
      <c r="I163" s="340">
        <v>0</v>
      </c>
      <c r="J163" s="341">
        <f t="shared" si="2"/>
        <v>0</v>
      </c>
    </row>
    <row r="164" spans="1:10" ht="20.100000000000001" customHeight="1">
      <c r="A164" s="174"/>
      <c r="B164" s="175"/>
      <c r="C164" s="175"/>
      <c r="D164" s="175"/>
      <c r="E164" s="175"/>
      <c r="F164" s="176"/>
      <c r="G164" s="172"/>
      <c r="H164" s="318">
        <v>0</v>
      </c>
      <c r="I164" s="340">
        <v>0</v>
      </c>
      <c r="J164" s="341">
        <f t="shared" si="2"/>
        <v>0</v>
      </c>
    </row>
    <row r="165" spans="1:10" ht="20.100000000000001" customHeight="1">
      <c r="A165" s="174"/>
      <c r="B165" s="175"/>
      <c r="C165" s="175"/>
      <c r="D165" s="175"/>
      <c r="E165" s="175"/>
      <c r="F165" s="176"/>
      <c r="G165" s="172"/>
      <c r="H165" s="318">
        <v>0</v>
      </c>
      <c r="I165" s="340">
        <v>0</v>
      </c>
      <c r="J165" s="341">
        <f t="shared" si="2"/>
        <v>0</v>
      </c>
    </row>
    <row r="166" spans="1:10" ht="20.100000000000001" customHeight="1">
      <c r="A166" s="174"/>
      <c r="B166" s="175"/>
      <c r="C166" s="175"/>
      <c r="D166" s="175"/>
      <c r="E166" s="175"/>
      <c r="F166" s="176"/>
      <c r="G166" s="172"/>
      <c r="H166" s="318">
        <v>0</v>
      </c>
      <c r="I166" s="340">
        <v>0</v>
      </c>
      <c r="J166" s="341">
        <f t="shared" si="2"/>
        <v>0</v>
      </c>
    </row>
    <row r="167" spans="1:10" ht="20.100000000000001" customHeight="1">
      <c r="A167" s="174"/>
      <c r="B167" s="175"/>
      <c r="C167" s="175"/>
      <c r="D167" s="175"/>
      <c r="E167" s="175"/>
      <c r="F167" s="176"/>
      <c r="G167" s="172"/>
      <c r="H167" s="318">
        <v>0</v>
      </c>
      <c r="I167" s="340">
        <v>0</v>
      </c>
      <c r="J167" s="341">
        <f t="shared" si="2"/>
        <v>0</v>
      </c>
    </row>
    <row r="168" spans="1:10" ht="20.100000000000001" customHeight="1">
      <c r="A168" s="174"/>
      <c r="B168" s="175"/>
      <c r="C168" s="175"/>
      <c r="D168" s="175"/>
      <c r="E168" s="175"/>
      <c r="F168" s="176"/>
      <c r="G168" s="172"/>
      <c r="H168" s="318">
        <v>0</v>
      </c>
      <c r="I168" s="340">
        <v>0</v>
      </c>
      <c r="J168" s="341">
        <f t="shared" si="2"/>
        <v>0</v>
      </c>
    </row>
    <row r="169" spans="1:10" ht="20.100000000000001" customHeight="1">
      <c r="A169" s="174"/>
      <c r="B169" s="175"/>
      <c r="C169" s="175"/>
      <c r="D169" s="175"/>
      <c r="E169" s="175"/>
      <c r="F169" s="176"/>
      <c r="G169" s="172"/>
      <c r="H169" s="318">
        <v>0</v>
      </c>
      <c r="I169" s="340">
        <v>0</v>
      </c>
      <c r="J169" s="341">
        <f t="shared" si="2"/>
        <v>0</v>
      </c>
    </row>
    <row r="170" spans="1:10" ht="20.100000000000001" customHeight="1">
      <c r="A170" s="174"/>
      <c r="B170" s="175"/>
      <c r="C170" s="175"/>
      <c r="D170" s="175"/>
      <c r="E170" s="175"/>
      <c r="F170" s="176"/>
      <c r="G170" s="172"/>
      <c r="H170" s="318">
        <v>0</v>
      </c>
      <c r="I170" s="340">
        <v>0</v>
      </c>
      <c r="J170" s="341">
        <f t="shared" si="2"/>
        <v>0</v>
      </c>
    </row>
    <row r="171" spans="1:10" ht="20.100000000000001" customHeight="1">
      <c r="A171" s="174"/>
      <c r="B171" s="175"/>
      <c r="C171" s="175"/>
      <c r="D171" s="175"/>
      <c r="E171" s="175"/>
      <c r="F171" s="176"/>
      <c r="G171" s="172"/>
      <c r="H171" s="318">
        <v>0</v>
      </c>
      <c r="I171" s="340">
        <v>0</v>
      </c>
      <c r="J171" s="341">
        <f t="shared" si="2"/>
        <v>0</v>
      </c>
    </row>
    <row r="172" spans="1:10" ht="20.100000000000001" customHeight="1">
      <c r="A172" s="174"/>
      <c r="B172" s="175"/>
      <c r="C172" s="175"/>
      <c r="D172" s="175"/>
      <c r="E172" s="175"/>
      <c r="F172" s="176"/>
      <c r="G172" s="172"/>
      <c r="H172" s="318">
        <v>0</v>
      </c>
      <c r="I172" s="340">
        <v>0</v>
      </c>
      <c r="J172" s="341">
        <f t="shared" si="2"/>
        <v>0</v>
      </c>
    </row>
    <row r="173" spans="1:10" ht="20.100000000000001" customHeight="1">
      <c r="A173" s="174"/>
      <c r="B173" s="175"/>
      <c r="C173" s="175"/>
      <c r="D173" s="175"/>
      <c r="E173" s="175"/>
      <c r="F173" s="176"/>
      <c r="G173" s="172"/>
      <c r="H173" s="318">
        <v>0</v>
      </c>
      <c r="I173" s="340">
        <v>0</v>
      </c>
      <c r="J173" s="341">
        <f t="shared" si="2"/>
        <v>0</v>
      </c>
    </row>
    <row r="174" spans="1:10" ht="20.100000000000001" customHeight="1">
      <c r="A174" s="174"/>
      <c r="B174" s="175"/>
      <c r="C174" s="175"/>
      <c r="D174" s="175"/>
      <c r="E174" s="175"/>
      <c r="F174" s="176"/>
      <c r="G174" s="172"/>
      <c r="H174" s="318">
        <v>0</v>
      </c>
      <c r="I174" s="340">
        <v>0</v>
      </c>
      <c r="J174" s="341">
        <f t="shared" si="2"/>
        <v>0</v>
      </c>
    </row>
    <row r="175" spans="1:10" ht="30.75" customHeight="1">
      <c r="A175" s="174"/>
      <c r="B175" s="175"/>
      <c r="C175" s="175"/>
      <c r="D175" s="175"/>
      <c r="E175" s="175"/>
      <c r="F175" s="176"/>
      <c r="G175" s="172"/>
      <c r="H175" s="318">
        <v>0</v>
      </c>
      <c r="I175" s="340">
        <v>0</v>
      </c>
      <c r="J175" s="341">
        <f t="shared" si="2"/>
        <v>0</v>
      </c>
    </row>
    <row r="176" spans="1:10" s="51" customFormat="1" ht="20.100000000000001" customHeight="1">
      <c r="A176" s="32" t="s">
        <v>480</v>
      </c>
      <c r="B176" s="491" t="s">
        <v>481</v>
      </c>
      <c r="C176" s="492"/>
      <c r="D176" s="492"/>
      <c r="E176" s="492"/>
      <c r="F176" s="493"/>
      <c r="G176" s="42" t="s">
        <v>116</v>
      </c>
      <c r="H176" s="318">
        <v>178.60147199999994</v>
      </c>
      <c r="I176" s="340">
        <v>0</v>
      </c>
      <c r="J176" s="341">
        <f t="shared" si="2"/>
        <v>0</v>
      </c>
    </row>
    <row r="177" spans="1:10" s="51" customFormat="1" ht="20.100000000000001" customHeight="1">
      <c r="A177" s="32" t="s">
        <v>482</v>
      </c>
      <c r="B177" s="491" t="s">
        <v>998</v>
      </c>
      <c r="C177" s="492"/>
      <c r="D177" s="492"/>
      <c r="E177" s="492"/>
      <c r="F177" s="493"/>
      <c r="G177" s="42" t="s">
        <v>116</v>
      </c>
      <c r="H177" s="318">
        <v>178.60147199999994</v>
      </c>
      <c r="I177" s="340">
        <v>0</v>
      </c>
      <c r="J177" s="341">
        <f t="shared" si="2"/>
        <v>0</v>
      </c>
    </row>
    <row r="178" spans="1:10" s="51" customFormat="1" ht="20.100000000000001" customHeight="1">
      <c r="A178" s="32" t="s">
        <v>483</v>
      </c>
      <c r="B178" s="491" t="s">
        <v>484</v>
      </c>
      <c r="C178" s="492"/>
      <c r="D178" s="492"/>
      <c r="E178" s="492"/>
      <c r="F178" s="493"/>
      <c r="G178" s="42" t="s">
        <v>116</v>
      </c>
      <c r="H178" s="318">
        <v>178.60147199999994</v>
      </c>
      <c r="I178" s="340">
        <v>0</v>
      </c>
      <c r="J178" s="341">
        <f t="shared" si="2"/>
        <v>0</v>
      </c>
    </row>
    <row r="179" spans="1:10" s="51" customFormat="1" ht="20.100000000000001" customHeight="1">
      <c r="A179" s="32" t="s">
        <v>724</v>
      </c>
      <c r="B179" s="491" t="s">
        <v>726</v>
      </c>
      <c r="C179" s="492"/>
      <c r="D179" s="492"/>
      <c r="E179" s="492"/>
      <c r="F179" s="493"/>
      <c r="G179" s="42" t="s">
        <v>116</v>
      </c>
      <c r="H179" s="318">
        <v>178.60147199999994</v>
      </c>
      <c r="I179" s="340">
        <v>0</v>
      </c>
      <c r="J179" s="341">
        <f t="shared" si="2"/>
        <v>0</v>
      </c>
    </row>
    <row r="180" spans="1:10" s="51" customFormat="1" ht="20.100000000000001" customHeight="1">
      <c r="A180" s="32" t="s">
        <v>725</v>
      </c>
      <c r="B180" s="491" t="s">
        <v>727</v>
      </c>
      <c r="C180" s="492"/>
      <c r="D180" s="492"/>
      <c r="E180" s="492"/>
      <c r="F180" s="493"/>
      <c r="G180" s="42" t="s">
        <v>116</v>
      </c>
      <c r="H180" s="318">
        <v>178.60147199999994</v>
      </c>
      <c r="I180" s="340">
        <v>0</v>
      </c>
      <c r="J180" s="341">
        <f t="shared" si="2"/>
        <v>0</v>
      </c>
    </row>
    <row r="181" spans="1:10" ht="20.100000000000001" customHeight="1">
      <c r="A181" s="373" t="s">
        <v>3443</v>
      </c>
      <c r="B181" s="374"/>
      <c r="C181" s="374"/>
      <c r="D181" s="374"/>
      <c r="E181" s="374"/>
      <c r="F181" s="375"/>
      <c r="G181" s="241"/>
      <c r="H181" s="318">
        <v>0</v>
      </c>
      <c r="I181" s="340">
        <v>0</v>
      </c>
      <c r="J181" s="341">
        <f t="shared" si="2"/>
        <v>0</v>
      </c>
    </row>
    <row r="182" spans="1:10" ht="20.100000000000001" customHeight="1">
      <c r="A182" s="174"/>
      <c r="B182" s="175"/>
      <c r="C182" s="175"/>
      <c r="D182" s="175"/>
      <c r="E182" s="175"/>
      <c r="F182" s="176"/>
      <c r="G182" s="172"/>
      <c r="H182" s="318">
        <v>0</v>
      </c>
      <c r="I182" s="340">
        <v>0</v>
      </c>
      <c r="J182" s="341">
        <f t="shared" si="2"/>
        <v>0</v>
      </c>
    </row>
    <row r="183" spans="1:10" ht="20.100000000000001" customHeight="1">
      <c r="A183" s="174"/>
      <c r="B183" s="175"/>
      <c r="C183" s="175"/>
      <c r="D183" s="175"/>
      <c r="E183" s="175"/>
      <c r="F183" s="176"/>
      <c r="G183" s="172"/>
      <c r="H183" s="318">
        <v>0</v>
      </c>
      <c r="I183" s="340">
        <v>0</v>
      </c>
      <c r="J183" s="341">
        <f t="shared" si="2"/>
        <v>0</v>
      </c>
    </row>
    <row r="184" spans="1:10" ht="20.100000000000001" customHeight="1">
      <c r="A184" s="174"/>
      <c r="B184" s="175"/>
      <c r="C184" s="175"/>
      <c r="D184" s="175"/>
      <c r="E184" s="175"/>
      <c r="F184" s="176"/>
      <c r="G184" s="172"/>
      <c r="H184" s="318">
        <v>0</v>
      </c>
      <c r="I184" s="340">
        <v>0</v>
      </c>
      <c r="J184" s="341">
        <f t="shared" si="2"/>
        <v>0</v>
      </c>
    </row>
    <row r="185" spans="1:10" ht="20.100000000000001" customHeight="1">
      <c r="A185" s="174"/>
      <c r="B185" s="175"/>
      <c r="C185" s="175"/>
      <c r="D185" s="175"/>
      <c r="E185" s="175"/>
      <c r="F185" s="176"/>
      <c r="G185" s="172"/>
      <c r="H185" s="318">
        <v>0</v>
      </c>
      <c r="I185" s="340">
        <v>0</v>
      </c>
      <c r="J185" s="341">
        <f t="shared" si="2"/>
        <v>0</v>
      </c>
    </row>
    <row r="186" spans="1:10" ht="20.100000000000001" customHeight="1">
      <c r="A186" s="174"/>
      <c r="B186" s="175"/>
      <c r="C186" s="175"/>
      <c r="D186" s="175"/>
      <c r="E186" s="175"/>
      <c r="F186" s="176"/>
      <c r="G186" s="172"/>
      <c r="H186" s="318">
        <v>0</v>
      </c>
      <c r="I186" s="340">
        <v>0</v>
      </c>
      <c r="J186" s="341">
        <f t="shared" si="2"/>
        <v>0</v>
      </c>
    </row>
    <row r="187" spans="1:10" ht="20.100000000000001" customHeight="1">
      <c r="A187" s="174"/>
      <c r="B187" s="175"/>
      <c r="C187" s="175"/>
      <c r="D187" s="175"/>
      <c r="E187" s="175"/>
      <c r="F187" s="176"/>
      <c r="G187" s="172"/>
      <c r="H187" s="318">
        <v>0</v>
      </c>
      <c r="I187" s="340">
        <v>0</v>
      </c>
      <c r="J187" s="341">
        <f t="shared" si="2"/>
        <v>0</v>
      </c>
    </row>
    <row r="188" spans="1:10" ht="20.100000000000001" customHeight="1">
      <c r="A188" s="174"/>
      <c r="B188" s="175"/>
      <c r="C188" s="175"/>
      <c r="D188" s="175"/>
      <c r="E188" s="175"/>
      <c r="F188" s="176"/>
      <c r="G188" s="172"/>
      <c r="H188" s="318">
        <v>0</v>
      </c>
      <c r="I188" s="340">
        <v>0</v>
      </c>
      <c r="J188" s="341">
        <f t="shared" si="2"/>
        <v>0</v>
      </c>
    </row>
    <row r="189" spans="1:10" ht="20.100000000000001" customHeight="1">
      <c r="A189" s="174"/>
      <c r="B189" s="175"/>
      <c r="C189" s="175"/>
      <c r="D189" s="175"/>
      <c r="E189" s="175"/>
      <c r="F189" s="176"/>
      <c r="G189" s="172"/>
      <c r="H189" s="318">
        <v>0</v>
      </c>
      <c r="I189" s="340">
        <v>0</v>
      </c>
      <c r="J189" s="341">
        <f t="shared" si="2"/>
        <v>0</v>
      </c>
    </row>
    <row r="190" spans="1:10" ht="20.100000000000001" customHeight="1">
      <c r="A190" s="174"/>
      <c r="B190" s="175"/>
      <c r="C190" s="175"/>
      <c r="D190" s="175"/>
      <c r="E190" s="175"/>
      <c r="F190" s="176"/>
      <c r="G190" s="172"/>
      <c r="H190" s="318">
        <v>0</v>
      </c>
      <c r="I190" s="340">
        <v>0</v>
      </c>
      <c r="J190" s="341">
        <f t="shared" si="2"/>
        <v>0</v>
      </c>
    </row>
    <row r="191" spans="1:10" ht="20.100000000000001" customHeight="1">
      <c r="A191" s="174"/>
      <c r="B191" s="175"/>
      <c r="C191" s="175"/>
      <c r="D191" s="175"/>
      <c r="E191" s="175"/>
      <c r="F191" s="176"/>
      <c r="G191" s="172"/>
      <c r="H191" s="318">
        <v>0</v>
      </c>
      <c r="I191" s="340">
        <v>0</v>
      </c>
      <c r="J191" s="341">
        <f t="shared" si="2"/>
        <v>0</v>
      </c>
    </row>
    <row r="192" spans="1:10" ht="20.100000000000001" customHeight="1">
      <c r="A192" s="174"/>
      <c r="B192" s="175"/>
      <c r="C192" s="175"/>
      <c r="D192" s="175"/>
      <c r="E192" s="175"/>
      <c r="F192" s="176"/>
      <c r="G192" s="172"/>
      <c r="H192" s="318">
        <v>0</v>
      </c>
      <c r="I192" s="340">
        <v>0</v>
      </c>
      <c r="J192" s="341">
        <f t="shared" si="2"/>
        <v>0</v>
      </c>
    </row>
    <row r="193" spans="1:10" ht="20.100000000000001" customHeight="1">
      <c r="A193" s="174"/>
      <c r="B193" s="175"/>
      <c r="C193" s="175"/>
      <c r="D193" s="175"/>
      <c r="E193" s="175"/>
      <c r="F193" s="176"/>
      <c r="G193" s="172"/>
      <c r="H193" s="318">
        <v>0</v>
      </c>
      <c r="I193" s="340">
        <v>0</v>
      </c>
      <c r="J193" s="341">
        <f t="shared" si="2"/>
        <v>0</v>
      </c>
    </row>
    <row r="194" spans="1:10" ht="20.100000000000001" customHeight="1">
      <c r="A194" s="174"/>
      <c r="B194" s="175"/>
      <c r="C194" s="175"/>
      <c r="D194" s="175"/>
      <c r="E194" s="175"/>
      <c r="F194" s="176"/>
      <c r="G194" s="172"/>
      <c r="H194" s="318">
        <v>0</v>
      </c>
      <c r="I194" s="340">
        <v>0</v>
      </c>
      <c r="J194" s="341">
        <f t="shared" si="2"/>
        <v>0</v>
      </c>
    </row>
    <row r="195" spans="1:10" ht="27" customHeight="1">
      <c r="A195" s="174"/>
      <c r="B195" s="175"/>
      <c r="C195" s="175"/>
      <c r="D195" s="175"/>
      <c r="E195" s="175"/>
      <c r="F195" s="176"/>
      <c r="G195" s="172"/>
      <c r="H195" s="318">
        <v>0</v>
      </c>
      <c r="I195" s="340">
        <v>0</v>
      </c>
      <c r="J195" s="341">
        <f t="shared" si="2"/>
        <v>0</v>
      </c>
    </row>
    <row r="196" spans="1:10" s="49" customFormat="1" ht="20.100000000000001" customHeight="1">
      <c r="A196" s="104" t="s">
        <v>3452</v>
      </c>
      <c r="B196" s="491" t="s">
        <v>3444</v>
      </c>
      <c r="C196" s="494"/>
      <c r="D196" s="494"/>
      <c r="E196" s="494"/>
      <c r="F196" s="495"/>
      <c r="G196" s="45" t="s">
        <v>116</v>
      </c>
      <c r="H196" s="318">
        <v>178.601472</v>
      </c>
      <c r="I196" s="340">
        <v>0</v>
      </c>
      <c r="J196" s="341">
        <f t="shared" si="2"/>
        <v>0</v>
      </c>
    </row>
    <row r="197" spans="1:10" s="49" customFormat="1" ht="20.100000000000001" customHeight="1">
      <c r="A197" s="104" t="s">
        <v>3453</v>
      </c>
      <c r="B197" s="491" t="s">
        <v>3445</v>
      </c>
      <c r="C197" s="494"/>
      <c r="D197" s="494"/>
      <c r="E197" s="494"/>
      <c r="F197" s="495"/>
      <c r="G197" s="45" t="s">
        <v>116</v>
      </c>
      <c r="H197" s="318">
        <v>178.601472</v>
      </c>
      <c r="I197" s="340">
        <v>0</v>
      </c>
      <c r="J197" s="341">
        <f t="shared" si="2"/>
        <v>0</v>
      </c>
    </row>
    <row r="198" spans="1:10" s="49" customFormat="1" ht="20.100000000000001" customHeight="1">
      <c r="A198" s="104" t="s">
        <v>3454</v>
      </c>
      <c r="B198" s="491" t="s">
        <v>3446</v>
      </c>
      <c r="C198" s="494"/>
      <c r="D198" s="494"/>
      <c r="E198" s="494"/>
      <c r="F198" s="495"/>
      <c r="G198" s="45" t="s">
        <v>116</v>
      </c>
      <c r="H198" s="318">
        <v>178.601472</v>
      </c>
      <c r="I198" s="340">
        <v>0</v>
      </c>
      <c r="J198" s="341">
        <f t="shared" ref="J198:J261" si="3">H198*I198</f>
        <v>0</v>
      </c>
    </row>
    <row r="199" spans="1:10" s="49" customFormat="1" ht="20.100000000000001" customHeight="1">
      <c r="A199" s="104" t="s">
        <v>3455</v>
      </c>
      <c r="B199" s="491" t="s">
        <v>3447</v>
      </c>
      <c r="C199" s="494"/>
      <c r="D199" s="494"/>
      <c r="E199" s="494"/>
      <c r="F199" s="495"/>
      <c r="G199" s="45" t="s">
        <v>116</v>
      </c>
      <c r="H199" s="318">
        <v>178.601472</v>
      </c>
      <c r="I199" s="340">
        <v>0</v>
      </c>
      <c r="J199" s="341">
        <f t="shared" si="3"/>
        <v>0</v>
      </c>
    </row>
    <row r="200" spans="1:10" s="49" customFormat="1" ht="20.100000000000001" customHeight="1">
      <c r="A200" s="104" t="s">
        <v>3456</v>
      </c>
      <c r="B200" s="491" t="s">
        <v>3448</v>
      </c>
      <c r="C200" s="494"/>
      <c r="D200" s="494"/>
      <c r="E200" s="494"/>
      <c r="F200" s="495"/>
      <c r="G200" s="45" t="s">
        <v>116</v>
      </c>
      <c r="H200" s="318">
        <v>178.601472</v>
      </c>
      <c r="I200" s="340">
        <v>0</v>
      </c>
      <c r="J200" s="341">
        <f t="shared" si="3"/>
        <v>0</v>
      </c>
    </row>
    <row r="201" spans="1:10" s="49" customFormat="1" ht="20.100000000000001" customHeight="1">
      <c r="A201" s="104" t="s">
        <v>3457</v>
      </c>
      <c r="B201" s="491" t="s">
        <v>3449</v>
      </c>
      <c r="C201" s="494"/>
      <c r="D201" s="494"/>
      <c r="E201" s="494"/>
      <c r="F201" s="495"/>
      <c r="G201" s="45" t="s">
        <v>116</v>
      </c>
      <c r="H201" s="318">
        <v>178.601472</v>
      </c>
      <c r="I201" s="340">
        <v>0</v>
      </c>
      <c r="J201" s="341">
        <f t="shared" si="3"/>
        <v>0</v>
      </c>
    </row>
    <row r="202" spans="1:10" s="49" customFormat="1" ht="20.100000000000001" customHeight="1">
      <c r="A202" s="104" t="s">
        <v>3458</v>
      </c>
      <c r="B202" s="491" t="s">
        <v>3450</v>
      </c>
      <c r="C202" s="494"/>
      <c r="D202" s="494"/>
      <c r="E202" s="494"/>
      <c r="F202" s="495"/>
      <c r="G202" s="45" t="s">
        <v>116</v>
      </c>
      <c r="H202" s="318">
        <v>178.601472</v>
      </c>
      <c r="I202" s="340">
        <v>0</v>
      </c>
      <c r="J202" s="341">
        <f t="shared" si="3"/>
        <v>0</v>
      </c>
    </row>
    <row r="203" spans="1:10" s="49" customFormat="1" ht="20.100000000000001" customHeight="1">
      <c r="A203" s="104" t="s">
        <v>3459</v>
      </c>
      <c r="B203" s="491" t="s">
        <v>3451</v>
      </c>
      <c r="C203" s="494"/>
      <c r="D203" s="494"/>
      <c r="E203" s="494"/>
      <c r="F203" s="495"/>
      <c r="G203" s="45" t="s">
        <v>116</v>
      </c>
      <c r="H203" s="318">
        <v>178.601472</v>
      </c>
      <c r="I203" s="340">
        <v>0</v>
      </c>
      <c r="J203" s="341">
        <f t="shared" si="3"/>
        <v>0</v>
      </c>
    </row>
    <row r="204" spans="1:10" ht="20.100000000000001" customHeight="1">
      <c r="A204" s="373" t="s">
        <v>3119</v>
      </c>
      <c r="B204" s="374"/>
      <c r="C204" s="374"/>
      <c r="D204" s="374"/>
      <c r="E204" s="374"/>
      <c r="F204" s="375"/>
      <c r="G204" s="241"/>
      <c r="H204" s="318">
        <v>0</v>
      </c>
      <c r="I204" s="340">
        <v>0</v>
      </c>
      <c r="J204" s="341">
        <f t="shared" si="3"/>
        <v>0</v>
      </c>
    </row>
    <row r="205" spans="1:10" ht="20.100000000000001" customHeight="1">
      <c r="A205" s="174"/>
      <c r="B205" s="175"/>
      <c r="C205" s="175"/>
      <c r="D205" s="175"/>
      <c r="E205" s="175"/>
      <c r="F205" s="176"/>
      <c r="G205" s="172"/>
      <c r="H205" s="318">
        <v>0</v>
      </c>
      <c r="I205" s="340">
        <v>0</v>
      </c>
      <c r="J205" s="341">
        <f t="shared" si="3"/>
        <v>0</v>
      </c>
    </row>
    <row r="206" spans="1:10" ht="20.100000000000001" customHeight="1">
      <c r="A206" s="174"/>
      <c r="B206" s="175"/>
      <c r="C206" s="175"/>
      <c r="D206" s="175"/>
      <c r="E206" s="175"/>
      <c r="F206" s="176"/>
      <c r="G206" s="172"/>
      <c r="H206" s="318">
        <v>0</v>
      </c>
      <c r="I206" s="340">
        <v>0</v>
      </c>
      <c r="J206" s="341">
        <f t="shared" si="3"/>
        <v>0</v>
      </c>
    </row>
    <row r="207" spans="1:10" ht="20.100000000000001" customHeight="1">
      <c r="A207" s="174"/>
      <c r="B207" s="175"/>
      <c r="C207" s="175"/>
      <c r="D207" s="175"/>
      <c r="E207" s="175"/>
      <c r="F207" s="176"/>
      <c r="G207" s="172"/>
      <c r="H207" s="318">
        <v>0</v>
      </c>
      <c r="I207" s="340">
        <v>0</v>
      </c>
      <c r="J207" s="341">
        <f t="shared" si="3"/>
        <v>0</v>
      </c>
    </row>
    <row r="208" spans="1:10" ht="20.100000000000001" customHeight="1">
      <c r="A208" s="174"/>
      <c r="B208" s="175"/>
      <c r="C208" s="175"/>
      <c r="D208" s="175"/>
      <c r="E208" s="175"/>
      <c r="F208" s="176"/>
      <c r="G208" s="172"/>
      <c r="H208" s="318">
        <v>0</v>
      </c>
      <c r="I208" s="340">
        <v>0</v>
      </c>
      <c r="J208" s="341">
        <f t="shared" si="3"/>
        <v>0</v>
      </c>
    </row>
    <row r="209" spans="1:10" ht="20.100000000000001" customHeight="1">
      <c r="A209" s="174"/>
      <c r="B209" s="175"/>
      <c r="C209" s="175"/>
      <c r="D209" s="175"/>
      <c r="E209" s="175"/>
      <c r="F209" s="176"/>
      <c r="G209" s="172"/>
      <c r="H209" s="318">
        <v>0</v>
      </c>
      <c r="I209" s="340">
        <v>0</v>
      </c>
      <c r="J209" s="341">
        <f t="shared" si="3"/>
        <v>0</v>
      </c>
    </row>
    <row r="210" spans="1:10" ht="20.100000000000001" customHeight="1">
      <c r="A210" s="174"/>
      <c r="B210" s="175"/>
      <c r="C210" s="175"/>
      <c r="D210" s="175"/>
      <c r="E210" s="175"/>
      <c r="F210" s="176"/>
      <c r="G210" s="172"/>
      <c r="H210" s="318">
        <v>0</v>
      </c>
      <c r="I210" s="340">
        <v>0</v>
      </c>
      <c r="J210" s="341">
        <f t="shared" si="3"/>
        <v>0</v>
      </c>
    </row>
    <row r="211" spans="1:10" ht="20.100000000000001" customHeight="1">
      <c r="A211" s="174"/>
      <c r="B211" s="175"/>
      <c r="C211" s="175"/>
      <c r="D211" s="175"/>
      <c r="E211" s="175"/>
      <c r="F211" s="176"/>
      <c r="G211" s="172"/>
      <c r="H211" s="318">
        <v>0</v>
      </c>
      <c r="I211" s="340">
        <v>0</v>
      </c>
      <c r="J211" s="341">
        <f t="shared" si="3"/>
        <v>0</v>
      </c>
    </row>
    <row r="212" spans="1:10" ht="20.100000000000001" customHeight="1">
      <c r="A212" s="174"/>
      <c r="B212" s="175"/>
      <c r="C212" s="175"/>
      <c r="D212" s="175"/>
      <c r="E212" s="175"/>
      <c r="F212" s="176"/>
      <c r="G212" s="172"/>
      <c r="H212" s="318">
        <v>0</v>
      </c>
      <c r="I212" s="340">
        <v>0</v>
      </c>
      <c r="J212" s="341">
        <f t="shared" si="3"/>
        <v>0</v>
      </c>
    </row>
    <row r="213" spans="1:10" ht="20.100000000000001" customHeight="1">
      <c r="A213" s="174"/>
      <c r="B213" s="175"/>
      <c r="C213" s="175"/>
      <c r="D213" s="175"/>
      <c r="E213" s="175"/>
      <c r="F213" s="176"/>
      <c r="G213" s="172"/>
      <c r="H213" s="318">
        <v>0</v>
      </c>
      <c r="I213" s="340">
        <v>0</v>
      </c>
      <c r="J213" s="341">
        <f t="shared" si="3"/>
        <v>0</v>
      </c>
    </row>
    <row r="214" spans="1:10" ht="20.100000000000001" customHeight="1">
      <c r="A214" s="174"/>
      <c r="B214" s="175"/>
      <c r="C214" s="175"/>
      <c r="D214" s="175"/>
      <c r="E214" s="175"/>
      <c r="F214" s="176"/>
      <c r="G214" s="172"/>
      <c r="H214" s="318">
        <v>0</v>
      </c>
      <c r="I214" s="340">
        <v>0</v>
      </c>
      <c r="J214" s="341">
        <f t="shared" si="3"/>
        <v>0</v>
      </c>
    </row>
    <row r="215" spans="1:10" ht="20.100000000000001" customHeight="1">
      <c r="A215" s="174"/>
      <c r="B215" s="175"/>
      <c r="C215" s="175"/>
      <c r="D215" s="175"/>
      <c r="E215" s="175"/>
      <c r="F215" s="176"/>
      <c r="G215" s="172"/>
      <c r="H215" s="318">
        <v>0</v>
      </c>
      <c r="I215" s="340">
        <v>0</v>
      </c>
      <c r="J215" s="341">
        <f t="shared" si="3"/>
        <v>0</v>
      </c>
    </row>
    <row r="216" spans="1:10" ht="20.100000000000001" customHeight="1">
      <c r="A216" s="174"/>
      <c r="B216" s="175"/>
      <c r="C216" s="175"/>
      <c r="D216" s="175"/>
      <c r="E216" s="175"/>
      <c r="F216" s="176"/>
      <c r="G216" s="172"/>
      <c r="H216" s="318">
        <v>0</v>
      </c>
      <c r="I216" s="340">
        <v>0</v>
      </c>
      <c r="J216" s="341">
        <f t="shared" si="3"/>
        <v>0</v>
      </c>
    </row>
    <row r="217" spans="1:10" ht="20.100000000000001" customHeight="1">
      <c r="A217" s="174"/>
      <c r="B217" s="175"/>
      <c r="C217" s="175"/>
      <c r="D217" s="175"/>
      <c r="E217" s="175"/>
      <c r="F217" s="176"/>
      <c r="G217" s="172"/>
      <c r="H217" s="318">
        <v>0</v>
      </c>
      <c r="I217" s="340">
        <v>0</v>
      </c>
      <c r="J217" s="341">
        <f t="shared" si="3"/>
        <v>0</v>
      </c>
    </row>
    <row r="218" spans="1:10" ht="29.25" customHeight="1">
      <c r="A218" s="174"/>
      <c r="B218" s="175"/>
      <c r="C218" s="175"/>
      <c r="D218" s="175"/>
      <c r="E218" s="175"/>
      <c r="F218" s="176"/>
      <c r="G218" s="172"/>
      <c r="H218" s="318">
        <v>0</v>
      </c>
      <c r="I218" s="340">
        <v>0</v>
      </c>
      <c r="J218" s="341">
        <f t="shared" si="3"/>
        <v>0</v>
      </c>
    </row>
    <row r="219" spans="1:10" s="51" customFormat="1" ht="20.100000000000001" customHeight="1">
      <c r="A219" s="32" t="s">
        <v>496</v>
      </c>
      <c r="B219" s="491" t="s">
        <v>497</v>
      </c>
      <c r="C219" s="492"/>
      <c r="D219" s="492"/>
      <c r="E219" s="492"/>
      <c r="F219" s="493"/>
      <c r="G219" s="42" t="s">
        <v>2468</v>
      </c>
      <c r="H219" s="318">
        <v>178.60147199999994</v>
      </c>
      <c r="I219" s="340">
        <v>0</v>
      </c>
      <c r="J219" s="341">
        <f t="shared" si="3"/>
        <v>0</v>
      </c>
    </row>
    <row r="220" spans="1:10" s="51" customFormat="1" ht="20.100000000000001" customHeight="1">
      <c r="A220" s="32" t="s">
        <v>49</v>
      </c>
      <c r="B220" s="491" t="s">
        <v>498</v>
      </c>
      <c r="C220" s="492"/>
      <c r="D220" s="492"/>
      <c r="E220" s="492"/>
      <c r="F220" s="493"/>
      <c r="G220" s="42" t="s">
        <v>2468</v>
      </c>
      <c r="H220" s="318">
        <v>178.60147199999994</v>
      </c>
      <c r="I220" s="340">
        <v>0</v>
      </c>
      <c r="J220" s="341">
        <f t="shared" si="3"/>
        <v>0</v>
      </c>
    </row>
    <row r="221" spans="1:10" s="51" customFormat="1" ht="20.100000000000001" customHeight="1">
      <c r="A221" s="32" t="s">
        <v>50</v>
      </c>
      <c r="B221" s="491" t="s">
        <v>499</v>
      </c>
      <c r="C221" s="492"/>
      <c r="D221" s="492"/>
      <c r="E221" s="492"/>
      <c r="F221" s="493"/>
      <c r="G221" s="42" t="s">
        <v>2468</v>
      </c>
      <c r="H221" s="318">
        <v>178.60147199999994</v>
      </c>
      <c r="I221" s="340">
        <v>0</v>
      </c>
      <c r="J221" s="341">
        <f t="shared" si="3"/>
        <v>0</v>
      </c>
    </row>
    <row r="222" spans="1:10" s="51" customFormat="1" ht="20.100000000000001" customHeight="1">
      <c r="A222" s="32" t="s">
        <v>51</v>
      </c>
      <c r="B222" s="491" t="s">
        <v>500</v>
      </c>
      <c r="C222" s="492"/>
      <c r="D222" s="492"/>
      <c r="E222" s="492"/>
      <c r="F222" s="493"/>
      <c r="G222" s="42" t="s">
        <v>2468</v>
      </c>
      <c r="H222" s="318">
        <v>178.60147199999994</v>
      </c>
      <c r="I222" s="340">
        <v>0</v>
      </c>
      <c r="J222" s="341">
        <f t="shared" si="3"/>
        <v>0</v>
      </c>
    </row>
    <row r="223" spans="1:10" s="51" customFormat="1" ht="20.100000000000001" customHeight="1">
      <c r="A223" s="32" t="s">
        <v>52</v>
      </c>
      <c r="B223" s="491" t="s">
        <v>501</v>
      </c>
      <c r="C223" s="492"/>
      <c r="D223" s="492"/>
      <c r="E223" s="492"/>
      <c r="F223" s="493"/>
      <c r="G223" s="42" t="s">
        <v>2468</v>
      </c>
      <c r="H223" s="318">
        <v>178.60147199999994</v>
      </c>
      <c r="I223" s="340">
        <v>0</v>
      </c>
      <c r="J223" s="341">
        <f t="shared" si="3"/>
        <v>0</v>
      </c>
    </row>
    <row r="224" spans="1:10" s="51" customFormat="1" ht="20.100000000000001" customHeight="1">
      <c r="A224" s="32" t="s">
        <v>53</v>
      </c>
      <c r="B224" s="491" t="s">
        <v>502</v>
      </c>
      <c r="C224" s="492"/>
      <c r="D224" s="492"/>
      <c r="E224" s="492"/>
      <c r="F224" s="493"/>
      <c r="G224" s="42" t="s">
        <v>2468</v>
      </c>
      <c r="H224" s="318">
        <v>178.60147199999994</v>
      </c>
      <c r="I224" s="340">
        <v>0</v>
      </c>
      <c r="J224" s="341">
        <f t="shared" si="3"/>
        <v>0</v>
      </c>
    </row>
    <row r="225" spans="1:10" s="51" customFormat="1" ht="20.100000000000001" customHeight="1">
      <c r="A225" s="32" t="s">
        <v>54</v>
      </c>
      <c r="B225" s="491" t="s">
        <v>503</v>
      </c>
      <c r="C225" s="492"/>
      <c r="D225" s="492"/>
      <c r="E225" s="492"/>
      <c r="F225" s="493"/>
      <c r="G225" s="42" t="s">
        <v>2468</v>
      </c>
      <c r="H225" s="318">
        <v>178.60147199999994</v>
      </c>
      <c r="I225" s="340">
        <v>0</v>
      </c>
      <c r="J225" s="341">
        <f t="shared" si="3"/>
        <v>0</v>
      </c>
    </row>
    <row r="226" spans="1:10" s="51" customFormat="1" ht="20.100000000000001" customHeight="1">
      <c r="A226" s="32" t="s">
        <v>55</v>
      </c>
      <c r="B226" s="491" t="s">
        <v>504</v>
      </c>
      <c r="C226" s="492"/>
      <c r="D226" s="492"/>
      <c r="E226" s="492"/>
      <c r="F226" s="493"/>
      <c r="G226" s="42" t="s">
        <v>2468</v>
      </c>
      <c r="H226" s="318">
        <v>178.60147199999994</v>
      </c>
      <c r="I226" s="340">
        <v>0</v>
      </c>
      <c r="J226" s="341">
        <f t="shared" si="3"/>
        <v>0</v>
      </c>
    </row>
    <row r="227" spans="1:10" ht="20.100000000000001" customHeight="1">
      <c r="A227" s="373" t="s">
        <v>3120</v>
      </c>
      <c r="B227" s="374"/>
      <c r="C227" s="374"/>
      <c r="D227" s="374"/>
      <c r="E227" s="374"/>
      <c r="F227" s="470"/>
      <c r="G227" s="241"/>
      <c r="H227" s="318">
        <v>0</v>
      </c>
      <c r="I227" s="340">
        <v>0</v>
      </c>
      <c r="J227" s="341">
        <f t="shared" si="3"/>
        <v>0</v>
      </c>
    </row>
    <row r="228" spans="1:10" ht="20.100000000000001" customHeight="1">
      <c r="A228" s="174"/>
      <c r="B228" s="175"/>
      <c r="C228" s="175"/>
      <c r="D228" s="175"/>
      <c r="E228" s="175"/>
      <c r="F228" s="197"/>
      <c r="G228" s="172"/>
      <c r="H228" s="318">
        <v>0</v>
      </c>
      <c r="I228" s="340">
        <v>0</v>
      </c>
      <c r="J228" s="341">
        <f t="shared" si="3"/>
        <v>0</v>
      </c>
    </row>
    <row r="229" spans="1:10" ht="20.100000000000001" customHeight="1">
      <c r="A229" s="174"/>
      <c r="B229" s="175"/>
      <c r="C229" s="175"/>
      <c r="D229" s="175"/>
      <c r="E229" s="175"/>
      <c r="F229" s="197"/>
      <c r="G229" s="172"/>
      <c r="H229" s="318">
        <v>0</v>
      </c>
      <c r="I229" s="340">
        <v>0</v>
      </c>
      <c r="J229" s="341">
        <f t="shared" si="3"/>
        <v>0</v>
      </c>
    </row>
    <row r="230" spans="1:10" ht="20.100000000000001" customHeight="1">
      <c r="A230" s="174"/>
      <c r="B230" s="175"/>
      <c r="C230" s="175"/>
      <c r="D230" s="175"/>
      <c r="E230" s="175"/>
      <c r="F230" s="197"/>
      <c r="G230" s="172"/>
      <c r="H230" s="318">
        <v>0</v>
      </c>
      <c r="I230" s="340">
        <v>0</v>
      </c>
      <c r="J230" s="341">
        <f t="shared" si="3"/>
        <v>0</v>
      </c>
    </row>
    <row r="231" spans="1:10" ht="20.100000000000001" customHeight="1">
      <c r="A231" s="174"/>
      <c r="B231" s="175"/>
      <c r="C231" s="175"/>
      <c r="D231" s="175"/>
      <c r="E231" s="175"/>
      <c r="F231" s="197"/>
      <c r="G231" s="172"/>
      <c r="H231" s="318">
        <v>0</v>
      </c>
      <c r="I231" s="340">
        <v>0</v>
      </c>
      <c r="J231" s="341">
        <f t="shared" si="3"/>
        <v>0</v>
      </c>
    </row>
    <row r="232" spans="1:10" ht="20.100000000000001" customHeight="1">
      <c r="A232" s="174"/>
      <c r="B232" s="175"/>
      <c r="C232" s="175"/>
      <c r="D232" s="175"/>
      <c r="E232" s="175"/>
      <c r="F232" s="197"/>
      <c r="G232" s="172"/>
      <c r="H232" s="318">
        <v>0</v>
      </c>
      <c r="I232" s="340">
        <v>0</v>
      </c>
      <c r="J232" s="341">
        <f t="shared" si="3"/>
        <v>0</v>
      </c>
    </row>
    <row r="233" spans="1:10" ht="20.100000000000001" customHeight="1">
      <c r="A233" s="174"/>
      <c r="B233" s="175"/>
      <c r="C233" s="175"/>
      <c r="D233" s="175"/>
      <c r="E233" s="175"/>
      <c r="F233" s="197"/>
      <c r="G233" s="172"/>
      <c r="H233" s="318">
        <v>0</v>
      </c>
      <c r="I233" s="340">
        <v>0</v>
      </c>
      <c r="J233" s="341">
        <f t="shared" si="3"/>
        <v>0</v>
      </c>
    </row>
    <row r="234" spans="1:10" ht="20.100000000000001" customHeight="1">
      <c r="A234" s="174"/>
      <c r="B234" s="175"/>
      <c r="C234" s="175"/>
      <c r="D234" s="175"/>
      <c r="E234" s="175"/>
      <c r="F234" s="197"/>
      <c r="G234" s="172"/>
      <c r="H234" s="318">
        <v>0</v>
      </c>
      <c r="I234" s="340">
        <v>0</v>
      </c>
      <c r="J234" s="341">
        <f t="shared" si="3"/>
        <v>0</v>
      </c>
    </row>
    <row r="235" spans="1:10" ht="20.100000000000001" customHeight="1">
      <c r="A235" s="174"/>
      <c r="B235" s="175"/>
      <c r="C235" s="175"/>
      <c r="D235" s="175"/>
      <c r="E235" s="175"/>
      <c r="F235" s="197"/>
      <c r="G235" s="172"/>
      <c r="H235" s="318">
        <v>0</v>
      </c>
      <c r="I235" s="340">
        <v>0</v>
      </c>
      <c r="J235" s="341">
        <f t="shared" si="3"/>
        <v>0</v>
      </c>
    </row>
    <row r="236" spans="1:10" ht="20.100000000000001" customHeight="1">
      <c r="A236" s="174"/>
      <c r="B236" s="175"/>
      <c r="C236" s="175"/>
      <c r="D236" s="175"/>
      <c r="E236" s="175"/>
      <c r="F236" s="197"/>
      <c r="G236" s="172"/>
      <c r="H236" s="318">
        <v>0</v>
      </c>
      <c r="I236" s="340">
        <v>0</v>
      </c>
      <c r="J236" s="341">
        <f t="shared" si="3"/>
        <v>0</v>
      </c>
    </row>
    <row r="237" spans="1:10" ht="20.100000000000001" customHeight="1">
      <c r="A237" s="174"/>
      <c r="B237" s="175"/>
      <c r="C237" s="175"/>
      <c r="D237" s="175"/>
      <c r="E237" s="175"/>
      <c r="F237" s="197"/>
      <c r="G237" s="172"/>
      <c r="H237" s="318">
        <v>0</v>
      </c>
      <c r="I237" s="340">
        <v>0</v>
      </c>
      <c r="J237" s="341">
        <f t="shared" si="3"/>
        <v>0</v>
      </c>
    </row>
    <row r="238" spans="1:10" ht="20.100000000000001" customHeight="1">
      <c r="A238" s="174"/>
      <c r="B238" s="175"/>
      <c r="C238" s="175"/>
      <c r="D238" s="175"/>
      <c r="E238" s="175"/>
      <c r="F238" s="197"/>
      <c r="G238" s="172"/>
      <c r="H238" s="318">
        <v>0</v>
      </c>
      <c r="I238" s="340">
        <v>0</v>
      </c>
      <c r="J238" s="341">
        <f t="shared" si="3"/>
        <v>0</v>
      </c>
    </row>
    <row r="239" spans="1:10" ht="20.100000000000001" customHeight="1">
      <c r="A239" s="174"/>
      <c r="B239" s="175"/>
      <c r="C239" s="175"/>
      <c r="D239" s="175"/>
      <c r="E239" s="175"/>
      <c r="F239" s="197"/>
      <c r="G239" s="172"/>
      <c r="H239" s="318">
        <v>0</v>
      </c>
      <c r="I239" s="340">
        <v>0</v>
      </c>
      <c r="J239" s="341">
        <f t="shared" si="3"/>
        <v>0</v>
      </c>
    </row>
    <row r="240" spans="1:10" ht="20.100000000000001" customHeight="1">
      <c r="A240" s="174"/>
      <c r="B240" s="175"/>
      <c r="C240" s="175"/>
      <c r="D240" s="175"/>
      <c r="E240" s="175"/>
      <c r="F240" s="197"/>
      <c r="G240" s="172"/>
      <c r="H240" s="318">
        <v>0</v>
      </c>
      <c r="I240" s="340">
        <v>0</v>
      </c>
      <c r="J240" s="341">
        <f t="shared" si="3"/>
        <v>0</v>
      </c>
    </row>
    <row r="241" spans="1:10" ht="28.5" customHeight="1">
      <c r="A241" s="174"/>
      <c r="B241" s="175"/>
      <c r="C241" s="175"/>
      <c r="D241" s="175"/>
      <c r="E241" s="175"/>
      <c r="F241" s="197"/>
      <c r="G241" s="172"/>
      <c r="H241" s="318">
        <v>0</v>
      </c>
      <c r="I241" s="340">
        <v>0</v>
      </c>
      <c r="J241" s="341">
        <f t="shared" si="3"/>
        <v>0</v>
      </c>
    </row>
    <row r="242" spans="1:10" s="49" customFormat="1" ht="20.100000000000001" customHeight="1">
      <c r="A242" s="32" t="s">
        <v>596</v>
      </c>
      <c r="B242" s="420" t="s">
        <v>3235</v>
      </c>
      <c r="C242" s="420"/>
      <c r="D242" s="420"/>
      <c r="E242" s="420"/>
      <c r="F242" s="420"/>
      <c r="G242" s="42" t="s">
        <v>57</v>
      </c>
      <c r="H242" s="318">
        <v>178.60147199999994</v>
      </c>
      <c r="I242" s="340">
        <v>0</v>
      </c>
      <c r="J242" s="341">
        <f t="shared" si="3"/>
        <v>0</v>
      </c>
    </row>
    <row r="243" spans="1:10" s="49" customFormat="1" ht="20.100000000000001" customHeight="1">
      <c r="A243" s="32" t="s">
        <v>597</v>
      </c>
      <c r="B243" s="420" t="s">
        <v>605</v>
      </c>
      <c r="C243" s="420"/>
      <c r="D243" s="420"/>
      <c r="E243" s="420"/>
      <c r="F243" s="420"/>
      <c r="G243" s="42" t="s">
        <v>57</v>
      </c>
      <c r="H243" s="318">
        <v>178.60147199999994</v>
      </c>
      <c r="I243" s="340">
        <v>0</v>
      </c>
      <c r="J243" s="341">
        <f t="shared" si="3"/>
        <v>0</v>
      </c>
    </row>
    <row r="244" spans="1:10" s="49" customFormat="1" ht="20.100000000000001" customHeight="1">
      <c r="A244" s="32" t="s">
        <v>598</v>
      </c>
      <c r="B244" s="420" t="s">
        <v>606</v>
      </c>
      <c r="C244" s="420"/>
      <c r="D244" s="420"/>
      <c r="E244" s="420"/>
      <c r="F244" s="420"/>
      <c r="G244" s="42" t="s">
        <v>57</v>
      </c>
      <c r="H244" s="318">
        <v>178.60147199999994</v>
      </c>
      <c r="I244" s="340">
        <v>0</v>
      </c>
      <c r="J244" s="341">
        <f t="shared" si="3"/>
        <v>0</v>
      </c>
    </row>
    <row r="245" spans="1:10" s="49" customFormat="1" ht="20.100000000000001" customHeight="1">
      <c r="A245" s="32" t="s">
        <v>599</v>
      </c>
      <c r="B245" s="420" t="s">
        <v>607</v>
      </c>
      <c r="C245" s="420"/>
      <c r="D245" s="420"/>
      <c r="E245" s="420"/>
      <c r="F245" s="420"/>
      <c r="G245" s="42" t="s">
        <v>57</v>
      </c>
      <c r="H245" s="318">
        <v>178.60147199999994</v>
      </c>
      <c r="I245" s="340">
        <v>0</v>
      </c>
      <c r="J245" s="341">
        <f t="shared" si="3"/>
        <v>0</v>
      </c>
    </row>
    <row r="246" spans="1:10" s="49" customFormat="1" ht="20.100000000000001" customHeight="1">
      <c r="A246" s="32" t="s">
        <v>600</v>
      </c>
      <c r="B246" s="420" t="s">
        <v>608</v>
      </c>
      <c r="C246" s="420"/>
      <c r="D246" s="420"/>
      <c r="E246" s="420"/>
      <c r="F246" s="420"/>
      <c r="G246" s="42" t="s">
        <v>57</v>
      </c>
      <c r="H246" s="318">
        <v>178.60147199999994</v>
      </c>
      <c r="I246" s="340">
        <v>0</v>
      </c>
      <c r="J246" s="341">
        <f t="shared" si="3"/>
        <v>0</v>
      </c>
    </row>
    <row r="247" spans="1:10" s="49" customFormat="1" ht="20.100000000000001" customHeight="1">
      <c r="A247" s="32" t="s">
        <v>601</v>
      </c>
      <c r="B247" s="420" t="s">
        <v>609</v>
      </c>
      <c r="C247" s="420"/>
      <c r="D247" s="420"/>
      <c r="E247" s="420"/>
      <c r="F247" s="420"/>
      <c r="G247" s="42" t="s">
        <v>57</v>
      </c>
      <c r="H247" s="318">
        <v>178.60147199999994</v>
      </c>
      <c r="I247" s="340">
        <v>0</v>
      </c>
      <c r="J247" s="341">
        <f t="shared" si="3"/>
        <v>0</v>
      </c>
    </row>
    <row r="248" spans="1:10" s="49" customFormat="1" ht="20.100000000000001" customHeight="1">
      <c r="A248" s="50" t="s">
        <v>602</v>
      </c>
      <c r="B248" s="420" t="s">
        <v>610</v>
      </c>
      <c r="C248" s="420"/>
      <c r="D248" s="420"/>
      <c r="E248" s="420"/>
      <c r="F248" s="420"/>
      <c r="G248" s="42" t="s">
        <v>57</v>
      </c>
      <c r="H248" s="318">
        <v>178.60147199999994</v>
      </c>
      <c r="I248" s="340">
        <v>0</v>
      </c>
      <c r="J248" s="341">
        <f t="shared" si="3"/>
        <v>0</v>
      </c>
    </row>
    <row r="249" spans="1:10" s="49" customFormat="1" ht="20.100000000000001" customHeight="1">
      <c r="A249" s="32" t="s">
        <v>603</v>
      </c>
      <c r="B249" s="420" t="s">
        <v>611</v>
      </c>
      <c r="C249" s="420"/>
      <c r="D249" s="420"/>
      <c r="E249" s="420"/>
      <c r="F249" s="420"/>
      <c r="G249" s="42" t="s">
        <v>57</v>
      </c>
      <c r="H249" s="318">
        <v>178.60147199999994</v>
      </c>
      <c r="I249" s="340">
        <v>0</v>
      </c>
      <c r="J249" s="341">
        <f t="shared" si="3"/>
        <v>0</v>
      </c>
    </row>
    <row r="250" spans="1:10" s="49" customFormat="1" ht="20.100000000000001" customHeight="1">
      <c r="A250" s="32" t="s">
        <v>604</v>
      </c>
      <c r="B250" s="420" t="s">
        <v>612</v>
      </c>
      <c r="C250" s="420"/>
      <c r="D250" s="420"/>
      <c r="E250" s="420"/>
      <c r="F250" s="420"/>
      <c r="G250" s="42" t="s">
        <v>57</v>
      </c>
      <c r="H250" s="318">
        <v>178.60147199999994</v>
      </c>
      <c r="I250" s="340">
        <v>0</v>
      </c>
      <c r="J250" s="341">
        <f t="shared" si="3"/>
        <v>0</v>
      </c>
    </row>
    <row r="251" spans="1:10" ht="20.100000000000001" customHeight="1">
      <c r="A251" s="373" t="s">
        <v>743</v>
      </c>
      <c r="B251" s="374"/>
      <c r="C251" s="374"/>
      <c r="D251" s="374"/>
      <c r="E251" s="374"/>
      <c r="F251" s="470"/>
      <c r="G251" s="241"/>
      <c r="H251" s="318">
        <v>0</v>
      </c>
      <c r="I251" s="340">
        <v>0</v>
      </c>
      <c r="J251" s="341">
        <f t="shared" si="3"/>
        <v>0</v>
      </c>
    </row>
    <row r="252" spans="1:10" ht="20.100000000000001" customHeight="1">
      <c r="A252" s="174"/>
      <c r="B252" s="175"/>
      <c r="C252" s="175"/>
      <c r="D252" s="175"/>
      <c r="E252" s="175"/>
      <c r="F252" s="197"/>
      <c r="G252" s="172"/>
      <c r="H252" s="318">
        <v>0</v>
      </c>
      <c r="I252" s="340">
        <v>0</v>
      </c>
      <c r="J252" s="341">
        <f t="shared" si="3"/>
        <v>0</v>
      </c>
    </row>
    <row r="253" spans="1:10" ht="20.100000000000001" customHeight="1">
      <c r="A253" s="174"/>
      <c r="B253" s="175"/>
      <c r="C253" s="175"/>
      <c r="D253" s="175"/>
      <c r="E253" s="175"/>
      <c r="F253" s="197"/>
      <c r="G253" s="172"/>
      <c r="H253" s="318">
        <v>0</v>
      </c>
      <c r="I253" s="340">
        <v>0</v>
      </c>
      <c r="J253" s="341">
        <f t="shared" si="3"/>
        <v>0</v>
      </c>
    </row>
    <row r="254" spans="1:10" ht="20.100000000000001" customHeight="1">
      <c r="A254" s="174"/>
      <c r="B254" s="175"/>
      <c r="C254" s="175"/>
      <c r="D254" s="175"/>
      <c r="E254" s="175"/>
      <c r="F254" s="197"/>
      <c r="G254" s="172"/>
      <c r="H254" s="318">
        <v>0</v>
      </c>
      <c r="I254" s="340">
        <v>0</v>
      </c>
      <c r="J254" s="341">
        <f t="shared" si="3"/>
        <v>0</v>
      </c>
    </row>
    <row r="255" spans="1:10" ht="20.100000000000001" customHeight="1">
      <c r="A255" s="174"/>
      <c r="B255" s="175"/>
      <c r="C255" s="175"/>
      <c r="D255" s="175"/>
      <c r="E255" s="175"/>
      <c r="F255" s="197"/>
      <c r="G255" s="172"/>
      <c r="H255" s="318">
        <v>0</v>
      </c>
      <c r="I255" s="340">
        <v>0</v>
      </c>
      <c r="J255" s="341">
        <f t="shared" si="3"/>
        <v>0</v>
      </c>
    </row>
    <row r="256" spans="1:10" ht="20.100000000000001" customHeight="1">
      <c r="A256" s="174"/>
      <c r="B256" s="175"/>
      <c r="C256" s="175"/>
      <c r="D256" s="175"/>
      <c r="E256" s="175"/>
      <c r="F256" s="197"/>
      <c r="G256" s="172"/>
      <c r="H256" s="318">
        <v>0</v>
      </c>
      <c r="I256" s="340">
        <v>0</v>
      </c>
      <c r="J256" s="341">
        <f t="shared" si="3"/>
        <v>0</v>
      </c>
    </row>
    <row r="257" spans="1:10" ht="20.100000000000001" customHeight="1">
      <c r="A257" s="174"/>
      <c r="B257" s="175"/>
      <c r="C257" s="175"/>
      <c r="D257" s="175"/>
      <c r="E257" s="175"/>
      <c r="F257" s="197"/>
      <c r="G257" s="172"/>
      <c r="H257" s="318">
        <v>0</v>
      </c>
      <c r="I257" s="340">
        <v>0</v>
      </c>
      <c r="J257" s="341">
        <f t="shared" si="3"/>
        <v>0</v>
      </c>
    </row>
    <row r="258" spans="1:10" ht="20.100000000000001" customHeight="1">
      <c r="A258" s="174"/>
      <c r="B258" s="175"/>
      <c r="C258" s="175"/>
      <c r="D258" s="175"/>
      <c r="E258" s="175"/>
      <c r="F258" s="197"/>
      <c r="G258" s="172"/>
      <c r="H258" s="318">
        <v>0</v>
      </c>
      <c r="I258" s="340">
        <v>0</v>
      </c>
      <c r="J258" s="341">
        <f t="shared" si="3"/>
        <v>0</v>
      </c>
    </row>
    <row r="259" spans="1:10" ht="20.100000000000001" customHeight="1">
      <c r="A259" s="174"/>
      <c r="B259" s="175"/>
      <c r="C259" s="175"/>
      <c r="D259" s="175"/>
      <c r="E259" s="175"/>
      <c r="F259" s="197"/>
      <c r="G259" s="172"/>
      <c r="H259" s="318">
        <v>0</v>
      </c>
      <c r="I259" s="340">
        <v>0</v>
      </c>
      <c r="J259" s="341">
        <f t="shared" si="3"/>
        <v>0</v>
      </c>
    </row>
    <row r="260" spans="1:10" ht="20.100000000000001" customHeight="1">
      <c r="A260" s="174"/>
      <c r="B260" s="175"/>
      <c r="C260" s="175"/>
      <c r="D260" s="175"/>
      <c r="E260" s="175"/>
      <c r="F260" s="197"/>
      <c r="G260" s="172"/>
      <c r="H260" s="318">
        <v>0</v>
      </c>
      <c r="I260" s="340">
        <v>0</v>
      </c>
      <c r="J260" s="341">
        <f t="shared" si="3"/>
        <v>0</v>
      </c>
    </row>
    <row r="261" spans="1:10" ht="20.100000000000001" customHeight="1">
      <c r="A261" s="174"/>
      <c r="B261" s="175"/>
      <c r="C261" s="175"/>
      <c r="D261" s="175"/>
      <c r="E261" s="175"/>
      <c r="F261" s="197"/>
      <c r="G261" s="172"/>
      <c r="H261" s="318">
        <v>0</v>
      </c>
      <c r="I261" s="340">
        <v>0</v>
      </c>
      <c r="J261" s="341">
        <f t="shared" si="3"/>
        <v>0</v>
      </c>
    </row>
    <row r="262" spans="1:10" ht="20.100000000000001" customHeight="1">
      <c r="A262" s="174"/>
      <c r="B262" s="175"/>
      <c r="C262" s="175"/>
      <c r="D262" s="175"/>
      <c r="E262" s="175"/>
      <c r="F262" s="197"/>
      <c r="G262" s="172"/>
      <c r="H262" s="318">
        <v>0</v>
      </c>
      <c r="I262" s="340">
        <v>0</v>
      </c>
      <c r="J262" s="341">
        <f t="shared" ref="J262:J325" si="4">H262*I262</f>
        <v>0</v>
      </c>
    </row>
    <row r="263" spans="1:10" ht="20.100000000000001" customHeight="1">
      <c r="A263" s="174"/>
      <c r="B263" s="175"/>
      <c r="C263" s="175"/>
      <c r="D263" s="175"/>
      <c r="E263" s="175"/>
      <c r="F263" s="197"/>
      <c r="G263" s="172"/>
      <c r="H263" s="318">
        <v>0</v>
      </c>
      <c r="I263" s="340">
        <v>0</v>
      </c>
      <c r="J263" s="341">
        <f t="shared" si="4"/>
        <v>0</v>
      </c>
    </row>
    <row r="264" spans="1:10" ht="20.100000000000001" customHeight="1">
      <c r="A264" s="174"/>
      <c r="B264" s="175"/>
      <c r="C264" s="175"/>
      <c r="D264" s="175"/>
      <c r="E264" s="175"/>
      <c r="F264" s="197"/>
      <c r="G264" s="172"/>
      <c r="H264" s="318">
        <v>0</v>
      </c>
      <c r="I264" s="340">
        <v>0</v>
      </c>
      <c r="J264" s="341">
        <f t="shared" si="4"/>
        <v>0</v>
      </c>
    </row>
    <row r="265" spans="1:10" ht="29.25" customHeight="1">
      <c r="A265" s="174"/>
      <c r="B265" s="175"/>
      <c r="C265" s="175"/>
      <c r="D265" s="175"/>
      <c r="E265" s="175"/>
      <c r="F265" s="197"/>
      <c r="G265" s="172"/>
      <c r="H265" s="318">
        <v>0</v>
      </c>
      <c r="I265" s="340">
        <v>0</v>
      </c>
      <c r="J265" s="341">
        <f t="shared" si="4"/>
        <v>0</v>
      </c>
    </row>
    <row r="266" spans="1:10" s="49" customFormat="1" ht="20.100000000000001" customHeight="1">
      <c r="A266" s="32" t="s">
        <v>744</v>
      </c>
      <c r="B266" s="420" t="s">
        <v>735</v>
      </c>
      <c r="C266" s="420"/>
      <c r="D266" s="420"/>
      <c r="E266" s="420"/>
      <c r="F266" s="420"/>
      <c r="G266" s="42" t="s">
        <v>57</v>
      </c>
      <c r="H266" s="318">
        <v>63.786239999999992</v>
      </c>
      <c r="I266" s="340">
        <v>0</v>
      </c>
      <c r="J266" s="341">
        <f t="shared" si="4"/>
        <v>0</v>
      </c>
    </row>
    <row r="267" spans="1:10" s="49" customFormat="1" ht="20.100000000000001" customHeight="1">
      <c r="A267" s="32" t="s">
        <v>745</v>
      </c>
      <c r="B267" s="420" t="s">
        <v>736</v>
      </c>
      <c r="C267" s="420"/>
      <c r="D267" s="420"/>
      <c r="E267" s="420"/>
      <c r="F267" s="420"/>
      <c r="G267" s="42" t="s">
        <v>57</v>
      </c>
      <c r="H267" s="318">
        <v>63.786239999999992</v>
      </c>
      <c r="I267" s="340">
        <v>0</v>
      </c>
      <c r="J267" s="341">
        <f t="shared" si="4"/>
        <v>0</v>
      </c>
    </row>
    <row r="268" spans="1:10" s="49" customFormat="1" ht="20.100000000000001" customHeight="1">
      <c r="A268" s="32" t="s">
        <v>746</v>
      </c>
      <c r="B268" s="420" t="s">
        <v>999</v>
      </c>
      <c r="C268" s="420"/>
      <c r="D268" s="420"/>
      <c r="E268" s="420"/>
      <c r="F268" s="420"/>
      <c r="G268" s="42" t="s">
        <v>57</v>
      </c>
      <c r="H268" s="318">
        <v>63.786239999999992</v>
      </c>
      <c r="I268" s="340">
        <v>0</v>
      </c>
      <c r="J268" s="341">
        <f t="shared" si="4"/>
        <v>0</v>
      </c>
    </row>
    <row r="269" spans="1:10" s="49" customFormat="1" ht="20.100000000000001" customHeight="1">
      <c r="A269" s="32" t="s">
        <v>747</v>
      </c>
      <c r="B269" s="420" t="s">
        <v>737</v>
      </c>
      <c r="C269" s="420"/>
      <c r="D269" s="420"/>
      <c r="E269" s="420"/>
      <c r="F269" s="420"/>
      <c r="G269" s="42" t="s">
        <v>57</v>
      </c>
      <c r="H269" s="318">
        <v>63.786239999999992</v>
      </c>
      <c r="I269" s="340">
        <v>0</v>
      </c>
      <c r="J269" s="341">
        <f t="shared" si="4"/>
        <v>0</v>
      </c>
    </row>
    <row r="270" spans="1:10" s="49" customFormat="1" ht="20.100000000000001" customHeight="1">
      <c r="A270" s="32" t="s">
        <v>748</v>
      </c>
      <c r="B270" s="420" t="s">
        <v>738</v>
      </c>
      <c r="C270" s="420"/>
      <c r="D270" s="420"/>
      <c r="E270" s="420"/>
      <c r="F270" s="420"/>
      <c r="G270" s="42" t="s">
        <v>57</v>
      </c>
      <c r="H270" s="318">
        <v>63.786239999999992</v>
      </c>
      <c r="I270" s="340">
        <v>0</v>
      </c>
      <c r="J270" s="341">
        <f t="shared" si="4"/>
        <v>0</v>
      </c>
    </row>
    <row r="271" spans="1:10" s="49" customFormat="1" ht="20.100000000000001" customHeight="1">
      <c r="A271" s="32" t="s">
        <v>749</v>
      </c>
      <c r="B271" s="420" t="s">
        <v>739</v>
      </c>
      <c r="C271" s="420"/>
      <c r="D271" s="420"/>
      <c r="E271" s="420"/>
      <c r="F271" s="420"/>
      <c r="G271" s="42" t="s">
        <v>57</v>
      </c>
      <c r="H271" s="318">
        <v>63.786239999999992</v>
      </c>
      <c r="I271" s="340">
        <v>0</v>
      </c>
      <c r="J271" s="341">
        <f t="shared" si="4"/>
        <v>0</v>
      </c>
    </row>
    <row r="272" spans="1:10" s="49" customFormat="1" ht="20.100000000000001" customHeight="1">
      <c r="A272" s="50" t="s">
        <v>750</v>
      </c>
      <c r="B272" s="420" t="s">
        <v>740</v>
      </c>
      <c r="C272" s="420"/>
      <c r="D272" s="420"/>
      <c r="E272" s="420"/>
      <c r="F272" s="420"/>
      <c r="G272" s="42" t="s">
        <v>57</v>
      </c>
      <c r="H272" s="318">
        <v>63.786239999999992</v>
      </c>
      <c r="I272" s="340">
        <v>0</v>
      </c>
      <c r="J272" s="341">
        <f t="shared" si="4"/>
        <v>0</v>
      </c>
    </row>
    <row r="273" spans="1:10" s="49" customFormat="1" ht="20.100000000000001" customHeight="1">
      <c r="A273" s="32" t="s">
        <v>751</v>
      </c>
      <c r="B273" s="420" t="s">
        <v>741</v>
      </c>
      <c r="C273" s="420"/>
      <c r="D273" s="420"/>
      <c r="E273" s="420"/>
      <c r="F273" s="420"/>
      <c r="G273" s="42" t="s">
        <v>57</v>
      </c>
      <c r="H273" s="318">
        <v>63.786239999999992</v>
      </c>
      <c r="I273" s="340">
        <v>0</v>
      </c>
      <c r="J273" s="341">
        <f t="shared" si="4"/>
        <v>0</v>
      </c>
    </row>
    <row r="274" spans="1:10" s="49" customFormat="1" ht="20.100000000000001" customHeight="1">
      <c r="A274" s="32" t="s">
        <v>752</v>
      </c>
      <c r="B274" s="420" t="s">
        <v>742</v>
      </c>
      <c r="C274" s="420"/>
      <c r="D274" s="420"/>
      <c r="E274" s="420"/>
      <c r="F274" s="420"/>
      <c r="G274" s="42" t="s">
        <v>57</v>
      </c>
      <c r="H274" s="318">
        <v>63.786239999999992</v>
      </c>
      <c r="I274" s="340">
        <v>0</v>
      </c>
      <c r="J274" s="341">
        <f t="shared" si="4"/>
        <v>0</v>
      </c>
    </row>
    <row r="275" spans="1:10" ht="20.100000000000001" customHeight="1">
      <c r="A275" s="373" t="s">
        <v>961</v>
      </c>
      <c r="B275" s="374"/>
      <c r="C275" s="374"/>
      <c r="D275" s="374"/>
      <c r="E275" s="374"/>
      <c r="F275" s="470"/>
      <c r="G275" s="241"/>
      <c r="H275" s="318">
        <v>0</v>
      </c>
      <c r="I275" s="340">
        <v>0</v>
      </c>
      <c r="J275" s="341">
        <f t="shared" si="4"/>
        <v>0</v>
      </c>
    </row>
    <row r="276" spans="1:10" ht="20.100000000000001" customHeight="1">
      <c r="A276" s="174"/>
      <c r="B276" s="175"/>
      <c r="C276" s="175"/>
      <c r="D276" s="175"/>
      <c r="E276" s="175"/>
      <c r="F276" s="197"/>
      <c r="G276" s="172"/>
      <c r="H276" s="318">
        <v>0</v>
      </c>
      <c r="I276" s="340">
        <v>0</v>
      </c>
      <c r="J276" s="341">
        <f t="shared" si="4"/>
        <v>0</v>
      </c>
    </row>
    <row r="277" spans="1:10" ht="20.100000000000001" customHeight="1">
      <c r="A277" s="174"/>
      <c r="B277" s="175"/>
      <c r="C277" s="175"/>
      <c r="D277" s="175"/>
      <c r="E277" s="175"/>
      <c r="F277" s="197"/>
      <c r="G277" s="172"/>
      <c r="H277" s="318">
        <v>0</v>
      </c>
      <c r="I277" s="340">
        <v>0</v>
      </c>
      <c r="J277" s="341">
        <f t="shared" si="4"/>
        <v>0</v>
      </c>
    </row>
    <row r="278" spans="1:10" ht="20.100000000000001" customHeight="1">
      <c r="A278" s="174"/>
      <c r="B278" s="175"/>
      <c r="C278" s="175"/>
      <c r="D278" s="175"/>
      <c r="E278" s="175"/>
      <c r="F278" s="197"/>
      <c r="G278" s="172"/>
      <c r="H278" s="318">
        <v>0</v>
      </c>
      <c r="I278" s="340">
        <v>0</v>
      </c>
      <c r="J278" s="341">
        <f t="shared" si="4"/>
        <v>0</v>
      </c>
    </row>
    <row r="279" spans="1:10" ht="20.100000000000001" customHeight="1">
      <c r="A279" s="174"/>
      <c r="B279" s="175"/>
      <c r="C279" s="175"/>
      <c r="D279" s="175"/>
      <c r="E279" s="175"/>
      <c r="F279" s="197"/>
      <c r="G279" s="172"/>
      <c r="H279" s="318">
        <v>0</v>
      </c>
      <c r="I279" s="340">
        <v>0</v>
      </c>
      <c r="J279" s="341">
        <f t="shared" si="4"/>
        <v>0</v>
      </c>
    </row>
    <row r="280" spans="1:10" ht="20.100000000000001" customHeight="1">
      <c r="A280" s="174"/>
      <c r="B280" s="175"/>
      <c r="C280" s="175"/>
      <c r="D280" s="175"/>
      <c r="E280" s="175"/>
      <c r="F280" s="197"/>
      <c r="G280" s="172"/>
      <c r="H280" s="318">
        <v>0</v>
      </c>
      <c r="I280" s="340">
        <v>0</v>
      </c>
      <c r="J280" s="341">
        <f t="shared" si="4"/>
        <v>0</v>
      </c>
    </row>
    <row r="281" spans="1:10" ht="20.100000000000001" customHeight="1">
      <c r="A281" s="174"/>
      <c r="B281" s="175"/>
      <c r="C281" s="175"/>
      <c r="D281" s="175"/>
      <c r="E281" s="175"/>
      <c r="F281" s="197"/>
      <c r="G281" s="172"/>
      <c r="H281" s="318">
        <v>0</v>
      </c>
      <c r="I281" s="340">
        <v>0</v>
      </c>
      <c r="J281" s="341">
        <f t="shared" si="4"/>
        <v>0</v>
      </c>
    </row>
    <row r="282" spans="1:10" ht="20.100000000000001" customHeight="1">
      <c r="A282" s="174"/>
      <c r="B282" s="175"/>
      <c r="C282" s="175"/>
      <c r="D282" s="175"/>
      <c r="E282" s="175"/>
      <c r="F282" s="197"/>
      <c r="G282" s="172"/>
      <c r="H282" s="318">
        <v>0</v>
      </c>
      <c r="I282" s="340">
        <v>0</v>
      </c>
      <c r="J282" s="341">
        <f t="shared" si="4"/>
        <v>0</v>
      </c>
    </row>
    <row r="283" spans="1:10" ht="20.100000000000001" customHeight="1">
      <c r="A283" s="174"/>
      <c r="B283" s="175"/>
      <c r="C283" s="175"/>
      <c r="D283" s="175"/>
      <c r="E283" s="175"/>
      <c r="F283" s="197"/>
      <c r="G283" s="172"/>
      <c r="H283" s="318">
        <v>0</v>
      </c>
      <c r="I283" s="340">
        <v>0</v>
      </c>
      <c r="J283" s="341">
        <f t="shared" si="4"/>
        <v>0</v>
      </c>
    </row>
    <row r="284" spans="1:10" ht="20.100000000000001" customHeight="1">
      <c r="A284" s="174"/>
      <c r="B284" s="175"/>
      <c r="C284" s="175"/>
      <c r="D284" s="175"/>
      <c r="E284" s="175"/>
      <c r="F284" s="197"/>
      <c r="G284" s="172"/>
      <c r="H284" s="318">
        <v>0</v>
      </c>
      <c r="I284" s="340">
        <v>0</v>
      </c>
      <c r="J284" s="341">
        <f t="shared" si="4"/>
        <v>0</v>
      </c>
    </row>
    <row r="285" spans="1:10" ht="20.100000000000001" customHeight="1">
      <c r="A285" s="174"/>
      <c r="B285" s="175"/>
      <c r="C285" s="175"/>
      <c r="D285" s="175"/>
      <c r="E285" s="175"/>
      <c r="F285" s="197"/>
      <c r="G285" s="172"/>
      <c r="H285" s="318">
        <v>0</v>
      </c>
      <c r="I285" s="340">
        <v>0</v>
      </c>
      <c r="J285" s="341">
        <f t="shared" si="4"/>
        <v>0</v>
      </c>
    </row>
    <row r="286" spans="1:10" ht="20.100000000000001" customHeight="1">
      <c r="A286" s="174"/>
      <c r="B286" s="175"/>
      <c r="C286" s="175"/>
      <c r="D286" s="175"/>
      <c r="E286" s="175"/>
      <c r="F286" s="197"/>
      <c r="G286" s="172"/>
      <c r="H286" s="318">
        <v>0</v>
      </c>
      <c r="I286" s="340">
        <v>0</v>
      </c>
      <c r="J286" s="341">
        <f t="shared" si="4"/>
        <v>0</v>
      </c>
    </row>
    <row r="287" spans="1:10" ht="20.100000000000001" customHeight="1">
      <c r="A287" s="174"/>
      <c r="B287" s="175"/>
      <c r="C287" s="175"/>
      <c r="D287" s="175"/>
      <c r="E287" s="175"/>
      <c r="F287" s="197"/>
      <c r="G287" s="172"/>
      <c r="H287" s="318">
        <v>0</v>
      </c>
      <c r="I287" s="340">
        <v>0</v>
      </c>
      <c r="J287" s="341">
        <f t="shared" si="4"/>
        <v>0</v>
      </c>
    </row>
    <row r="288" spans="1:10" ht="20.100000000000001" customHeight="1">
      <c r="A288" s="174"/>
      <c r="B288" s="175"/>
      <c r="C288" s="175"/>
      <c r="D288" s="175"/>
      <c r="E288" s="175"/>
      <c r="F288" s="197"/>
      <c r="G288" s="172"/>
      <c r="H288" s="318">
        <v>0</v>
      </c>
      <c r="I288" s="340">
        <v>0</v>
      </c>
      <c r="J288" s="341">
        <f t="shared" si="4"/>
        <v>0</v>
      </c>
    </row>
    <row r="289" spans="1:10" ht="28.5" customHeight="1">
      <c r="A289" s="174"/>
      <c r="B289" s="175"/>
      <c r="C289" s="175"/>
      <c r="D289" s="175"/>
      <c r="E289" s="175"/>
      <c r="F289" s="197"/>
      <c r="G289" s="172"/>
      <c r="H289" s="318">
        <v>0</v>
      </c>
      <c r="I289" s="340">
        <v>0</v>
      </c>
      <c r="J289" s="341">
        <f t="shared" si="4"/>
        <v>0</v>
      </c>
    </row>
    <row r="290" spans="1:10" s="49" customFormat="1" ht="20.100000000000001" customHeight="1">
      <c r="A290" s="32" t="s">
        <v>888</v>
      </c>
      <c r="B290" s="420" t="s">
        <v>893</v>
      </c>
      <c r="C290" s="420"/>
      <c r="D290" s="420"/>
      <c r="E290" s="420"/>
      <c r="F290" s="420"/>
      <c r="G290" s="42" t="s">
        <v>57</v>
      </c>
      <c r="H290" s="318">
        <v>70.164863999999994</v>
      </c>
      <c r="I290" s="340">
        <v>0</v>
      </c>
      <c r="J290" s="341">
        <f t="shared" si="4"/>
        <v>0</v>
      </c>
    </row>
    <row r="291" spans="1:10" s="49" customFormat="1" ht="20.100000000000001" customHeight="1">
      <c r="A291" s="32" t="s">
        <v>889</v>
      </c>
      <c r="B291" s="420" t="s">
        <v>894</v>
      </c>
      <c r="C291" s="420"/>
      <c r="D291" s="420"/>
      <c r="E291" s="420"/>
      <c r="F291" s="420"/>
      <c r="G291" s="42" t="s">
        <v>57</v>
      </c>
      <c r="H291" s="318">
        <v>70.164863999999994</v>
      </c>
      <c r="I291" s="340">
        <v>0</v>
      </c>
      <c r="J291" s="341">
        <f t="shared" si="4"/>
        <v>0</v>
      </c>
    </row>
    <row r="292" spans="1:10" s="49" customFormat="1" ht="20.100000000000001" customHeight="1">
      <c r="A292" s="32" t="s">
        <v>890</v>
      </c>
      <c r="B292" s="420" t="s">
        <v>895</v>
      </c>
      <c r="C292" s="420"/>
      <c r="D292" s="420"/>
      <c r="E292" s="420"/>
      <c r="F292" s="420"/>
      <c r="G292" s="42" t="s">
        <v>57</v>
      </c>
      <c r="H292" s="318">
        <v>70.164863999999994</v>
      </c>
      <c r="I292" s="340">
        <v>0</v>
      </c>
      <c r="J292" s="341">
        <f t="shared" si="4"/>
        <v>0</v>
      </c>
    </row>
    <row r="293" spans="1:10" s="49" customFormat="1" ht="20.100000000000001" customHeight="1">
      <c r="A293" s="32" t="s">
        <v>891</v>
      </c>
      <c r="B293" s="420" t="s">
        <v>896</v>
      </c>
      <c r="C293" s="420"/>
      <c r="D293" s="420"/>
      <c r="E293" s="420"/>
      <c r="F293" s="420"/>
      <c r="G293" s="42" t="s">
        <v>57</v>
      </c>
      <c r="H293" s="318">
        <v>70.164863999999994</v>
      </c>
      <c r="I293" s="340">
        <v>0</v>
      </c>
      <c r="J293" s="341">
        <f t="shared" si="4"/>
        <v>0</v>
      </c>
    </row>
    <row r="294" spans="1:10" s="49" customFormat="1" ht="20.100000000000001" customHeight="1">
      <c r="A294" s="32" t="s">
        <v>892</v>
      </c>
      <c r="B294" s="420" t="s">
        <v>897</v>
      </c>
      <c r="C294" s="420"/>
      <c r="D294" s="420"/>
      <c r="E294" s="420"/>
      <c r="F294" s="420"/>
      <c r="G294" s="42" t="s">
        <v>57</v>
      </c>
      <c r="H294" s="318">
        <v>70.164863999999994</v>
      </c>
      <c r="I294" s="340">
        <v>0</v>
      </c>
      <c r="J294" s="341">
        <f t="shared" si="4"/>
        <v>0</v>
      </c>
    </row>
    <row r="295" spans="1:10" ht="22.5" customHeight="1">
      <c r="A295" s="373" t="s">
        <v>3121</v>
      </c>
      <c r="B295" s="374"/>
      <c r="C295" s="374"/>
      <c r="D295" s="374"/>
      <c r="E295" s="374"/>
      <c r="F295" s="470"/>
      <c r="G295" s="241"/>
      <c r="H295" s="318">
        <v>0</v>
      </c>
      <c r="I295" s="340">
        <v>0</v>
      </c>
      <c r="J295" s="341">
        <f t="shared" si="4"/>
        <v>0</v>
      </c>
    </row>
    <row r="296" spans="1:10" ht="22.5" customHeight="1">
      <c r="A296" s="174"/>
      <c r="B296" s="175"/>
      <c r="C296" s="175"/>
      <c r="D296" s="175"/>
      <c r="E296" s="175"/>
      <c r="F296" s="197"/>
      <c r="G296" s="172"/>
      <c r="H296" s="318">
        <v>0</v>
      </c>
      <c r="I296" s="340">
        <v>0</v>
      </c>
      <c r="J296" s="341">
        <f t="shared" si="4"/>
        <v>0</v>
      </c>
    </row>
    <row r="297" spans="1:10" ht="22.5" customHeight="1">
      <c r="A297" s="174"/>
      <c r="B297" s="175"/>
      <c r="C297" s="175"/>
      <c r="D297" s="175"/>
      <c r="E297" s="175"/>
      <c r="F297" s="197"/>
      <c r="G297" s="172"/>
      <c r="H297" s="318">
        <v>0</v>
      </c>
      <c r="I297" s="340">
        <v>0</v>
      </c>
      <c r="J297" s="341">
        <f t="shared" si="4"/>
        <v>0</v>
      </c>
    </row>
    <row r="298" spans="1:10" ht="22.5" customHeight="1">
      <c r="A298" s="174"/>
      <c r="B298" s="175"/>
      <c r="C298" s="175"/>
      <c r="D298" s="175"/>
      <c r="E298" s="175"/>
      <c r="F298" s="197"/>
      <c r="G298" s="172"/>
      <c r="H298" s="318">
        <v>0</v>
      </c>
      <c r="I298" s="340">
        <v>0</v>
      </c>
      <c r="J298" s="341">
        <f t="shared" si="4"/>
        <v>0</v>
      </c>
    </row>
    <row r="299" spans="1:10" ht="22.5" customHeight="1">
      <c r="A299" s="174"/>
      <c r="B299" s="175"/>
      <c r="C299" s="175"/>
      <c r="D299" s="175"/>
      <c r="E299" s="175"/>
      <c r="F299" s="197"/>
      <c r="G299" s="172"/>
      <c r="H299" s="318">
        <v>0</v>
      </c>
      <c r="I299" s="340">
        <v>0</v>
      </c>
      <c r="J299" s="341">
        <f t="shared" si="4"/>
        <v>0</v>
      </c>
    </row>
    <row r="300" spans="1:10" ht="22.5" customHeight="1">
      <c r="A300" s="174"/>
      <c r="B300" s="175"/>
      <c r="C300" s="175"/>
      <c r="D300" s="175"/>
      <c r="E300" s="175"/>
      <c r="F300" s="197"/>
      <c r="G300" s="172"/>
      <c r="H300" s="318">
        <v>0</v>
      </c>
      <c r="I300" s="340">
        <v>0</v>
      </c>
      <c r="J300" s="341">
        <f t="shared" si="4"/>
        <v>0</v>
      </c>
    </row>
    <row r="301" spans="1:10" ht="22.5" customHeight="1">
      <c r="A301" s="174"/>
      <c r="B301" s="175"/>
      <c r="C301" s="175"/>
      <c r="D301" s="175"/>
      <c r="E301" s="175"/>
      <c r="F301" s="197"/>
      <c r="G301" s="172"/>
      <c r="H301" s="318">
        <v>0</v>
      </c>
      <c r="I301" s="340">
        <v>0</v>
      </c>
      <c r="J301" s="341">
        <f t="shared" si="4"/>
        <v>0</v>
      </c>
    </row>
    <row r="302" spans="1:10" ht="22.5" customHeight="1">
      <c r="A302" s="174"/>
      <c r="B302" s="175"/>
      <c r="C302" s="175"/>
      <c r="D302" s="175"/>
      <c r="E302" s="175"/>
      <c r="F302" s="197"/>
      <c r="G302" s="172"/>
      <c r="H302" s="318">
        <v>0</v>
      </c>
      <c r="I302" s="340">
        <v>0</v>
      </c>
      <c r="J302" s="341">
        <f t="shared" si="4"/>
        <v>0</v>
      </c>
    </row>
    <row r="303" spans="1:10" ht="22.5" customHeight="1">
      <c r="A303" s="174"/>
      <c r="B303" s="175"/>
      <c r="C303" s="175"/>
      <c r="D303" s="175"/>
      <c r="E303" s="175"/>
      <c r="F303" s="197"/>
      <c r="G303" s="172"/>
      <c r="H303" s="318">
        <v>0</v>
      </c>
      <c r="I303" s="340">
        <v>0</v>
      </c>
      <c r="J303" s="341">
        <f t="shared" si="4"/>
        <v>0</v>
      </c>
    </row>
    <row r="304" spans="1:10" ht="22.5" customHeight="1">
      <c r="A304" s="174"/>
      <c r="B304" s="175"/>
      <c r="C304" s="175"/>
      <c r="D304" s="175"/>
      <c r="E304" s="175"/>
      <c r="F304" s="197"/>
      <c r="G304" s="172"/>
      <c r="H304" s="318">
        <v>0</v>
      </c>
      <c r="I304" s="340">
        <v>0</v>
      </c>
      <c r="J304" s="341">
        <f t="shared" si="4"/>
        <v>0</v>
      </c>
    </row>
    <row r="305" spans="1:10" ht="22.5" customHeight="1">
      <c r="A305" s="174"/>
      <c r="B305" s="175"/>
      <c r="C305" s="175"/>
      <c r="D305" s="175"/>
      <c r="E305" s="175"/>
      <c r="F305" s="197"/>
      <c r="G305" s="172"/>
      <c r="H305" s="318">
        <v>0</v>
      </c>
      <c r="I305" s="340">
        <v>0</v>
      </c>
      <c r="J305" s="341">
        <f t="shared" si="4"/>
        <v>0</v>
      </c>
    </row>
    <row r="306" spans="1:10" ht="22.5" customHeight="1">
      <c r="A306" s="174"/>
      <c r="B306" s="175"/>
      <c r="C306" s="175"/>
      <c r="D306" s="175"/>
      <c r="E306" s="175"/>
      <c r="F306" s="197"/>
      <c r="G306" s="172"/>
      <c r="H306" s="318">
        <v>0</v>
      </c>
      <c r="I306" s="340">
        <v>0</v>
      </c>
      <c r="J306" s="341">
        <f t="shared" si="4"/>
        <v>0</v>
      </c>
    </row>
    <row r="307" spans="1:10" ht="30.75" customHeight="1">
      <c r="A307" s="174"/>
      <c r="B307" s="175"/>
      <c r="C307" s="175"/>
      <c r="D307" s="175"/>
      <c r="E307" s="175"/>
      <c r="F307" s="197"/>
      <c r="G307" s="172"/>
      <c r="H307" s="318">
        <v>0</v>
      </c>
      <c r="I307" s="340">
        <v>0</v>
      </c>
      <c r="J307" s="341">
        <f t="shared" si="4"/>
        <v>0</v>
      </c>
    </row>
    <row r="308" spans="1:10" ht="20.100000000000001" customHeight="1">
      <c r="A308" s="104" t="s">
        <v>3626</v>
      </c>
      <c r="B308" s="420" t="s">
        <v>3619</v>
      </c>
      <c r="C308" s="431"/>
      <c r="D308" s="431"/>
      <c r="E308" s="431"/>
      <c r="F308" s="431"/>
      <c r="G308" s="13" t="s">
        <v>2</v>
      </c>
      <c r="H308" s="318">
        <v>63.786239999999992</v>
      </c>
      <c r="I308" s="340">
        <v>0</v>
      </c>
      <c r="J308" s="341">
        <f t="shared" si="4"/>
        <v>0</v>
      </c>
    </row>
    <row r="309" spans="1:10" ht="20.100000000000001" customHeight="1">
      <c r="A309" s="104" t="s">
        <v>3627</v>
      </c>
      <c r="B309" s="420" t="s">
        <v>3620</v>
      </c>
      <c r="C309" s="431"/>
      <c r="D309" s="431"/>
      <c r="E309" s="431"/>
      <c r="F309" s="431"/>
      <c r="G309" s="13" t="s">
        <v>2</v>
      </c>
      <c r="H309" s="318">
        <v>63.786239999999992</v>
      </c>
      <c r="I309" s="340">
        <v>0</v>
      </c>
      <c r="J309" s="341">
        <f t="shared" si="4"/>
        <v>0</v>
      </c>
    </row>
    <row r="310" spans="1:10" ht="20.100000000000001" customHeight="1">
      <c r="A310" s="104" t="s">
        <v>3628</v>
      </c>
      <c r="B310" s="420" t="s">
        <v>3621</v>
      </c>
      <c r="C310" s="431"/>
      <c r="D310" s="431"/>
      <c r="E310" s="431"/>
      <c r="F310" s="431"/>
      <c r="G310" s="13" t="s">
        <v>2</v>
      </c>
      <c r="H310" s="318">
        <v>63.786239999999992</v>
      </c>
      <c r="I310" s="340">
        <v>0</v>
      </c>
      <c r="J310" s="341">
        <f t="shared" si="4"/>
        <v>0</v>
      </c>
    </row>
    <row r="311" spans="1:10" ht="20.100000000000001" customHeight="1">
      <c r="A311" s="104" t="s">
        <v>3629</v>
      </c>
      <c r="B311" s="420" t="s">
        <v>3622</v>
      </c>
      <c r="C311" s="431"/>
      <c r="D311" s="431"/>
      <c r="E311" s="431"/>
      <c r="F311" s="431"/>
      <c r="G311" s="13" t="s">
        <v>2</v>
      </c>
      <c r="H311" s="318">
        <v>63.786239999999992</v>
      </c>
      <c r="I311" s="340">
        <v>0</v>
      </c>
      <c r="J311" s="341">
        <f t="shared" si="4"/>
        <v>0</v>
      </c>
    </row>
    <row r="312" spans="1:10" ht="20.100000000000001" customHeight="1">
      <c r="A312" s="104" t="s">
        <v>3630</v>
      </c>
      <c r="B312" s="420" t="s">
        <v>3623</v>
      </c>
      <c r="C312" s="431"/>
      <c r="D312" s="431"/>
      <c r="E312" s="431"/>
      <c r="F312" s="431"/>
      <c r="G312" s="13" t="s">
        <v>2</v>
      </c>
      <c r="H312" s="318">
        <v>63.786239999999992</v>
      </c>
      <c r="I312" s="340">
        <v>0</v>
      </c>
      <c r="J312" s="341">
        <f t="shared" si="4"/>
        <v>0</v>
      </c>
    </row>
    <row r="313" spans="1:10" ht="20.100000000000001" customHeight="1">
      <c r="A313" s="104" t="s">
        <v>3631</v>
      </c>
      <c r="B313" s="420" t="s">
        <v>3624</v>
      </c>
      <c r="C313" s="431"/>
      <c r="D313" s="431"/>
      <c r="E313" s="431"/>
      <c r="F313" s="431"/>
      <c r="G313" s="13" t="s">
        <v>2</v>
      </c>
      <c r="H313" s="318">
        <v>63.786239999999992</v>
      </c>
      <c r="I313" s="340">
        <v>0</v>
      </c>
      <c r="J313" s="341">
        <f t="shared" si="4"/>
        <v>0</v>
      </c>
    </row>
    <row r="314" spans="1:10" ht="20.100000000000001" customHeight="1">
      <c r="A314" s="104" t="s">
        <v>3632</v>
      </c>
      <c r="B314" s="420" t="s">
        <v>3625</v>
      </c>
      <c r="C314" s="431"/>
      <c r="D314" s="431"/>
      <c r="E314" s="431"/>
      <c r="F314" s="431"/>
      <c r="G314" s="13" t="s">
        <v>2</v>
      </c>
      <c r="H314" s="318">
        <v>63.786239999999992</v>
      </c>
      <c r="I314" s="340">
        <v>0</v>
      </c>
      <c r="J314" s="341">
        <f t="shared" si="4"/>
        <v>0</v>
      </c>
    </row>
    <row r="315" spans="1:10" ht="22.5" customHeight="1">
      <c r="A315" s="373" t="s">
        <v>3122</v>
      </c>
      <c r="B315" s="374"/>
      <c r="C315" s="374"/>
      <c r="D315" s="374"/>
      <c r="E315" s="374"/>
      <c r="F315" s="375"/>
      <c r="G315" s="241"/>
      <c r="H315" s="318">
        <v>0</v>
      </c>
      <c r="I315" s="340">
        <v>0</v>
      </c>
      <c r="J315" s="341">
        <f t="shared" si="4"/>
        <v>0</v>
      </c>
    </row>
    <row r="316" spans="1:10" ht="21.75" customHeight="1">
      <c r="A316" s="422" t="s">
        <v>393</v>
      </c>
      <c r="B316" s="422"/>
      <c r="C316" s="422"/>
      <c r="D316" s="422"/>
      <c r="E316" s="422"/>
      <c r="F316" s="422"/>
      <c r="G316" s="429"/>
      <c r="H316" s="318">
        <v>0</v>
      </c>
      <c r="I316" s="340">
        <v>0</v>
      </c>
      <c r="J316" s="341">
        <f t="shared" si="4"/>
        <v>0</v>
      </c>
    </row>
    <row r="317" spans="1:10" ht="21.75" customHeight="1">
      <c r="A317" s="185"/>
      <c r="B317" s="185"/>
      <c r="C317" s="185"/>
      <c r="D317" s="185"/>
      <c r="E317" s="185"/>
      <c r="F317" s="185"/>
      <c r="G317" s="187"/>
      <c r="H317" s="318">
        <v>0</v>
      </c>
      <c r="I317" s="340">
        <v>0</v>
      </c>
      <c r="J317" s="341">
        <f t="shared" si="4"/>
        <v>0</v>
      </c>
    </row>
    <row r="318" spans="1:10" ht="21.75" customHeight="1">
      <c r="A318" s="185"/>
      <c r="B318" s="185"/>
      <c r="C318" s="185"/>
      <c r="D318" s="185"/>
      <c r="E318" s="185"/>
      <c r="F318" s="185"/>
      <c r="G318" s="187"/>
      <c r="H318" s="318">
        <v>0</v>
      </c>
      <c r="I318" s="340">
        <v>0</v>
      </c>
      <c r="J318" s="341">
        <f t="shared" si="4"/>
        <v>0</v>
      </c>
    </row>
    <row r="319" spans="1:10" ht="21.75" customHeight="1">
      <c r="A319" s="185"/>
      <c r="B319" s="185"/>
      <c r="C319" s="185"/>
      <c r="D319" s="185"/>
      <c r="E319" s="185"/>
      <c r="F319" s="185"/>
      <c r="G319" s="187"/>
      <c r="H319" s="318">
        <v>0</v>
      </c>
      <c r="I319" s="340">
        <v>0</v>
      </c>
      <c r="J319" s="341">
        <f t="shared" si="4"/>
        <v>0</v>
      </c>
    </row>
    <row r="320" spans="1:10" ht="21.75" customHeight="1">
      <c r="A320" s="185"/>
      <c r="B320" s="185"/>
      <c r="C320" s="185"/>
      <c r="D320" s="185"/>
      <c r="E320" s="185"/>
      <c r="F320" s="185"/>
      <c r="G320" s="187"/>
      <c r="H320" s="318">
        <v>0</v>
      </c>
      <c r="I320" s="340">
        <v>0</v>
      </c>
      <c r="J320" s="341">
        <f t="shared" si="4"/>
        <v>0</v>
      </c>
    </row>
    <row r="321" spans="1:10" ht="21.75" customHeight="1">
      <c r="A321" s="185"/>
      <c r="B321" s="185"/>
      <c r="C321" s="185"/>
      <c r="D321" s="185"/>
      <c r="E321" s="185"/>
      <c r="F321" s="185"/>
      <c r="G321" s="187"/>
      <c r="H321" s="318">
        <v>0</v>
      </c>
      <c r="I321" s="340">
        <v>0</v>
      </c>
      <c r="J321" s="341">
        <f t="shared" si="4"/>
        <v>0</v>
      </c>
    </row>
    <row r="322" spans="1:10" ht="21.75" customHeight="1">
      <c r="A322" s="185"/>
      <c r="B322" s="185"/>
      <c r="C322" s="185"/>
      <c r="D322" s="185"/>
      <c r="E322" s="185"/>
      <c r="F322" s="185"/>
      <c r="G322" s="187"/>
      <c r="H322" s="318">
        <v>0</v>
      </c>
      <c r="I322" s="340">
        <v>0</v>
      </c>
      <c r="J322" s="341">
        <f t="shared" si="4"/>
        <v>0</v>
      </c>
    </row>
    <row r="323" spans="1:10" ht="21.75" customHeight="1">
      <c r="A323" s="185"/>
      <c r="B323" s="185"/>
      <c r="C323" s="185"/>
      <c r="D323" s="185"/>
      <c r="E323" s="185"/>
      <c r="F323" s="185"/>
      <c r="G323" s="187"/>
      <c r="H323" s="318">
        <v>0</v>
      </c>
      <c r="I323" s="340">
        <v>0</v>
      </c>
      <c r="J323" s="341">
        <f t="shared" si="4"/>
        <v>0</v>
      </c>
    </row>
    <row r="324" spans="1:10" ht="21.75" customHeight="1">
      <c r="A324" s="185"/>
      <c r="B324" s="185"/>
      <c r="C324" s="185"/>
      <c r="D324" s="185"/>
      <c r="E324" s="185"/>
      <c r="F324" s="185"/>
      <c r="G324" s="187"/>
      <c r="H324" s="318">
        <v>0</v>
      </c>
      <c r="I324" s="340">
        <v>0</v>
      </c>
      <c r="J324" s="341">
        <f t="shared" si="4"/>
        <v>0</v>
      </c>
    </row>
    <row r="325" spans="1:10" ht="21.75" customHeight="1">
      <c r="A325" s="185"/>
      <c r="B325" s="185"/>
      <c r="C325" s="185"/>
      <c r="D325" s="185"/>
      <c r="E325" s="185"/>
      <c r="F325" s="185"/>
      <c r="G325" s="187"/>
      <c r="H325" s="318">
        <v>0</v>
      </c>
      <c r="I325" s="340">
        <v>0</v>
      </c>
      <c r="J325" s="341">
        <f t="shared" si="4"/>
        <v>0</v>
      </c>
    </row>
    <row r="326" spans="1:10" ht="21.75" customHeight="1">
      <c r="A326" s="185"/>
      <c r="B326" s="185"/>
      <c r="C326" s="185"/>
      <c r="D326" s="185"/>
      <c r="E326" s="185"/>
      <c r="F326" s="185"/>
      <c r="G326" s="187"/>
      <c r="H326" s="318">
        <v>0</v>
      </c>
      <c r="I326" s="340">
        <v>0</v>
      </c>
      <c r="J326" s="341">
        <f t="shared" ref="J326:J389" si="5">H326*I326</f>
        <v>0</v>
      </c>
    </row>
    <row r="327" spans="1:10" ht="21.75" customHeight="1">
      <c r="A327" s="185"/>
      <c r="B327" s="185"/>
      <c r="C327" s="185"/>
      <c r="D327" s="185"/>
      <c r="E327" s="185"/>
      <c r="F327" s="185"/>
      <c r="G327" s="187"/>
      <c r="H327" s="318">
        <v>0</v>
      </c>
      <c r="I327" s="340">
        <v>0</v>
      </c>
      <c r="J327" s="341">
        <f t="shared" si="5"/>
        <v>0</v>
      </c>
    </row>
    <row r="328" spans="1:10" ht="21.75" customHeight="1">
      <c r="A328" s="185"/>
      <c r="B328" s="185"/>
      <c r="C328" s="185"/>
      <c r="D328" s="185"/>
      <c r="E328" s="185"/>
      <c r="F328" s="185"/>
      <c r="G328" s="187"/>
      <c r="H328" s="318">
        <v>0</v>
      </c>
      <c r="I328" s="340">
        <v>0</v>
      </c>
      <c r="J328" s="341">
        <f t="shared" si="5"/>
        <v>0</v>
      </c>
    </row>
    <row r="329" spans="1:10" ht="21.75" customHeight="1">
      <c r="A329" s="185"/>
      <c r="B329" s="185"/>
      <c r="C329" s="185"/>
      <c r="D329" s="185"/>
      <c r="E329" s="185"/>
      <c r="F329" s="185"/>
      <c r="G329" s="187"/>
      <c r="H329" s="318">
        <v>0</v>
      </c>
      <c r="I329" s="340">
        <v>0</v>
      </c>
      <c r="J329" s="341">
        <f t="shared" si="5"/>
        <v>0</v>
      </c>
    </row>
    <row r="330" spans="1:10" ht="20.100000000000001" customHeight="1">
      <c r="A330" s="32" t="s">
        <v>395</v>
      </c>
      <c r="B330" s="420" t="s">
        <v>394</v>
      </c>
      <c r="C330" s="431"/>
      <c r="D330" s="431"/>
      <c r="E330" s="431"/>
      <c r="F330" s="431"/>
      <c r="G330" s="13" t="s">
        <v>2</v>
      </c>
      <c r="H330" s="318">
        <v>191.35871999999998</v>
      </c>
      <c r="I330" s="340">
        <v>0</v>
      </c>
      <c r="J330" s="341">
        <f t="shared" si="5"/>
        <v>0</v>
      </c>
    </row>
    <row r="331" spans="1:10" ht="20.100000000000001" customHeight="1">
      <c r="A331" s="373" t="s">
        <v>3754</v>
      </c>
      <c r="B331" s="374"/>
      <c r="C331" s="374"/>
      <c r="D331" s="374"/>
      <c r="E331" s="374"/>
      <c r="F331" s="470"/>
      <c r="G331" s="241"/>
      <c r="H331" s="318">
        <v>0</v>
      </c>
      <c r="I331" s="340">
        <v>0</v>
      </c>
      <c r="J331" s="341">
        <f t="shared" si="5"/>
        <v>0</v>
      </c>
    </row>
    <row r="332" spans="1:10" ht="20.100000000000001" customHeight="1">
      <c r="A332" s="174"/>
      <c r="B332" s="175"/>
      <c r="C332" s="175"/>
      <c r="D332" s="175"/>
      <c r="E332" s="175"/>
      <c r="F332" s="197"/>
      <c r="G332" s="172"/>
      <c r="H332" s="318">
        <v>0</v>
      </c>
      <c r="I332" s="340">
        <v>0</v>
      </c>
      <c r="J332" s="341">
        <f t="shared" si="5"/>
        <v>0</v>
      </c>
    </row>
    <row r="333" spans="1:10" ht="20.100000000000001" customHeight="1">
      <c r="A333" s="174"/>
      <c r="B333" s="175"/>
      <c r="C333" s="175"/>
      <c r="D333" s="175"/>
      <c r="E333" s="175"/>
      <c r="F333" s="197"/>
      <c r="G333" s="172"/>
      <c r="H333" s="318">
        <v>0</v>
      </c>
      <c r="I333" s="340">
        <v>0</v>
      </c>
      <c r="J333" s="341">
        <f t="shared" si="5"/>
        <v>0</v>
      </c>
    </row>
    <row r="334" spans="1:10" ht="20.100000000000001" customHeight="1">
      <c r="A334" s="174"/>
      <c r="B334" s="175"/>
      <c r="C334" s="175"/>
      <c r="D334" s="175"/>
      <c r="E334" s="175"/>
      <c r="F334" s="197"/>
      <c r="G334" s="172"/>
      <c r="H334" s="318">
        <v>0</v>
      </c>
      <c r="I334" s="340">
        <v>0</v>
      </c>
      <c r="J334" s="341">
        <f t="shared" si="5"/>
        <v>0</v>
      </c>
    </row>
    <row r="335" spans="1:10" ht="20.100000000000001" customHeight="1">
      <c r="A335" s="174"/>
      <c r="B335" s="175"/>
      <c r="C335" s="175"/>
      <c r="D335" s="175"/>
      <c r="E335" s="175"/>
      <c r="F335" s="197"/>
      <c r="G335" s="172"/>
      <c r="H335" s="318">
        <v>0</v>
      </c>
      <c r="I335" s="340">
        <v>0</v>
      </c>
      <c r="J335" s="341">
        <f t="shared" si="5"/>
        <v>0</v>
      </c>
    </row>
    <row r="336" spans="1:10" ht="20.100000000000001" customHeight="1">
      <c r="A336" s="174"/>
      <c r="B336" s="175"/>
      <c r="C336" s="175"/>
      <c r="D336" s="175"/>
      <c r="E336" s="175"/>
      <c r="F336" s="197"/>
      <c r="G336" s="172"/>
      <c r="H336" s="318">
        <v>0</v>
      </c>
      <c r="I336" s="340">
        <v>0</v>
      </c>
      <c r="J336" s="341">
        <f t="shared" si="5"/>
        <v>0</v>
      </c>
    </row>
    <row r="337" spans="1:10" ht="20.100000000000001" customHeight="1">
      <c r="A337" s="174"/>
      <c r="B337" s="175"/>
      <c r="C337" s="175"/>
      <c r="D337" s="175"/>
      <c r="E337" s="175"/>
      <c r="F337" s="197"/>
      <c r="G337" s="172"/>
      <c r="H337" s="318">
        <v>0</v>
      </c>
      <c r="I337" s="340">
        <v>0</v>
      </c>
      <c r="J337" s="341">
        <f t="shared" si="5"/>
        <v>0</v>
      </c>
    </row>
    <row r="338" spans="1:10" ht="20.100000000000001" customHeight="1">
      <c r="A338" s="174"/>
      <c r="B338" s="175"/>
      <c r="C338" s="175"/>
      <c r="D338" s="175"/>
      <c r="E338" s="175"/>
      <c r="F338" s="197"/>
      <c r="G338" s="172"/>
      <c r="H338" s="318">
        <v>0</v>
      </c>
      <c r="I338" s="340">
        <v>0</v>
      </c>
      <c r="J338" s="341">
        <f t="shared" si="5"/>
        <v>0</v>
      </c>
    </row>
    <row r="339" spans="1:10" ht="20.100000000000001" customHeight="1">
      <c r="A339" s="174"/>
      <c r="B339" s="175"/>
      <c r="C339" s="175"/>
      <c r="D339" s="175"/>
      <c r="E339" s="175"/>
      <c r="F339" s="197"/>
      <c r="G339" s="172"/>
      <c r="H339" s="318">
        <v>0</v>
      </c>
      <c r="I339" s="340">
        <v>0</v>
      </c>
      <c r="J339" s="341">
        <f t="shared" si="5"/>
        <v>0</v>
      </c>
    </row>
    <row r="340" spans="1:10" ht="20.100000000000001" customHeight="1">
      <c r="A340" s="174"/>
      <c r="B340" s="175"/>
      <c r="C340" s="175"/>
      <c r="D340" s="175"/>
      <c r="E340" s="175"/>
      <c r="F340" s="197"/>
      <c r="G340" s="172"/>
      <c r="H340" s="318">
        <v>0</v>
      </c>
      <c r="I340" s="340">
        <v>0</v>
      </c>
      <c r="J340" s="341">
        <f t="shared" si="5"/>
        <v>0</v>
      </c>
    </row>
    <row r="341" spans="1:10" ht="20.100000000000001" customHeight="1">
      <c r="A341" s="174"/>
      <c r="B341" s="175"/>
      <c r="C341" s="175"/>
      <c r="D341" s="175"/>
      <c r="E341" s="175"/>
      <c r="F341" s="197"/>
      <c r="G341" s="172"/>
      <c r="H341" s="318">
        <v>0</v>
      </c>
      <c r="I341" s="340">
        <v>0</v>
      </c>
      <c r="J341" s="341">
        <f t="shared" si="5"/>
        <v>0</v>
      </c>
    </row>
    <row r="342" spans="1:10" ht="20.100000000000001" customHeight="1">
      <c r="A342" s="174"/>
      <c r="B342" s="175"/>
      <c r="C342" s="175"/>
      <c r="D342" s="175"/>
      <c r="E342" s="175"/>
      <c r="F342" s="197"/>
      <c r="G342" s="172"/>
      <c r="H342" s="318">
        <v>0</v>
      </c>
      <c r="I342" s="340">
        <v>0</v>
      </c>
      <c r="J342" s="341">
        <f t="shared" si="5"/>
        <v>0</v>
      </c>
    </row>
    <row r="343" spans="1:10" ht="20.100000000000001" customHeight="1">
      <c r="A343" s="174"/>
      <c r="B343" s="175"/>
      <c r="C343" s="175"/>
      <c r="D343" s="175"/>
      <c r="E343" s="175"/>
      <c r="F343" s="197"/>
      <c r="G343" s="172"/>
      <c r="H343" s="318">
        <v>0</v>
      </c>
      <c r="I343" s="340">
        <v>0</v>
      </c>
      <c r="J343" s="341">
        <f t="shared" si="5"/>
        <v>0</v>
      </c>
    </row>
    <row r="344" spans="1:10" ht="20.100000000000001" customHeight="1">
      <c r="A344" s="174"/>
      <c r="B344" s="175"/>
      <c r="C344" s="175"/>
      <c r="D344" s="175"/>
      <c r="E344" s="175"/>
      <c r="F344" s="197"/>
      <c r="G344" s="172"/>
      <c r="H344" s="318">
        <v>0</v>
      </c>
      <c r="I344" s="340">
        <v>0</v>
      </c>
      <c r="J344" s="341">
        <f t="shared" si="5"/>
        <v>0</v>
      </c>
    </row>
    <row r="345" spans="1:10" ht="30" customHeight="1">
      <c r="A345" s="174"/>
      <c r="B345" s="175"/>
      <c r="C345" s="175"/>
      <c r="D345" s="175"/>
      <c r="E345" s="175"/>
      <c r="F345" s="197"/>
      <c r="G345" s="172"/>
      <c r="H345" s="318">
        <v>0</v>
      </c>
      <c r="I345" s="340">
        <v>0</v>
      </c>
      <c r="J345" s="341">
        <f t="shared" si="5"/>
        <v>0</v>
      </c>
    </row>
    <row r="346" spans="1:10" s="49" customFormat="1" ht="20.100000000000001" customHeight="1">
      <c r="A346" s="122" t="s">
        <v>3398</v>
      </c>
      <c r="B346" s="420" t="s">
        <v>3750</v>
      </c>
      <c r="C346" s="420"/>
      <c r="D346" s="420"/>
      <c r="E346" s="420"/>
      <c r="F346" s="420"/>
      <c r="G346" s="42" t="s">
        <v>57</v>
      </c>
      <c r="H346" s="318">
        <v>191.35871999999998</v>
      </c>
      <c r="I346" s="340">
        <v>0</v>
      </c>
      <c r="J346" s="341">
        <f t="shared" si="5"/>
        <v>0</v>
      </c>
    </row>
    <row r="347" spans="1:10" s="49" customFormat="1" ht="20.100000000000001" customHeight="1">
      <c r="A347" s="122" t="s">
        <v>3399</v>
      </c>
      <c r="B347" s="420" t="s">
        <v>3751</v>
      </c>
      <c r="C347" s="420"/>
      <c r="D347" s="420"/>
      <c r="E347" s="420"/>
      <c r="F347" s="420"/>
      <c r="G347" s="42" t="s">
        <v>57</v>
      </c>
      <c r="H347" s="318">
        <v>191.35871999999998</v>
      </c>
      <c r="I347" s="340">
        <v>0</v>
      </c>
      <c r="J347" s="341">
        <f t="shared" si="5"/>
        <v>0</v>
      </c>
    </row>
    <row r="348" spans="1:10" s="49" customFormat="1" ht="20.100000000000001" customHeight="1">
      <c r="A348" s="122" t="s">
        <v>3400</v>
      </c>
      <c r="B348" s="420" t="s">
        <v>3752</v>
      </c>
      <c r="C348" s="420"/>
      <c r="D348" s="420"/>
      <c r="E348" s="420"/>
      <c r="F348" s="420"/>
      <c r="G348" s="42" t="s">
        <v>57</v>
      </c>
      <c r="H348" s="318">
        <v>191.35871999999998</v>
      </c>
      <c r="I348" s="340">
        <v>0</v>
      </c>
      <c r="J348" s="341">
        <f t="shared" si="5"/>
        <v>0</v>
      </c>
    </row>
    <row r="349" spans="1:10" s="49" customFormat="1" ht="20.100000000000001" customHeight="1">
      <c r="A349" s="122" t="s">
        <v>3401</v>
      </c>
      <c r="B349" s="420" t="s">
        <v>3753</v>
      </c>
      <c r="C349" s="420"/>
      <c r="D349" s="420"/>
      <c r="E349" s="420"/>
      <c r="F349" s="420"/>
      <c r="G349" s="42" t="s">
        <v>57</v>
      </c>
      <c r="H349" s="318">
        <v>191.35871999999998</v>
      </c>
      <c r="I349" s="340">
        <v>0</v>
      </c>
      <c r="J349" s="341">
        <f t="shared" si="5"/>
        <v>0</v>
      </c>
    </row>
    <row r="350" spans="1:10" ht="20.100000000000001" customHeight="1">
      <c r="A350" s="373" t="s">
        <v>3755</v>
      </c>
      <c r="B350" s="374"/>
      <c r="C350" s="374"/>
      <c r="D350" s="374"/>
      <c r="E350" s="374"/>
      <c r="F350" s="470"/>
      <c r="G350" s="241"/>
      <c r="H350" s="318">
        <v>0</v>
      </c>
      <c r="I350" s="340">
        <v>0</v>
      </c>
      <c r="J350" s="341">
        <f t="shared" si="5"/>
        <v>0</v>
      </c>
    </row>
    <row r="351" spans="1:10" ht="20.100000000000001" customHeight="1">
      <c r="A351" s="174"/>
      <c r="B351" s="175"/>
      <c r="C351" s="175"/>
      <c r="D351" s="175"/>
      <c r="E351" s="175"/>
      <c r="F351" s="197"/>
      <c r="G351" s="172"/>
      <c r="H351" s="318">
        <v>0</v>
      </c>
      <c r="I351" s="340">
        <v>0</v>
      </c>
      <c r="J351" s="341">
        <f t="shared" si="5"/>
        <v>0</v>
      </c>
    </row>
    <row r="352" spans="1:10" ht="20.100000000000001" customHeight="1">
      <c r="A352" s="174"/>
      <c r="B352" s="175"/>
      <c r="C352" s="175"/>
      <c r="D352" s="175"/>
      <c r="E352" s="175"/>
      <c r="F352" s="197"/>
      <c r="G352" s="172"/>
      <c r="H352" s="318">
        <v>0</v>
      </c>
      <c r="I352" s="340">
        <v>0</v>
      </c>
      <c r="J352" s="341">
        <f t="shared" si="5"/>
        <v>0</v>
      </c>
    </row>
    <row r="353" spans="1:10" ht="20.100000000000001" customHeight="1">
      <c r="A353" s="174"/>
      <c r="B353" s="175"/>
      <c r="C353" s="175"/>
      <c r="D353" s="175"/>
      <c r="E353" s="175"/>
      <c r="F353" s="197"/>
      <c r="G353" s="172"/>
      <c r="H353" s="318">
        <v>0</v>
      </c>
      <c r="I353" s="340">
        <v>0</v>
      </c>
      <c r="J353" s="341">
        <f t="shared" si="5"/>
        <v>0</v>
      </c>
    </row>
    <row r="354" spans="1:10" ht="20.100000000000001" customHeight="1">
      <c r="A354" s="174"/>
      <c r="B354" s="175"/>
      <c r="C354" s="175"/>
      <c r="D354" s="175"/>
      <c r="E354" s="175"/>
      <c r="F354" s="197"/>
      <c r="G354" s="172"/>
      <c r="H354" s="318">
        <v>0</v>
      </c>
      <c r="I354" s="340">
        <v>0</v>
      </c>
      <c r="J354" s="341">
        <f t="shared" si="5"/>
        <v>0</v>
      </c>
    </row>
    <row r="355" spans="1:10" ht="20.100000000000001" customHeight="1">
      <c r="A355" s="174"/>
      <c r="B355" s="175"/>
      <c r="C355" s="175"/>
      <c r="D355" s="175"/>
      <c r="E355" s="175"/>
      <c r="F355" s="197"/>
      <c r="G355" s="172"/>
      <c r="H355" s="318">
        <v>0</v>
      </c>
      <c r="I355" s="340">
        <v>0</v>
      </c>
      <c r="J355" s="341">
        <f t="shared" si="5"/>
        <v>0</v>
      </c>
    </row>
    <row r="356" spans="1:10" ht="20.100000000000001" customHeight="1">
      <c r="A356" s="174"/>
      <c r="B356" s="175"/>
      <c r="C356" s="175"/>
      <c r="D356" s="175"/>
      <c r="E356" s="175"/>
      <c r="F356" s="197"/>
      <c r="G356" s="172"/>
      <c r="H356" s="318">
        <v>0</v>
      </c>
      <c r="I356" s="340">
        <v>0</v>
      </c>
      <c r="J356" s="341">
        <f t="shared" si="5"/>
        <v>0</v>
      </c>
    </row>
    <row r="357" spans="1:10" ht="20.100000000000001" customHeight="1">
      <c r="A357" s="174"/>
      <c r="B357" s="175"/>
      <c r="C357" s="175"/>
      <c r="D357" s="175"/>
      <c r="E357" s="175"/>
      <c r="F357" s="197"/>
      <c r="G357" s="172"/>
      <c r="H357" s="318">
        <v>0</v>
      </c>
      <c r="I357" s="340">
        <v>0</v>
      </c>
      <c r="J357" s="341">
        <f t="shared" si="5"/>
        <v>0</v>
      </c>
    </row>
    <row r="358" spans="1:10" ht="20.100000000000001" customHeight="1">
      <c r="A358" s="174"/>
      <c r="B358" s="175"/>
      <c r="C358" s="175"/>
      <c r="D358" s="175"/>
      <c r="E358" s="175"/>
      <c r="F358" s="197"/>
      <c r="G358" s="172"/>
      <c r="H358" s="318">
        <v>0</v>
      </c>
      <c r="I358" s="340">
        <v>0</v>
      </c>
      <c r="J358" s="341">
        <f t="shared" si="5"/>
        <v>0</v>
      </c>
    </row>
    <row r="359" spans="1:10" ht="20.100000000000001" customHeight="1">
      <c r="A359" s="174"/>
      <c r="B359" s="175"/>
      <c r="C359" s="175"/>
      <c r="D359" s="175"/>
      <c r="E359" s="175"/>
      <c r="F359" s="197"/>
      <c r="G359" s="172"/>
      <c r="H359" s="318">
        <v>0</v>
      </c>
      <c r="I359" s="340">
        <v>0</v>
      </c>
      <c r="J359" s="341">
        <f t="shared" si="5"/>
        <v>0</v>
      </c>
    </row>
    <row r="360" spans="1:10" ht="20.100000000000001" customHeight="1">
      <c r="A360" s="174"/>
      <c r="B360" s="175"/>
      <c r="C360" s="175"/>
      <c r="D360" s="175"/>
      <c r="E360" s="175"/>
      <c r="F360" s="197"/>
      <c r="G360" s="172"/>
      <c r="H360" s="318">
        <v>0</v>
      </c>
      <c r="I360" s="340">
        <v>0</v>
      </c>
      <c r="J360" s="341">
        <f t="shared" si="5"/>
        <v>0</v>
      </c>
    </row>
    <row r="361" spans="1:10" ht="20.100000000000001" customHeight="1">
      <c r="A361" s="174"/>
      <c r="B361" s="175"/>
      <c r="C361" s="175"/>
      <c r="D361" s="175"/>
      <c r="E361" s="175"/>
      <c r="F361" s="197"/>
      <c r="G361" s="172"/>
      <c r="H361" s="318">
        <v>0</v>
      </c>
      <c r="I361" s="340">
        <v>0</v>
      </c>
      <c r="J361" s="341">
        <f t="shared" si="5"/>
        <v>0</v>
      </c>
    </row>
    <row r="362" spans="1:10" ht="20.100000000000001" customHeight="1">
      <c r="A362" s="174"/>
      <c r="B362" s="175"/>
      <c r="C362" s="175"/>
      <c r="D362" s="175"/>
      <c r="E362" s="175"/>
      <c r="F362" s="197"/>
      <c r="G362" s="172"/>
      <c r="H362" s="318">
        <v>0</v>
      </c>
      <c r="I362" s="340">
        <v>0</v>
      </c>
      <c r="J362" s="341">
        <f t="shared" si="5"/>
        <v>0</v>
      </c>
    </row>
    <row r="363" spans="1:10" ht="20.100000000000001" customHeight="1">
      <c r="A363" s="174"/>
      <c r="B363" s="175"/>
      <c r="C363" s="175"/>
      <c r="D363" s="175"/>
      <c r="E363" s="175"/>
      <c r="F363" s="197"/>
      <c r="G363" s="172"/>
      <c r="H363" s="318">
        <v>0</v>
      </c>
      <c r="I363" s="340">
        <v>0</v>
      </c>
      <c r="J363" s="341">
        <f t="shared" si="5"/>
        <v>0</v>
      </c>
    </row>
    <row r="364" spans="1:10" ht="30" customHeight="1">
      <c r="A364" s="174"/>
      <c r="B364" s="175"/>
      <c r="C364" s="175"/>
      <c r="D364" s="175"/>
      <c r="E364" s="175"/>
      <c r="F364" s="197"/>
      <c r="G364" s="172"/>
      <c r="H364" s="318">
        <v>0</v>
      </c>
      <c r="I364" s="340">
        <v>0</v>
      </c>
      <c r="J364" s="341">
        <f t="shared" si="5"/>
        <v>0</v>
      </c>
    </row>
    <row r="365" spans="1:10" s="49" customFormat="1" ht="20.100000000000001" customHeight="1">
      <c r="A365" s="104" t="s">
        <v>3759</v>
      </c>
      <c r="B365" s="420" t="s">
        <v>3756</v>
      </c>
      <c r="C365" s="420"/>
      <c r="D365" s="420"/>
      <c r="E365" s="420"/>
      <c r="F365" s="420"/>
      <c r="G365" s="42" t="s">
        <v>57</v>
      </c>
      <c r="H365" s="318">
        <v>191.35871999999998</v>
      </c>
      <c r="I365" s="340">
        <v>0</v>
      </c>
      <c r="J365" s="341">
        <f t="shared" si="5"/>
        <v>0</v>
      </c>
    </row>
    <row r="366" spans="1:10" s="49" customFormat="1" ht="20.100000000000001" customHeight="1">
      <c r="A366" s="104" t="s">
        <v>3760</v>
      </c>
      <c r="B366" s="420" t="s">
        <v>3757</v>
      </c>
      <c r="C366" s="420"/>
      <c r="D366" s="420"/>
      <c r="E366" s="420"/>
      <c r="F366" s="420"/>
      <c r="G366" s="42" t="s">
        <v>57</v>
      </c>
      <c r="H366" s="318">
        <v>191.35871999999998</v>
      </c>
      <c r="I366" s="340">
        <v>0</v>
      </c>
      <c r="J366" s="341">
        <f t="shared" si="5"/>
        <v>0</v>
      </c>
    </row>
    <row r="367" spans="1:10" s="49" customFormat="1" ht="20.100000000000001" customHeight="1">
      <c r="A367" s="104" t="s">
        <v>3761</v>
      </c>
      <c r="B367" s="420" t="s">
        <v>3758</v>
      </c>
      <c r="C367" s="420"/>
      <c r="D367" s="420"/>
      <c r="E367" s="420"/>
      <c r="F367" s="420"/>
      <c r="G367" s="42" t="s">
        <v>57</v>
      </c>
      <c r="H367" s="318">
        <v>191.35871999999998</v>
      </c>
      <c r="I367" s="340">
        <v>0</v>
      </c>
      <c r="J367" s="341">
        <f t="shared" si="5"/>
        <v>0</v>
      </c>
    </row>
    <row r="368" spans="1:10" ht="20.100000000000001" customHeight="1">
      <c r="A368" s="373" t="s">
        <v>4004</v>
      </c>
      <c r="B368" s="374"/>
      <c r="C368" s="374"/>
      <c r="D368" s="374"/>
      <c r="E368" s="374"/>
      <c r="F368" s="470"/>
      <c r="G368" s="241"/>
      <c r="H368" s="318">
        <v>0</v>
      </c>
      <c r="I368" s="340">
        <v>0</v>
      </c>
      <c r="J368" s="341">
        <f t="shared" si="5"/>
        <v>0</v>
      </c>
    </row>
    <row r="369" spans="1:10" ht="20.100000000000001" customHeight="1">
      <c r="A369" s="174"/>
      <c r="B369" s="175"/>
      <c r="C369" s="175"/>
      <c r="D369" s="175"/>
      <c r="E369" s="175"/>
      <c r="F369" s="197"/>
      <c r="G369" s="173"/>
      <c r="H369" s="318">
        <v>0</v>
      </c>
      <c r="I369" s="340">
        <v>0</v>
      </c>
      <c r="J369" s="341">
        <f t="shared" si="5"/>
        <v>0</v>
      </c>
    </row>
    <row r="370" spans="1:10" ht="20.100000000000001" customHeight="1">
      <c r="A370" s="174"/>
      <c r="B370" s="175"/>
      <c r="C370" s="175"/>
      <c r="D370" s="175"/>
      <c r="E370" s="175"/>
      <c r="F370" s="197"/>
      <c r="G370" s="173"/>
      <c r="H370" s="318">
        <v>0</v>
      </c>
      <c r="I370" s="340">
        <v>0</v>
      </c>
      <c r="J370" s="341">
        <f t="shared" si="5"/>
        <v>0</v>
      </c>
    </row>
    <row r="371" spans="1:10" ht="20.100000000000001" customHeight="1">
      <c r="A371" s="174"/>
      <c r="B371" s="175"/>
      <c r="C371" s="175"/>
      <c r="D371" s="175"/>
      <c r="E371" s="175"/>
      <c r="F371" s="197"/>
      <c r="G371" s="173"/>
      <c r="H371" s="318">
        <v>0</v>
      </c>
      <c r="I371" s="340">
        <v>0</v>
      </c>
      <c r="J371" s="341">
        <f t="shared" si="5"/>
        <v>0</v>
      </c>
    </row>
    <row r="372" spans="1:10" ht="20.100000000000001" customHeight="1">
      <c r="A372" s="174"/>
      <c r="B372" s="175"/>
      <c r="C372" s="175"/>
      <c r="D372" s="175"/>
      <c r="E372" s="175"/>
      <c r="F372" s="197"/>
      <c r="G372" s="173"/>
      <c r="H372" s="318">
        <v>0</v>
      </c>
      <c r="I372" s="340">
        <v>0</v>
      </c>
      <c r="J372" s="341">
        <f t="shared" si="5"/>
        <v>0</v>
      </c>
    </row>
    <row r="373" spans="1:10" ht="20.100000000000001" customHeight="1">
      <c r="A373" s="174"/>
      <c r="B373" s="175"/>
      <c r="C373" s="175"/>
      <c r="D373" s="175"/>
      <c r="E373" s="175"/>
      <c r="F373" s="197"/>
      <c r="G373" s="173"/>
      <c r="H373" s="318">
        <v>0</v>
      </c>
      <c r="I373" s="340">
        <v>0</v>
      </c>
      <c r="J373" s="341">
        <f t="shared" si="5"/>
        <v>0</v>
      </c>
    </row>
    <row r="374" spans="1:10" ht="20.100000000000001" customHeight="1">
      <c r="A374" s="174"/>
      <c r="B374" s="175"/>
      <c r="C374" s="175"/>
      <c r="D374" s="175"/>
      <c r="E374" s="175"/>
      <c r="F374" s="197"/>
      <c r="G374" s="173"/>
      <c r="H374" s="318">
        <v>0</v>
      </c>
      <c r="I374" s="340">
        <v>0</v>
      </c>
      <c r="J374" s="341">
        <f t="shared" si="5"/>
        <v>0</v>
      </c>
    </row>
    <row r="375" spans="1:10" ht="20.100000000000001" customHeight="1">
      <c r="A375" s="174"/>
      <c r="B375" s="175"/>
      <c r="C375" s="175"/>
      <c r="D375" s="175"/>
      <c r="E375" s="175"/>
      <c r="F375" s="197"/>
      <c r="G375" s="173"/>
      <c r="H375" s="318">
        <v>0</v>
      </c>
      <c r="I375" s="340">
        <v>0</v>
      </c>
      <c r="J375" s="341">
        <f t="shared" si="5"/>
        <v>0</v>
      </c>
    </row>
    <row r="376" spans="1:10" ht="20.100000000000001" customHeight="1">
      <c r="A376" s="174"/>
      <c r="B376" s="175"/>
      <c r="C376" s="175"/>
      <c r="D376" s="175"/>
      <c r="E376" s="175"/>
      <c r="F376" s="197"/>
      <c r="G376" s="173"/>
      <c r="H376" s="318">
        <v>0</v>
      </c>
      <c r="I376" s="340">
        <v>0</v>
      </c>
      <c r="J376" s="341">
        <f t="shared" si="5"/>
        <v>0</v>
      </c>
    </row>
    <row r="377" spans="1:10" ht="20.100000000000001" customHeight="1">
      <c r="A377" s="174"/>
      <c r="B377" s="175"/>
      <c r="C377" s="175"/>
      <c r="D377" s="175"/>
      <c r="E377" s="175"/>
      <c r="F377" s="197"/>
      <c r="G377" s="173"/>
      <c r="H377" s="318">
        <v>0</v>
      </c>
      <c r="I377" s="340">
        <v>0</v>
      </c>
      <c r="J377" s="341">
        <f t="shared" si="5"/>
        <v>0</v>
      </c>
    </row>
    <row r="378" spans="1:10" ht="20.100000000000001" customHeight="1">
      <c r="A378" s="174"/>
      <c r="B378" s="175"/>
      <c r="C378" s="175"/>
      <c r="D378" s="175"/>
      <c r="E378" s="175"/>
      <c r="F378" s="197"/>
      <c r="G378" s="173"/>
      <c r="H378" s="318">
        <v>0</v>
      </c>
      <c r="I378" s="340">
        <v>0</v>
      </c>
      <c r="J378" s="341">
        <f t="shared" si="5"/>
        <v>0</v>
      </c>
    </row>
    <row r="379" spans="1:10" ht="20.100000000000001" customHeight="1">
      <c r="A379" s="174"/>
      <c r="B379" s="175"/>
      <c r="C379" s="175"/>
      <c r="D379" s="175"/>
      <c r="E379" s="175"/>
      <c r="F379" s="197"/>
      <c r="G379" s="173"/>
      <c r="H379" s="318">
        <v>0</v>
      </c>
      <c r="I379" s="340">
        <v>0</v>
      </c>
      <c r="J379" s="341">
        <f t="shared" si="5"/>
        <v>0</v>
      </c>
    </row>
    <row r="380" spans="1:10" ht="20.100000000000001" customHeight="1">
      <c r="A380" s="174"/>
      <c r="B380" s="175"/>
      <c r="C380" s="175"/>
      <c r="D380" s="175"/>
      <c r="E380" s="175"/>
      <c r="F380" s="197"/>
      <c r="G380" s="173"/>
      <c r="H380" s="318">
        <v>0</v>
      </c>
      <c r="I380" s="340">
        <v>0</v>
      </c>
      <c r="J380" s="341">
        <f t="shared" si="5"/>
        <v>0</v>
      </c>
    </row>
    <row r="381" spans="1:10" ht="20.100000000000001" customHeight="1">
      <c r="A381" s="174"/>
      <c r="B381" s="175"/>
      <c r="C381" s="175"/>
      <c r="D381" s="175"/>
      <c r="E381" s="175"/>
      <c r="F381" s="197"/>
      <c r="G381" s="173"/>
      <c r="H381" s="318">
        <v>0</v>
      </c>
      <c r="I381" s="340">
        <v>0</v>
      </c>
      <c r="J381" s="341">
        <f t="shared" si="5"/>
        <v>0</v>
      </c>
    </row>
    <row r="382" spans="1:10" ht="29.25" customHeight="1">
      <c r="A382" s="174"/>
      <c r="B382" s="175"/>
      <c r="C382" s="175"/>
      <c r="D382" s="175"/>
      <c r="E382" s="175"/>
      <c r="F382" s="197"/>
      <c r="G382" s="173"/>
      <c r="H382" s="318">
        <v>0</v>
      </c>
      <c r="I382" s="340">
        <v>0</v>
      </c>
      <c r="J382" s="341">
        <f t="shared" si="5"/>
        <v>0</v>
      </c>
    </row>
    <row r="383" spans="1:10" s="49" customFormat="1" ht="20.100000000000001" customHeight="1">
      <c r="A383" s="104" t="s">
        <v>4005</v>
      </c>
      <c r="B383" s="420" t="s">
        <v>4012</v>
      </c>
      <c r="C383" s="420"/>
      <c r="D383" s="420"/>
      <c r="E383" s="420"/>
      <c r="F383" s="420"/>
      <c r="G383" s="55" t="s">
        <v>57</v>
      </c>
      <c r="H383" s="318">
        <v>191.35871999999998</v>
      </c>
      <c r="I383" s="340">
        <v>0</v>
      </c>
      <c r="J383" s="341">
        <f t="shared" si="5"/>
        <v>0</v>
      </c>
    </row>
    <row r="384" spans="1:10" s="49" customFormat="1" ht="20.100000000000001" customHeight="1">
      <c r="A384" s="104" t="s">
        <v>4006</v>
      </c>
      <c r="B384" s="420" t="s">
        <v>4013</v>
      </c>
      <c r="C384" s="420"/>
      <c r="D384" s="420"/>
      <c r="E384" s="420"/>
      <c r="F384" s="420"/>
      <c r="G384" s="55" t="s">
        <v>57</v>
      </c>
      <c r="H384" s="318">
        <v>191.35871999999998</v>
      </c>
      <c r="I384" s="340">
        <v>0</v>
      </c>
      <c r="J384" s="341">
        <f t="shared" si="5"/>
        <v>0</v>
      </c>
    </row>
    <row r="385" spans="1:10" s="49" customFormat="1" ht="20.100000000000001" customHeight="1">
      <c r="A385" s="104" t="s">
        <v>4007</v>
      </c>
      <c r="B385" s="420" t="s">
        <v>4014</v>
      </c>
      <c r="C385" s="420"/>
      <c r="D385" s="420"/>
      <c r="E385" s="420"/>
      <c r="F385" s="420"/>
      <c r="G385" s="55" t="s">
        <v>57</v>
      </c>
      <c r="H385" s="318">
        <v>191.35871999999998</v>
      </c>
      <c r="I385" s="340">
        <v>0</v>
      </c>
      <c r="J385" s="341">
        <f t="shared" si="5"/>
        <v>0</v>
      </c>
    </row>
    <row r="386" spans="1:10" ht="20.100000000000001" customHeight="1">
      <c r="A386" s="366" t="s">
        <v>4008</v>
      </c>
      <c r="B386" s="366"/>
      <c r="C386" s="366"/>
      <c r="D386" s="366"/>
      <c r="E386" s="366"/>
      <c r="F386" s="490"/>
      <c r="G386" s="240"/>
      <c r="H386" s="318">
        <v>0</v>
      </c>
      <c r="I386" s="340">
        <v>0</v>
      </c>
      <c r="J386" s="341">
        <f t="shared" si="5"/>
        <v>0</v>
      </c>
    </row>
    <row r="387" spans="1:10" ht="20.100000000000001" customHeight="1">
      <c r="A387" s="170"/>
      <c r="B387" s="170"/>
      <c r="C387" s="170"/>
      <c r="D387" s="170"/>
      <c r="E387" s="170"/>
      <c r="F387" s="204"/>
      <c r="G387" s="172"/>
      <c r="H387" s="318">
        <v>0</v>
      </c>
      <c r="I387" s="340">
        <v>0</v>
      </c>
      <c r="J387" s="341">
        <f t="shared" si="5"/>
        <v>0</v>
      </c>
    </row>
    <row r="388" spans="1:10" ht="20.100000000000001" customHeight="1">
      <c r="A388" s="170"/>
      <c r="B388" s="170"/>
      <c r="C388" s="170"/>
      <c r="D388" s="170"/>
      <c r="E388" s="170"/>
      <c r="F388" s="204"/>
      <c r="G388" s="172"/>
      <c r="H388" s="318">
        <v>0</v>
      </c>
      <c r="I388" s="340">
        <v>0</v>
      </c>
      <c r="J388" s="341">
        <f t="shared" si="5"/>
        <v>0</v>
      </c>
    </row>
    <row r="389" spans="1:10" ht="20.100000000000001" customHeight="1">
      <c r="A389" s="170"/>
      <c r="B389" s="170"/>
      <c r="C389" s="170"/>
      <c r="D389" s="170"/>
      <c r="E389" s="170"/>
      <c r="F389" s="204"/>
      <c r="G389" s="172"/>
      <c r="H389" s="318">
        <v>0</v>
      </c>
      <c r="I389" s="340">
        <v>0</v>
      </c>
      <c r="J389" s="341">
        <f t="shared" si="5"/>
        <v>0</v>
      </c>
    </row>
    <row r="390" spans="1:10" ht="20.100000000000001" customHeight="1">
      <c r="A390" s="170"/>
      <c r="B390" s="170"/>
      <c r="C390" s="170"/>
      <c r="D390" s="170"/>
      <c r="E390" s="170"/>
      <c r="F390" s="204"/>
      <c r="G390" s="172"/>
      <c r="H390" s="318">
        <v>0</v>
      </c>
      <c r="I390" s="340">
        <v>0</v>
      </c>
      <c r="J390" s="341">
        <f t="shared" ref="J390:J453" si="6">H390*I390</f>
        <v>0</v>
      </c>
    </row>
    <row r="391" spans="1:10" ht="20.100000000000001" customHeight="1">
      <c r="A391" s="170"/>
      <c r="B391" s="170"/>
      <c r="C391" s="170"/>
      <c r="D391" s="170"/>
      <c r="E391" s="170"/>
      <c r="F391" s="204"/>
      <c r="G391" s="172"/>
      <c r="H391" s="318">
        <v>0</v>
      </c>
      <c r="I391" s="340">
        <v>0</v>
      </c>
      <c r="J391" s="341">
        <f t="shared" si="6"/>
        <v>0</v>
      </c>
    </row>
    <row r="392" spans="1:10" ht="20.100000000000001" customHeight="1">
      <c r="A392" s="170"/>
      <c r="B392" s="170"/>
      <c r="C392" s="170"/>
      <c r="D392" s="170"/>
      <c r="E392" s="170"/>
      <c r="F392" s="204"/>
      <c r="G392" s="172"/>
      <c r="H392" s="318">
        <v>0</v>
      </c>
      <c r="I392" s="340">
        <v>0</v>
      </c>
      <c r="J392" s="341">
        <f t="shared" si="6"/>
        <v>0</v>
      </c>
    </row>
    <row r="393" spans="1:10" ht="20.100000000000001" customHeight="1">
      <c r="A393" s="170"/>
      <c r="B393" s="170"/>
      <c r="C393" s="170"/>
      <c r="D393" s="170"/>
      <c r="E393" s="170"/>
      <c r="F393" s="204"/>
      <c r="G393" s="172"/>
      <c r="H393" s="318">
        <v>0</v>
      </c>
      <c r="I393" s="340">
        <v>0</v>
      </c>
      <c r="J393" s="341">
        <f t="shared" si="6"/>
        <v>0</v>
      </c>
    </row>
    <row r="394" spans="1:10" ht="20.100000000000001" customHeight="1">
      <c r="A394" s="170"/>
      <c r="B394" s="170"/>
      <c r="C394" s="170"/>
      <c r="D394" s="170"/>
      <c r="E394" s="170"/>
      <c r="F394" s="204"/>
      <c r="G394" s="172"/>
      <c r="H394" s="318">
        <v>0</v>
      </c>
      <c r="I394" s="340">
        <v>0</v>
      </c>
      <c r="J394" s="341">
        <f t="shared" si="6"/>
        <v>0</v>
      </c>
    </row>
    <row r="395" spans="1:10" ht="20.100000000000001" customHeight="1">
      <c r="A395" s="170"/>
      <c r="B395" s="170"/>
      <c r="C395" s="170"/>
      <c r="D395" s="170"/>
      <c r="E395" s="170"/>
      <c r="F395" s="204"/>
      <c r="G395" s="172"/>
      <c r="H395" s="318">
        <v>0</v>
      </c>
      <c r="I395" s="340">
        <v>0</v>
      </c>
      <c r="J395" s="341">
        <f t="shared" si="6"/>
        <v>0</v>
      </c>
    </row>
    <row r="396" spans="1:10" ht="20.100000000000001" customHeight="1">
      <c r="A396" s="170"/>
      <c r="B396" s="170"/>
      <c r="C396" s="170"/>
      <c r="D396" s="170"/>
      <c r="E396" s="170"/>
      <c r="F396" s="204"/>
      <c r="G396" s="172"/>
      <c r="H396" s="318">
        <v>0</v>
      </c>
      <c r="I396" s="340">
        <v>0</v>
      </c>
      <c r="J396" s="341">
        <f t="shared" si="6"/>
        <v>0</v>
      </c>
    </row>
    <row r="397" spans="1:10" ht="20.100000000000001" customHeight="1">
      <c r="A397" s="170"/>
      <c r="B397" s="170"/>
      <c r="C397" s="170"/>
      <c r="D397" s="170"/>
      <c r="E397" s="170"/>
      <c r="F397" s="204"/>
      <c r="G397" s="172"/>
      <c r="H397" s="318">
        <v>0</v>
      </c>
      <c r="I397" s="340">
        <v>0</v>
      </c>
      <c r="J397" s="341">
        <f t="shared" si="6"/>
        <v>0</v>
      </c>
    </row>
    <row r="398" spans="1:10" ht="20.100000000000001" customHeight="1">
      <c r="A398" s="170"/>
      <c r="B398" s="170"/>
      <c r="C398" s="170"/>
      <c r="D398" s="170"/>
      <c r="E398" s="170"/>
      <c r="F398" s="204"/>
      <c r="G398" s="172"/>
      <c r="H398" s="318">
        <v>0</v>
      </c>
      <c r="I398" s="340">
        <v>0</v>
      </c>
      <c r="J398" s="341">
        <f t="shared" si="6"/>
        <v>0</v>
      </c>
    </row>
    <row r="399" spans="1:10" ht="20.100000000000001" customHeight="1">
      <c r="A399" s="170"/>
      <c r="B399" s="170"/>
      <c r="C399" s="170"/>
      <c r="D399" s="170"/>
      <c r="E399" s="170"/>
      <c r="F399" s="204"/>
      <c r="G399" s="172"/>
      <c r="H399" s="318">
        <v>0</v>
      </c>
      <c r="I399" s="340">
        <v>0</v>
      </c>
      <c r="J399" s="341">
        <f t="shared" si="6"/>
        <v>0</v>
      </c>
    </row>
    <row r="400" spans="1:10" ht="30" customHeight="1">
      <c r="A400" s="170"/>
      <c r="B400" s="170"/>
      <c r="C400" s="170"/>
      <c r="D400" s="170"/>
      <c r="E400" s="170"/>
      <c r="F400" s="204"/>
      <c r="G400" s="172"/>
      <c r="H400" s="318">
        <v>0</v>
      </c>
      <c r="I400" s="340">
        <v>0</v>
      </c>
      <c r="J400" s="341">
        <f t="shared" si="6"/>
        <v>0</v>
      </c>
    </row>
    <row r="401" spans="1:10" s="49" customFormat="1" ht="20.100000000000001" customHeight="1">
      <c r="A401" s="104" t="s">
        <v>4009</v>
      </c>
      <c r="B401" s="420" t="s">
        <v>4015</v>
      </c>
      <c r="C401" s="420"/>
      <c r="D401" s="420"/>
      <c r="E401" s="420"/>
      <c r="F401" s="420"/>
      <c r="G401" s="55" t="s">
        <v>57</v>
      </c>
      <c r="H401" s="318">
        <v>191.35871999999998</v>
      </c>
      <c r="I401" s="340">
        <v>0</v>
      </c>
      <c r="J401" s="341">
        <f t="shared" si="6"/>
        <v>0</v>
      </c>
    </row>
    <row r="402" spans="1:10" s="49" customFormat="1" ht="20.100000000000001" customHeight="1">
      <c r="A402" s="104" t="s">
        <v>4010</v>
      </c>
      <c r="B402" s="420" t="s">
        <v>4016</v>
      </c>
      <c r="C402" s="420"/>
      <c r="D402" s="420"/>
      <c r="E402" s="420"/>
      <c r="F402" s="420"/>
      <c r="G402" s="55" t="s">
        <v>57</v>
      </c>
      <c r="H402" s="318">
        <v>191.35871999999998</v>
      </c>
      <c r="I402" s="340">
        <v>0</v>
      </c>
      <c r="J402" s="341">
        <f t="shared" si="6"/>
        <v>0</v>
      </c>
    </row>
    <row r="403" spans="1:10" s="49" customFormat="1" ht="20.100000000000001" customHeight="1">
      <c r="A403" s="104" t="s">
        <v>4011</v>
      </c>
      <c r="B403" s="420" t="s">
        <v>4017</v>
      </c>
      <c r="C403" s="420"/>
      <c r="D403" s="420"/>
      <c r="E403" s="420"/>
      <c r="F403" s="420"/>
      <c r="G403" s="55" t="s">
        <v>57</v>
      </c>
      <c r="H403" s="318">
        <v>191.35871999999998</v>
      </c>
      <c r="I403" s="340">
        <v>0</v>
      </c>
      <c r="J403" s="341">
        <f t="shared" si="6"/>
        <v>0</v>
      </c>
    </row>
    <row r="404" spans="1:10" ht="20.100000000000001" customHeight="1">
      <c r="A404" s="373" t="s">
        <v>2708</v>
      </c>
      <c r="B404" s="374"/>
      <c r="C404" s="374"/>
      <c r="D404" s="374"/>
      <c r="E404" s="374"/>
      <c r="F404" s="470"/>
      <c r="G404" s="241"/>
      <c r="H404" s="318">
        <v>0</v>
      </c>
      <c r="I404" s="340">
        <v>0</v>
      </c>
      <c r="J404" s="341">
        <f t="shared" si="6"/>
        <v>0</v>
      </c>
    </row>
    <row r="405" spans="1:10" ht="20.100000000000001" customHeight="1">
      <c r="A405" s="174"/>
      <c r="B405" s="175"/>
      <c r="C405" s="175"/>
      <c r="D405" s="175"/>
      <c r="E405" s="175"/>
      <c r="F405" s="197"/>
      <c r="G405" s="172"/>
      <c r="H405" s="318">
        <v>0</v>
      </c>
      <c r="I405" s="340">
        <v>0</v>
      </c>
      <c r="J405" s="341">
        <f t="shared" si="6"/>
        <v>0</v>
      </c>
    </row>
    <row r="406" spans="1:10" ht="20.100000000000001" customHeight="1">
      <c r="A406" s="174"/>
      <c r="B406" s="175"/>
      <c r="C406" s="175"/>
      <c r="D406" s="175"/>
      <c r="E406" s="175"/>
      <c r="F406" s="197"/>
      <c r="G406" s="172"/>
      <c r="H406" s="318">
        <v>0</v>
      </c>
      <c r="I406" s="340">
        <v>0</v>
      </c>
      <c r="J406" s="341">
        <f t="shared" si="6"/>
        <v>0</v>
      </c>
    </row>
    <row r="407" spans="1:10" ht="20.100000000000001" customHeight="1">
      <c r="A407" s="174"/>
      <c r="B407" s="175"/>
      <c r="C407" s="175"/>
      <c r="D407" s="175"/>
      <c r="E407" s="175"/>
      <c r="F407" s="197"/>
      <c r="G407" s="172"/>
      <c r="H407" s="318">
        <v>0</v>
      </c>
      <c r="I407" s="340">
        <v>0</v>
      </c>
      <c r="J407" s="341">
        <f t="shared" si="6"/>
        <v>0</v>
      </c>
    </row>
    <row r="408" spans="1:10" ht="20.100000000000001" customHeight="1">
      <c r="A408" s="174"/>
      <c r="B408" s="175"/>
      <c r="C408" s="175"/>
      <c r="D408" s="175"/>
      <c r="E408" s="175"/>
      <c r="F408" s="197"/>
      <c r="G408" s="172"/>
      <c r="H408" s="318">
        <v>0</v>
      </c>
      <c r="I408" s="340">
        <v>0</v>
      </c>
      <c r="J408" s="341">
        <f t="shared" si="6"/>
        <v>0</v>
      </c>
    </row>
    <row r="409" spans="1:10" ht="20.100000000000001" customHeight="1">
      <c r="A409" s="174"/>
      <c r="B409" s="175"/>
      <c r="C409" s="175"/>
      <c r="D409" s="175"/>
      <c r="E409" s="175"/>
      <c r="F409" s="197"/>
      <c r="G409" s="172"/>
      <c r="H409" s="318">
        <v>0</v>
      </c>
      <c r="I409" s="340">
        <v>0</v>
      </c>
      <c r="J409" s="341">
        <f t="shared" si="6"/>
        <v>0</v>
      </c>
    </row>
    <row r="410" spans="1:10" ht="20.100000000000001" customHeight="1">
      <c r="A410" s="174"/>
      <c r="B410" s="175"/>
      <c r="C410" s="175"/>
      <c r="D410" s="175"/>
      <c r="E410" s="175"/>
      <c r="F410" s="197"/>
      <c r="G410" s="172"/>
      <c r="H410" s="318">
        <v>0</v>
      </c>
      <c r="I410" s="340">
        <v>0</v>
      </c>
      <c r="J410" s="341">
        <f t="shared" si="6"/>
        <v>0</v>
      </c>
    </row>
    <row r="411" spans="1:10" ht="20.100000000000001" customHeight="1">
      <c r="A411" s="174"/>
      <c r="B411" s="175"/>
      <c r="C411" s="175"/>
      <c r="D411" s="175"/>
      <c r="E411" s="175"/>
      <c r="F411" s="197"/>
      <c r="G411" s="172"/>
      <c r="H411" s="318">
        <v>0</v>
      </c>
      <c r="I411" s="340">
        <v>0</v>
      </c>
      <c r="J411" s="341">
        <f t="shared" si="6"/>
        <v>0</v>
      </c>
    </row>
    <row r="412" spans="1:10" ht="20.100000000000001" customHeight="1">
      <c r="A412" s="174"/>
      <c r="B412" s="175"/>
      <c r="C412" s="175"/>
      <c r="D412" s="175"/>
      <c r="E412" s="175"/>
      <c r="F412" s="197"/>
      <c r="G412" s="172"/>
      <c r="H412" s="318">
        <v>0</v>
      </c>
      <c r="I412" s="340">
        <v>0</v>
      </c>
      <c r="J412" s="341">
        <f t="shared" si="6"/>
        <v>0</v>
      </c>
    </row>
    <row r="413" spans="1:10" ht="20.100000000000001" customHeight="1">
      <c r="A413" s="174"/>
      <c r="B413" s="175"/>
      <c r="C413" s="175"/>
      <c r="D413" s="175"/>
      <c r="E413" s="175"/>
      <c r="F413" s="197"/>
      <c r="G413" s="172"/>
      <c r="H413" s="318">
        <v>0</v>
      </c>
      <c r="I413" s="340">
        <v>0</v>
      </c>
      <c r="J413" s="341">
        <f t="shared" si="6"/>
        <v>0</v>
      </c>
    </row>
    <row r="414" spans="1:10" ht="20.100000000000001" customHeight="1">
      <c r="A414" s="174"/>
      <c r="B414" s="175"/>
      <c r="C414" s="175"/>
      <c r="D414" s="175"/>
      <c r="E414" s="175"/>
      <c r="F414" s="197"/>
      <c r="G414" s="172"/>
      <c r="H414" s="318">
        <v>0</v>
      </c>
      <c r="I414" s="340">
        <v>0</v>
      </c>
      <c r="J414" s="341">
        <f t="shared" si="6"/>
        <v>0</v>
      </c>
    </row>
    <row r="415" spans="1:10" ht="20.100000000000001" customHeight="1">
      <c r="A415" s="174"/>
      <c r="B415" s="175"/>
      <c r="C415" s="175"/>
      <c r="D415" s="175"/>
      <c r="E415" s="175"/>
      <c r="F415" s="197"/>
      <c r="G415" s="172"/>
      <c r="H415" s="318">
        <v>0</v>
      </c>
      <c r="I415" s="340">
        <v>0</v>
      </c>
      <c r="J415" s="341">
        <f t="shared" si="6"/>
        <v>0</v>
      </c>
    </row>
    <row r="416" spans="1:10" ht="20.100000000000001" customHeight="1">
      <c r="A416" s="174"/>
      <c r="B416" s="175"/>
      <c r="C416" s="175"/>
      <c r="D416" s="175"/>
      <c r="E416" s="175"/>
      <c r="F416" s="197"/>
      <c r="G416" s="172"/>
      <c r="H416" s="318">
        <v>0</v>
      </c>
      <c r="I416" s="340">
        <v>0</v>
      </c>
      <c r="J416" s="341">
        <f t="shared" si="6"/>
        <v>0</v>
      </c>
    </row>
    <row r="417" spans="1:10" ht="20.100000000000001" customHeight="1">
      <c r="A417" s="174"/>
      <c r="B417" s="175"/>
      <c r="C417" s="175"/>
      <c r="D417" s="175"/>
      <c r="E417" s="175"/>
      <c r="F417" s="197"/>
      <c r="G417" s="172"/>
      <c r="H417" s="318">
        <v>0</v>
      </c>
      <c r="I417" s="340">
        <v>0</v>
      </c>
      <c r="J417" s="341">
        <f t="shared" si="6"/>
        <v>0</v>
      </c>
    </row>
    <row r="418" spans="1:10" ht="30" customHeight="1">
      <c r="A418" s="174"/>
      <c r="B418" s="175"/>
      <c r="C418" s="175"/>
      <c r="D418" s="175"/>
      <c r="E418" s="175"/>
      <c r="F418" s="197"/>
      <c r="G418" s="172"/>
      <c r="H418" s="318">
        <v>0</v>
      </c>
      <c r="I418" s="340">
        <v>0</v>
      </c>
      <c r="J418" s="341">
        <f t="shared" si="6"/>
        <v>0</v>
      </c>
    </row>
    <row r="419" spans="1:10" s="49" customFormat="1" ht="20.100000000000001" customHeight="1">
      <c r="A419" s="32" t="s">
        <v>841</v>
      </c>
      <c r="B419" s="420" t="s">
        <v>3123</v>
      </c>
      <c r="C419" s="420"/>
      <c r="D419" s="420"/>
      <c r="E419" s="420"/>
      <c r="F419" s="420"/>
      <c r="G419" s="42" t="s">
        <v>57</v>
      </c>
      <c r="H419" s="318">
        <v>114.81523199999999</v>
      </c>
      <c r="I419" s="340">
        <v>0</v>
      </c>
      <c r="J419" s="341">
        <f t="shared" si="6"/>
        <v>0</v>
      </c>
    </row>
    <row r="420" spans="1:10" ht="20.100000000000001" customHeight="1">
      <c r="A420" s="373" t="s">
        <v>3124</v>
      </c>
      <c r="B420" s="374"/>
      <c r="C420" s="374"/>
      <c r="D420" s="374"/>
      <c r="E420" s="374"/>
      <c r="F420" s="470"/>
      <c r="G420" s="241"/>
      <c r="H420" s="318">
        <v>0</v>
      </c>
      <c r="I420" s="340">
        <v>0</v>
      </c>
      <c r="J420" s="341">
        <f t="shared" si="6"/>
        <v>0</v>
      </c>
    </row>
    <row r="421" spans="1:10" ht="20.100000000000001" customHeight="1">
      <c r="A421" s="174"/>
      <c r="B421" s="175"/>
      <c r="C421" s="175"/>
      <c r="D421" s="175"/>
      <c r="E421" s="175"/>
      <c r="F421" s="197"/>
      <c r="G421" s="172"/>
      <c r="H421" s="318">
        <v>0</v>
      </c>
      <c r="I421" s="340">
        <v>0</v>
      </c>
      <c r="J421" s="341">
        <f t="shared" si="6"/>
        <v>0</v>
      </c>
    </row>
    <row r="422" spans="1:10" ht="20.100000000000001" customHeight="1">
      <c r="A422" s="174"/>
      <c r="B422" s="175"/>
      <c r="C422" s="175"/>
      <c r="D422" s="175"/>
      <c r="E422" s="175"/>
      <c r="F422" s="197"/>
      <c r="G422" s="172"/>
      <c r="H422" s="318">
        <v>0</v>
      </c>
      <c r="I422" s="340">
        <v>0</v>
      </c>
      <c r="J422" s="341">
        <f t="shared" si="6"/>
        <v>0</v>
      </c>
    </row>
    <row r="423" spans="1:10" ht="20.100000000000001" customHeight="1">
      <c r="A423" s="174"/>
      <c r="B423" s="175"/>
      <c r="C423" s="175"/>
      <c r="D423" s="175"/>
      <c r="E423" s="175"/>
      <c r="F423" s="197"/>
      <c r="G423" s="172"/>
      <c r="H423" s="318">
        <v>0</v>
      </c>
      <c r="I423" s="340">
        <v>0</v>
      </c>
      <c r="J423" s="341">
        <f t="shared" si="6"/>
        <v>0</v>
      </c>
    </row>
    <row r="424" spans="1:10" ht="20.100000000000001" customHeight="1">
      <c r="A424" s="174"/>
      <c r="B424" s="175"/>
      <c r="C424" s="175"/>
      <c r="D424" s="175"/>
      <c r="E424" s="175"/>
      <c r="F424" s="197"/>
      <c r="G424" s="172"/>
      <c r="H424" s="318">
        <v>0</v>
      </c>
      <c r="I424" s="340">
        <v>0</v>
      </c>
      <c r="J424" s="341">
        <f t="shared" si="6"/>
        <v>0</v>
      </c>
    </row>
    <row r="425" spans="1:10" ht="20.100000000000001" customHeight="1">
      <c r="A425" s="174"/>
      <c r="B425" s="175"/>
      <c r="C425" s="175"/>
      <c r="D425" s="175"/>
      <c r="E425" s="175"/>
      <c r="F425" s="197"/>
      <c r="G425" s="172"/>
      <c r="H425" s="318">
        <v>0</v>
      </c>
      <c r="I425" s="340">
        <v>0</v>
      </c>
      <c r="J425" s="341">
        <f t="shared" si="6"/>
        <v>0</v>
      </c>
    </row>
    <row r="426" spans="1:10" ht="20.100000000000001" customHeight="1">
      <c r="A426" s="174"/>
      <c r="B426" s="175"/>
      <c r="C426" s="175"/>
      <c r="D426" s="175"/>
      <c r="E426" s="175"/>
      <c r="F426" s="197"/>
      <c r="G426" s="172"/>
      <c r="H426" s="318">
        <v>0</v>
      </c>
      <c r="I426" s="340">
        <v>0</v>
      </c>
      <c r="J426" s="341">
        <f t="shared" si="6"/>
        <v>0</v>
      </c>
    </row>
    <row r="427" spans="1:10" ht="20.100000000000001" customHeight="1">
      <c r="A427" s="174"/>
      <c r="B427" s="175"/>
      <c r="C427" s="175"/>
      <c r="D427" s="175"/>
      <c r="E427" s="175"/>
      <c r="F427" s="197"/>
      <c r="G427" s="172"/>
      <c r="H427" s="318">
        <v>0</v>
      </c>
      <c r="I427" s="340">
        <v>0</v>
      </c>
      <c r="J427" s="341">
        <f t="shared" si="6"/>
        <v>0</v>
      </c>
    </row>
    <row r="428" spans="1:10" ht="20.100000000000001" customHeight="1">
      <c r="A428" s="174"/>
      <c r="B428" s="175"/>
      <c r="C428" s="175"/>
      <c r="D428" s="175"/>
      <c r="E428" s="175"/>
      <c r="F428" s="197"/>
      <c r="G428" s="172"/>
      <c r="H428" s="318">
        <v>0</v>
      </c>
      <c r="I428" s="340">
        <v>0</v>
      </c>
      <c r="J428" s="341">
        <f t="shared" si="6"/>
        <v>0</v>
      </c>
    </row>
    <row r="429" spans="1:10" ht="20.100000000000001" customHeight="1">
      <c r="A429" s="174"/>
      <c r="B429" s="175"/>
      <c r="C429" s="175"/>
      <c r="D429" s="175"/>
      <c r="E429" s="175"/>
      <c r="F429" s="197"/>
      <c r="G429" s="172"/>
      <c r="H429" s="318">
        <v>0</v>
      </c>
      <c r="I429" s="340">
        <v>0</v>
      </c>
      <c r="J429" s="341">
        <f t="shared" si="6"/>
        <v>0</v>
      </c>
    </row>
    <row r="430" spans="1:10" ht="20.100000000000001" customHeight="1">
      <c r="A430" s="174"/>
      <c r="B430" s="175"/>
      <c r="C430" s="175"/>
      <c r="D430" s="175"/>
      <c r="E430" s="175"/>
      <c r="F430" s="197"/>
      <c r="G430" s="172"/>
      <c r="H430" s="318">
        <v>0</v>
      </c>
      <c r="I430" s="340">
        <v>0</v>
      </c>
      <c r="J430" s="341">
        <f t="shared" si="6"/>
        <v>0</v>
      </c>
    </row>
    <row r="431" spans="1:10" ht="20.100000000000001" customHeight="1">
      <c r="A431" s="174"/>
      <c r="B431" s="175"/>
      <c r="C431" s="175"/>
      <c r="D431" s="175"/>
      <c r="E431" s="175"/>
      <c r="F431" s="197"/>
      <c r="G431" s="172"/>
      <c r="H431" s="318">
        <v>0</v>
      </c>
      <c r="I431" s="340">
        <v>0</v>
      </c>
      <c r="J431" s="341">
        <f t="shared" si="6"/>
        <v>0</v>
      </c>
    </row>
    <row r="432" spans="1:10" ht="20.100000000000001" customHeight="1">
      <c r="A432" s="174"/>
      <c r="B432" s="175"/>
      <c r="C432" s="175"/>
      <c r="D432" s="175"/>
      <c r="E432" s="175"/>
      <c r="F432" s="197"/>
      <c r="G432" s="172"/>
      <c r="H432" s="318">
        <v>0</v>
      </c>
      <c r="I432" s="340">
        <v>0</v>
      </c>
      <c r="J432" s="341">
        <f t="shared" si="6"/>
        <v>0</v>
      </c>
    </row>
    <row r="433" spans="1:10" ht="20.100000000000001" customHeight="1">
      <c r="A433" s="174"/>
      <c r="B433" s="175"/>
      <c r="C433" s="175"/>
      <c r="D433" s="175"/>
      <c r="E433" s="175"/>
      <c r="F433" s="197"/>
      <c r="G433" s="172"/>
      <c r="H433" s="318">
        <v>0</v>
      </c>
      <c r="I433" s="340">
        <v>0</v>
      </c>
      <c r="J433" s="341">
        <f t="shared" si="6"/>
        <v>0</v>
      </c>
    </row>
    <row r="434" spans="1:10" ht="25.5" customHeight="1">
      <c r="A434" s="174"/>
      <c r="B434" s="175"/>
      <c r="C434" s="175"/>
      <c r="D434" s="175"/>
      <c r="E434" s="175"/>
      <c r="F434" s="197"/>
      <c r="G434" s="172"/>
      <c r="H434" s="318">
        <v>0</v>
      </c>
      <c r="I434" s="340">
        <v>0</v>
      </c>
      <c r="J434" s="341">
        <f t="shared" si="6"/>
        <v>0</v>
      </c>
    </row>
    <row r="435" spans="1:10" s="49" customFormat="1" ht="20.100000000000001" customHeight="1">
      <c r="A435" s="32" t="s">
        <v>842</v>
      </c>
      <c r="B435" s="420" t="s">
        <v>843</v>
      </c>
      <c r="C435" s="420"/>
      <c r="D435" s="420"/>
      <c r="E435" s="420"/>
      <c r="F435" s="420"/>
      <c r="G435" s="42" t="s">
        <v>57</v>
      </c>
      <c r="H435" s="318">
        <v>114.81523199999999</v>
      </c>
      <c r="I435" s="340">
        <v>0</v>
      </c>
      <c r="J435" s="341">
        <f t="shared" si="6"/>
        <v>0</v>
      </c>
    </row>
    <row r="436" spans="1:10" ht="20.100000000000001" customHeight="1">
      <c r="A436" s="373" t="s">
        <v>3125</v>
      </c>
      <c r="B436" s="374"/>
      <c r="C436" s="374"/>
      <c r="D436" s="374"/>
      <c r="E436" s="374"/>
      <c r="F436" s="375"/>
      <c r="G436" s="241"/>
      <c r="H436" s="318">
        <v>0</v>
      </c>
      <c r="I436" s="340">
        <v>0</v>
      </c>
      <c r="J436" s="341">
        <f t="shared" si="6"/>
        <v>0</v>
      </c>
    </row>
    <row r="437" spans="1:10" ht="20.100000000000001" customHeight="1">
      <c r="A437" s="174"/>
      <c r="B437" s="175"/>
      <c r="C437" s="175"/>
      <c r="D437" s="175"/>
      <c r="E437" s="175"/>
      <c r="F437" s="176"/>
      <c r="G437" s="172"/>
      <c r="H437" s="318">
        <v>0</v>
      </c>
      <c r="I437" s="340">
        <v>0</v>
      </c>
      <c r="J437" s="341">
        <f t="shared" si="6"/>
        <v>0</v>
      </c>
    </row>
    <row r="438" spans="1:10" ht="20.100000000000001" customHeight="1">
      <c r="A438" s="174"/>
      <c r="B438" s="175"/>
      <c r="C438" s="175"/>
      <c r="D438" s="175"/>
      <c r="E438" s="175"/>
      <c r="F438" s="176"/>
      <c r="G438" s="172"/>
      <c r="H438" s="318">
        <v>0</v>
      </c>
      <c r="I438" s="340">
        <v>0</v>
      </c>
      <c r="J438" s="341">
        <f t="shared" si="6"/>
        <v>0</v>
      </c>
    </row>
    <row r="439" spans="1:10" ht="20.100000000000001" customHeight="1">
      <c r="A439" s="174"/>
      <c r="B439" s="175"/>
      <c r="C439" s="175"/>
      <c r="D439" s="175"/>
      <c r="E439" s="175"/>
      <c r="F439" s="176"/>
      <c r="G439" s="172"/>
      <c r="H439" s="318">
        <v>0</v>
      </c>
      <c r="I439" s="340">
        <v>0</v>
      </c>
      <c r="J439" s="341">
        <f t="shared" si="6"/>
        <v>0</v>
      </c>
    </row>
    <row r="440" spans="1:10" ht="20.100000000000001" customHeight="1">
      <c r="A440" s="174"/>
      <c r="B440" s="175"/>
      <c r="C440" s="175"/>
      <c r="D440" s="175"/>
      <c r="E440" s="175"/>
      <c r="F440" s="176"/>
      <c r="G440" s="172"/>
      <c r="H440" s="318">
        <v>0</v>
      </c>
      <c r="I440" s="340">
        <v>0</v>
      </c>
      <c r="J440" s="341">
        <f t="shared" si="6"/>
        <v>0</v>
      </c>
    </row>
    <row r="441" spans="1:10" ht="20.100000000000001" customHeight="1">
      <c r="A441" s="174"/>
      <c r="B441" s="175"/>
      <c r="C441" s="175"/>
      <c r="D441" s="175"/>
      <c r="E441" s="175"/>
      <c r="F441" s="176"/>
      <c r="G441" s="172"/>
      <c r="H441" s="318">
        <v>0</v>
      </c>
      <c r="I441" s="340">
        <v>0</v>
      </c>
      <c r="J441" s="341">
        <f t="shared" si="6"/>
        <v>0</v>
      </c>
    </row>
    <row r="442" spans="1:10" ht="20.100000000000001" customHeight="1">
      <c r="A442" s="174"/>
      <c r="B442" s="175"/>
      <c r="C442" s="175"/>
      <c r="D442" s="175"/>
      <c r="E442" s="175"/>
      <c r="F442" s="176"/>
      <c r="G442" s="172"/>
      <c r="H442" s="318">
        <v>0</v>
      </c>
      <c r="I442" s="340">
        <v>0</v>
      </c>
      <c r="J442" s="341">
        <f t="shared" si="6"/>
        <v>0</v>
      </c>
    </row>
    <row r="443" spans="1:10" ht="20.100000000000001" customHeight="1">
      <c r="A443" s="174"/>
      <c r="B443" s="175"/>
      <c r="C443" s="175"/>
      <c r="D443" s="175"/>
      <c r="E443" s="175"/>
      <c r="F443" s="176"/>
      <c r="G443" s="172"/>
      <c r="H443" s="318">
        <v>0</v>
      </c>
      <c r="I443" s="340">
        <v>0</v>
      </c>
      <c r="J443" s="341">
        <f t="shared" si="6"/>
        <v>0</v>
      </c>
    </row>
    <row r="444" spans="1:10" ht="20.100000000000001" customHeight="1">
      <c r="A444" s="174"/>
      <c r="B444" s="175"/>
      <c r="C444" s="175"/>
      <c r="D444" s="175"/>
      <c r="E444" s="175"/>
      <c r="F444" s="176"/>
      <c r="G444" s="172"/>
      <c r="H444" s="318">
        <v>0</v>
      </c>
      <c r="I444" s="340">
        <v>0</v>
      </c>
      <c r="J444" s="341">
        <f t="shared" si="6"/>
        <v>0</v>
      </c>
    </row>
    <row r="445" spans="1:10" ht="20.100000000000001" customHeight="1">
      <c r="A445" s="174"/>
      <c r="B445" s="175"/>
      <c r="C445" s="175"/>
      <c r="D445" s="175"/>
      <c r="E445" s="175"/>
      <c r="F445" s="176"/>
      <c r="G445" s="172"/>
      <c r="H445" s="318">
        <v>0</v>
      </c>
      <c r="I445" s="340">
        <v>0</v>
      </c>
      <c r="J445" s="341">
        <f t="shared" si="6"/>
        <v>0</v>
      </c>
    </row>
    <row r="446" spans="1:10" ht="20.100000000000001" customHeight="1">
      <c r="A446" s="174"/>
      <c r="B446" s="175"/>
      <c r="C446" s="175"/>
      <c r="D446" s="175"/>
      <c r="E446" s="175"/>
      <c r="F446" s="176"/>
      <c r="G446" s="172"/>
      <c r="H446" s="318">
        <v>0</v>
      </c>
      <c r="I446" s="340">
        <v>0</v>
      </c>
      <c r="J446" s="341">
        <f t="shared" si="6"/>
        <v>0</v>
      </c>
    </row>
    <row r="447" spans="1:10" ht="20.100000000000001" customHeight="1">
      <c r="A447" s="174"/>
      <c r="B447" s="175"/>
      <c r="C447" s="175"/>
      <c r="D447" s="175"/>
      <c r="E447" s="175"/>
      <c r="F447" s="176"/>
      <c r="G447" s="172"/>
      <c r="H447" s="318">
        <v>0</v>
      </c>
      <c r="I447" s="340">
        <v>0</v>
      </c>
      <c r="J447" s="341">
        <f t="shared" si="6"/>
        <v>0</v>
      </c>
    </row>
    <row r="448" spans="1:10" ht="20.100000000000001" customHeight="1">
      <c r="A448" s="174"/>
      <c r="B448" s="175"/>
      <c r="C448" s="175"/>
      <c r="D448" s="175"/>
      <c r="E448" s="175"/>
      <c r="F448" s="176"/>
      <c r="G448" s="172"/>
      <c r="H448" s="318">
        <v>0</v>
      </c>
      <c r="I448" s="340">
        <v>0</v>
      </c>
      <c r="J448" s="341">
        <f t="shared" si="6"/>
        <v>0</v>
      </c>
    </row>
    <row r="449" spans="1:10" ht="20.100000000000001" customHeight="1">
      <c r="A449" s="174"/>
      <c r="B449" s="175"/>
      <c r="C449" s="175"/>
      <c r="D449" s="175"/>
      <c r="E449" s="175"/>
      <c r="F449" s="176"/>
      <c r="G449" s="172"/>
      <c r="H449" s="318">
        <v>0</v>
      </c>
      <c r="I449" s="340">
        <v>0</v>
      </c>
      <c r="J449" s="341">
        <f t="shared" si="6"/>
        <v>0</v>
      </c>
    </row>
    <row r="450" spans="1:10" ht="29.25" customHeight="1">
      <c r="A450" s="174"/>
      <c r="B450" s="175"/>
      <c r="C450" s="175"/>
      <c r="D450" s="175"/>
      <c r="E450" s="175"/>
      <c r="F450" s="176"/>
      <c r="G450" s="172"/>
      <c r="H450" s="318">
        <v>0</v>
      </c>
      <c r="I450" s="340">
        <v>0</v>
      </c>
      <c r="J450" s="341">
        <f t="shared" si="6"/>
        <v>0</v>
      </c>
    </row>
    <row r="451" spans="1:10" s="51" customFormat="1" ht="20.100000000000001" customHeight="1">
      <c r="A451" s="103" t="s">
        <v>2698</v>
      </c>
      <c r="B451" s="420" t="s">
        <v>2703</v>
      </c>
      <c r="C451" s="420"/>
      <c r="D451" s="420"/>
      <c r="E451" s="420"/>
      <c r="F451" s="420"/>
      <c r="G451" s="42" t="s">
        <v>57</v>
      </c>
      <c r="H451" s="318">
        <v>127.57247999999998</v>
      </c>
      <c r="I451" s="340">
        <v>0</v>
      </c>
      <c r="J451" s="341">
        <f t="shared" si="6"/>
        <v>0</v>
      </c>
    </row>
    <row r="452" spans="1:10" s="51" customFormat="1" ht="20.100000000000001" customHeight="1">
      <c r="A452" s="103" t="s">
        <v>2699</v>
      </c>
      <c r="B452" s="420" t="s">
        <v>2704</v>
      </c>
      <c r="C452" s="420"/>
      <c r="D452" s="420"/>
      <c r="E452" s="420"/>
      <c r="F452" s="420"/>
      <c r="G452" s="42" t="s">
        <v>57</v>
      </c>
      <c r="H452" s="318">
        <v>127.57247999999998</v>
      </c>
      <c r="I452" s="340">
        <v>0</v>
      </c>
      <c r="J452" s="341">
        <f t="shared" si="6"/>
        <v>0</v>
      </c>
    </row>
    <row r="453" spans="1:10" s="51" customFormat="1" ht="20.100000000000001" customHeight="1">
      <c r="A453" s="103" t="s">
        <v>2700</v>
      </c>
      <c r="B453" s="420" t="s">
        <v>2705</v>
      </c>
      <c r="C453" s="420"/>
      <c r="D453" s="420"/>
      <c r="E453" s="420"/>
      <c r="F453" s="420"/>
      <c r="G453" s="42" t="s">
        <v>57</v>
      </c>
      <c r="H453" s="318">
        <v>127.57247999999998</v>
      </c>
      <c r="I453" s="340">
        <v>0</v>
      </c>
      <c r="J453" s="341">
        <f t="shared" si="6"/>
        <v>0</v>
      </c>
    </row>
    <row r="454" spans="1:10" s="51" customFormat="1" ht="20.100000000000001" customHeight="1">
      <c r="A454" s="103" t="s">
        <v>2701</v>
      </c>
      <c r="B454" s="420" t="s">
        <v>2706</v>
      </c>
      <c r="C454" s="420"/>
      <c r="D454" s="420"/>
      <c r="E454" s="420"/>
      <c r="F454" s="420"/>
      <c r="G454" s="42" t="s">
        <v>57</v>
      </c>
      <c r="H454" s="318">
        <v>127.57247999999998</v>
      </c>
      <c r="I454" s="340">
        <v>0</v>
      </c>
      <c r="J454" s="341">
        <f t="shared" ref="J454:J517" si="7">H454*I454</f>
        <v>0</v>
      </c>
    </row>
    <row r="455" spans="1:10" s="51" customFormat="1" ht="20.100000000000001" customHeight="1">
      <c r="A455" s="103" t="s">
        <v>2702</v>
      </c>
      <c r="B455" s="420" t="s">
        <v>2707</v>
      </c>
      <c r="C455" s="420"/>
      <c r="D455" s="420"/>
      <c r="E455" s="420"/>
      <c r="F455" s="420"/>
      <c r="G455" s="42" t="s">
        <v>57</v>
      </c>
      <c r="H455" s="318">
        <v>127.57247999999998</v>
      </c>
      <c r="I455" s="340">
        <v>0</v>
      </c>
      <c r="J455" s="341">
        <f t="shared" si="7"/>
        <v>0</v>
      </c>
    </row>
    <row r="456" spans="1:10" ht="20.100000000000001" customHeight="1">
      <c r="A456" s="373" t="s">
        <v>3146</v>
      </c>
      <c r="B456" s="374"/>
      <c r="C456" s="374"/>
      <c r="D456" s="374"/>
      <c r="E456" s="374"/>
      <c r="F456" s="375"/>
      <c r="G456" s="241"/>
      <c r="H456" s="318">
        <v>0</v>
      </c>
      <c r="I456" s="340">
        <v>0</v>
      </c>
      <c r="J456" s="341">
        <f t="shared" si="7"/>
        <v>0</v>
      </c>
    </row>
    <row r="457" spans="1:10" ht="20.100000000000001" customHeight="1">
      <c r="A457" s="174"/>
      <c r="B457" s="175"/>
      <c r="C457" s="175"/>
      <c r="D457" s="175"/>
      <c r="E457" s="175"/>
      <c r="F457" s="176"/>
      <c r="G457" s="172"/>
      <c r="H457" s="318">
        <v>0</v>
      </c>
      <c r="I457" s="340">
        <v>0</v>
      </c>
      <c r="J457" s="341">
        <f t="shared" si="7"/>
        <v>0</v>
      </c>
    </row>
    <row r="458" spans="1:10" ht="20.100000000000001" customHeight="1">
      <c r="A458" s="174"/>
      <c r="B458" s="175"/>
      <c r="C458" s="175"/>
      <c r="D458" s="175"/>
      <c r="E458" s="175"/>
      <c r="F458" s="176"/>
      <c r="G458" s="172"/>
      <c r="H458" s="318">
        <v>0</v>
      </c>
      <c r="I458" s="340">
        <v>0</v>
      </c>
      <c r="J458" s="341">
        <f t="shared" si="7"/>
        <v>0</v>
      </c>
    </row>
    <row r="459" spans="1:10" ht="20.100000000000001" customHeight="1">
      <c r="A459" s="174"/>
      <c r="B459" s="175"/>
      <c r="C459" s="175"/>
      <c r="D459" s="175"/>
      <c r="E459" s="175"/>
      <c r="F459" s="176"/>
      <c r="G459" s="172"/>
      <c r="H459" s="318">
        <v>0</v>
      </c>
      <c r="I459" s="340">
        <v>0</v>
      </c>
      <c r="J459" s="341">
        <f t="shared" si="7"/>
        <v>0</v>
      </c>
    </row>
    <row r="460" spans="1:10" ht="20.100000000000001" customHeight="1">
      <c r="A460" s="174"/>
      <c r="B460" s="175"/>
      <c r="C460" s="175"/>
      <c r="D460" s="175"/>
      <c r="E460" s="175"/>
      <c r="F460" s="176"/>
      <c r="G460" s="172"/>
      <c r="H460" s="318">
        <v>0</v>
      </c>
      <c r="I460" s="340">
        <v>0</v>
      </c>
      <c r="J460" s="341">
        <f t="shared" si="7"/>
        <v>0</v>
      </c>
    </row>
    <row r="461" spans="1:10" ht="20.100000000000001" customHeight="1">
      <c r="A461" s="174"/>
      <c r="B461" s="175"/>
      <c r="C461" s="175"/>
      <c r="D461" s="175"/>
      <c r="E461" s="175"/>
      <c r="F461" s="176"/>
      <c r="G461" s="172"/>
      <c r="H461" s="318">
        <v>0</v>
      </c>
      <c r="I461" s="340">
        <v>0</v>
      </c>
      <c r="J461" s="341">
        <f t="shared" si="7"/>
        <v>0</v>
      </c>
    </row>
    <row r="462" spans="1:10" ht="20.100000000000001" customHeight="1">
      <c r="A462" s="174"/>
      <c r="B462" s="175"/>
      <c r="C462" s="175"/>
      <c r="D462" s="175"/>
      <c r="E462" s="175"/>
      <c r="F462" s="176"/>
      <c r="G462" s="172"/>
      <c r="H462" s="318">
        <v>0</v>
      </c>
      <c r="I462" s="340">
        <v>0</v>
      </c>
      <c r="J462" s="341">
        <f t="shared" si="7"/>
        <v>0</v>
      </c>
    </row>
    <row r="463" spans="1:10" ht="20.100000000000001" customHeight="1">
      <c r="A463" s="174"/>
      <c r="B463" s="175"/>
      <c r="C463" s="175"/>
      <c r="D463" s="175"/>
      <c r="E463" s="175"/>
      <c r="F463" s="176"/>
      <c r="G463" s="172"/>
      <c r="H463" s="318">
        <v>0</v>
      </c>
      <c r="I463" s="340">
        <v>0</v>
      </c>
      <c r="J463" s="341">
        <f t="shared" si="7"/>
        <v>0</v>
      </c>
    </row>
    <row r="464" spans="1:10" ht="20.100000000000001" customHeight="1">
      <c r="A464" s="174"/>
      <c r="B464" s="175"/>
      <c r="C464" s="175"/>
      <c r="D464" s="175"/>
      <c r="E464" s="175"/>
      <c r="F464" s="176"/>
      <c r="G464" s="172"/>
      <c r="H464" s="318">
        <v>0</v>
      </c>
      <c r="I464" s="340">
        <v>0</v>
      </c>
      <c r="J464" s="341">
        <f t="shared" si="7"/>
        <v>0</v>
      </c>
    </row>
    <row r="465" spans="1:10" ht="20.100000000000001" customHeight="1">
      <c r="A465" s="174"/>
      <c r="B465" s="175"/>
      <c r="C465" s="175"/>
      <c r="D465" s="175"/>
      <c r="E465" s="175"/>
      <c r="F465" s="176"/>
      <c r="G465" s="172"/>
      <c r="H465" s="318">
        <v>0</v>
      </c>
      <c r="I465" s="340">
        <v>0</v>
      </c>
      <c r="J465" s="341">
        <f t="shared" si="7"/>
        <v>0</v>
      </c>
    </row>
    <row r="466" spans="1:10" ht="20.100000000000001" customHeight="1">
      <c r="A466" s="174"/>
      <c r="B466" s="175"/>
      <c r="C466" s="175"/>
      <c r="D466" s="175"/>
      <c r="E466" s="175"/>
      <c r="F466" s="176"/>
      <c r="G466" s="172"/>
      <c r="H466" s="318">
        <v>0</v>
      </c>
      <c r="I466" s="340">
        <v>0</v>
      </c>
      <c r="J466" s="341">
        <f t="shared" si="7"/>
        <v>0</v>
      </c>
    </row>
    <row r="467" spans="1:10" ht="20.100000000000001" customHeight="1">
      <c r="A467" s="174"/>
      <c r="B467" s="175"/>
      <c r="C467" s="175"/>
      <c r="D467" s="175"/>
      <c r="E467" s="175"/>
      <c r="F467" s="176"/>
      <c r="G467" s="172"/>
      <c r="H467" s="318">
        <v>0</v>
      </c>
      <c r="I467" s="340">
        <v>0</v>
      </c>
      <c r="J467" s="341">
        <f t="shared" si="7"/>
        <v>0</v>
      </c>
    </row>
    <row r="468" spans="1:10" ht="20.100000000000001" customHeight="1">
      <c r="A468" s="174"/>
      <c r="B468" s="175"/>
      <c r="C468" s="175"/>
      <c r="D468" s="175"/>
      <c r="E468" s="175"/>
      <c r="F468" s="176"/>
      <c r="G468" s="172"/>
      <c r="H468" s="318">
        <v>0</v>
      </c>
      <c r="I468" s="340">
        <v>0</v>
      </c>
      <c r="J468" s="341">
        <f t="shared" si="7"/>
        <v>0</v>
      </c>
    </row>
    <row r="469" spans="1:10" ht="20.100000000000001" customHeight="1">
      <c r="A469" s="174"/>
      <c r="B469" s="175"/>
      <c r="C469" s="175"/>
      <c r="D469" s="175"/>
      <c r="E469" s="175"/>
      <c r="F469" s="176"/>
      <c r="G469" s="172"/>
      <c r="H469" s="318">
        <v>0</v>
      </c>
      <c r="I469" s="340">
        <v>0</v>
      </c>
      <c r="J469" s="341">
        <f t="shared" si="7"/>
        <v>0</v>
      </c>
    </row>
    <row r="470" spans="1:10" ht="30.75" customHeight="1">
      <c r="A470" s="174"/>
      <c r="B470" s="175"/>
      <c r="C470" s="175"/>
      <c r="D470" s="175"/>
      <c r="E470" s="175"/>
      <c r="F470" s="176"/>
      <c r="G470" s="172"/>
      <c r="H470" s="318">
        <v>0</v>
      </c>
      <c r="I470" s="340">
        <v>0</v>
      </c>
      <c r="J470" s="341">
        <f t="shared" si="7"/>
        <v>0</v>
      </c>
    </row>
    <row r="471" spans="1:10" s="51" customFormat="1" ht="20.100000000000001" customHeight="1">
      <c r="A471" s="110" t="s">
        <v>3150</v>
      </c>
      <c r="B471" s="420" t="s">
        <v>3147</v>
      </c>
      <c r="C471" s="420"/>
      <c r="D471" s="420"/>
      <c r="E471" s="420"/>
      <c r="F471" s="420"/>
      <c r="G471" s="42" t="s">
        <v>57</v>
      </c>
      <c r="H471" s="318">
        <v>382.71743999999995</v>
      </c>
      <c r="I471" s="340">
        <v>0</v>
      </c>
      <c r="J471" s="341">
        <f t="shared" si="7"/>
        <v>0</v>
      </c>
    </row>
    <row r="472" spans="1:10" s="51" customFormat="1" ht="20.100000000000001" customHeight="1">
      <c r="A472" s="110" t="s">
        <v>3151</v>
      </c>
      <c r="B472" s="420" t="s">
        <v>3148</v>
      </c>
      <c r="C472" s="420"/>
      <c r="D472" s="420"/>
      <c r="E472" s="420"/>
      <c r="F472" s="420"/>
      <c r="G472" s="42" t="s">
        <v>57</v>
      </c>
      <c r="H472" s="318">
        <v>382.71743999999995</v>
      </c>
      <c r="I472" s="340">
        <v>0</v>
      </c>
      <c r="J472" s="341">
        <f t="shared" si="7"/>
        <v>0</v>
      </c>
    </row>
    <row r="473" spans="1:10" s="51" customFormat="1" ht="20.100000000000001" customHeight="1">
      <c r="A473" s="110" t="s">
        <v>3152</v>
      </c>
      <c r="B473" s="420" t="s">
        <v>3149</v>
      </c>
      <c r="C473" s="420"/>
      <c r="D473" s="420"/>
      <c r="E473" s="420"/>
      <c r="F473" s="420"/>
      <c r="G473" s="42" t="s">
        <v>57</v>
      </c>
      <c r="H473" s="318">
        <v>382.71743999999995</v>
      </c>
      <c r="I473" s="340">
        <v>0</v>
      </c>
      <c r="J473" s="341">
        <f t="shared" si="7"/>
        <v>0</v>
      </c>
    </row>
    <row r="474" spans="1:10" ht="20.100000000000001" customHeight="1">
      <c r="A474" s="373" t="s">
        <v>3189</v>
      </c>
      <c r="B474" s="374"/>
      <c r="C474" s="374"/>
      <c r="D474" s="374"/>
      <c r="E474" s="374"/>
      <c r="F474" s="375"/>
      <c r="G474" s="241"/>
      <c r="H474" s="318">
        <v>0</v>
      </c>
      <c r="I474" s="340">
        <v>0</v>
      </c>
      <c r="J474" s="341">
        <f t="shared" si="7"/>
        <v>0</v>
      </c>
    </row>
    <row r="475" spans="1:10" ht="20.100000000000001" customHeight="1">
      <c r="A475" s="174"/>
      <c r="B475" s="175"/>
      <c r="C475" s="175"/>
      <c r="D475" s="175"/>
      <c r="E475" s="175"/>
      <c r="F475" s="176"/>
      <c r="G475" s="172"/>
      <c r="H475" s="318">
        <v>0</v>
      </c>
      <c r="I475" s="340">
        <v>0</v>
      </c>
      <c r="J475" s="341">
        <f t="shared" si="7"/>
        <v>0</v>
      </c>
    </row>
    <row r="476" spans="1:10" ht="20.100000000000001" customHeight="1">
      <c r="A476" s="174"/>
      <c r="B476" s="175"/>
      <c r="C476" s="175"/>
      <c r="D476" s="175"/>
      <c r="E476" s="175"/>
      <c r="F476" s="176"/>
      <c r="G476" s="172"/>
      <c r="H476" s="318">
        <v>0</v>
      </c>
      <c r="I476" s="340">
        <v>0</v>
      </c>
      <c r="J476" s="341">
        <f t="shared" si="7"/>
        <v>0</v>
      </c>
    </row>
    <row r="477" spans="1:10" ht="20.100000000000001" customHeight="1">
      <c r="A477" s="174"/>
      <c r="B477" s="175"/>
      <c r="C477" s="175"/>
      <c r="D477" s="175"/>
      <c r="E477" s="175"/>
      <c r="F477" s="176"/>
      <c r="G477" s="172"/>
      <c r="H477" s="318">
        <v>0</v>
      </c>
      <c r="I477" s="340">
        <v>0</v>
      </c>
      <c r="J477" s="341">
        <f t="shared" si="7"/>
        <v>0</v>
      </c>
    </row>
    <row r="478" spans="1:10" ht="20.100000000000001" customHeight="1">
      <c r="A478" s="174"/>
      <c r="B478" s="175"/>
      <c r="C478" s="175"/>
      <c r="D478" s="175"/>
      <c r="E478" s="175"/>
      <c r="F478" s="176"/>
      <c r="G478" s="172"/>
      <c r="H478" s="318">
        <v>0</v>
      </c>
      <c r="I478" s="340">
        <v>0</v>
      </c>
      <c r="J478" s="341">
        <f t="shared" si="7"/>
        <v>0</v>
      </c>
    </row>
    <row r="479" spans="1:10" ht="20.100000000000001" customHeight="1">
      <c r="A479" s="174"/>
      <c r="B479" s="175"/>
      <c r="C479" s="175"/>
      <c r="D479" s="175"/>
      <c r="E479" s="175"/>
      <c r="F479" s="176"/>
      <c r="G479" s="172"/>
      <c r="H479" s="318">
        <v>0</v>
      </c>
      <c r="I479" s="340">
        <v>0</v>
      </c>
      <c r="J479" s="341">
        <f t="shared" si="7"/>
        <v>0</v>
      </c>
    </row>
    <row r="480" spans="1:10" ht="20.100000000000001" customHeight="1">
      <c r="A480" s="174"/>
      <c r="B480" s="175"/>
      <c r="C480" s="175"/>
      <c r="D480" s="175"/>
      <c r="E480" s="175"/>
      <c r="F480" s="176"/>
      <c r="G480" s="172"/>
      <c r="H480" s="318">
        <v>0</v>
      </c>
      <c r="I480" s="340">
        <v>0</v>
      </c>
      <c r="J480" s="341">
        <f t="shared" si="7"/>
        <v>0</v>
      </c>
    </row>
    <row r="481" spans="1:10" ht="20.100000000000001" customHeight="1">
      <c r="A481" s="174"/>
      <c r="B481" s="175"/>
      <c r="C481" s="175"/>
      <c r="D481" s="175"/>
      <c r="E481" s="175"/>
      <c r="F481" s="176"/>
      <c r="G481" s="172"/>
      <c r="H481" s="318">
        <v>0</v>
      </c>
      <c r="I481" s="340">
        <v>0</v>
      </c>
      <c r="J481" s="341">
        <f t="shared" si="7"/>
        <v>0</v>
      </c>
    </row>
    <row r="482" spans="1:10" ht="20.100000000000001" customHeight="1">
      <c r="A482" s="174"/>
      <c r="B482" s="175"/>
      <c r="C482" s="175"/>
      <c r="D482" s="175"/>
      <c r="E482" s="175"/>
      <c r="F482" s="176"/>
      <c r="G482" s="172"/>
      <c r="H482" s="318">
        <v>0</v>
      </c>
      <c r="I482" s="340">
        <v>0</v>
      </c>
      <c r="J482" s="341">
        <f t="shared" si="7"/>
        <v>0</v>
      </c>
    </row>
    <row r="483" spans="1:10" ht="20.100000000000001" customHeight="1">
      <c r="A483" s="174"/>
      <c r="B483" s="175"/>
      <c r="C483" s="175"/>
      <c r="D483" s="175"/>
      <c r="E483" s="175"/>
      <c r="F483" s="176"/>
      <c r="G483" s="172"/>
      <c r="H483" s="318">
        <v>0</v>
      </c>
      <c r="I483" s="340">
        <v>0</v>
      </c>
      <c r="J483" s="341">
        <f t="shared" si="7"/>
        <v>0</v>
      </c>
    </row>
    <row r="484" spans="1:10" ht="20.100000000000001" customHeight="1">
      <c r="A484" s="174"/>
      <c r="B484" s="175"/>
      <c r="C484" s="175"/>
      <c r="D484" s="175"/>
      <c r="E484" s="175"/>
      <c r="F484" s="176"/>
      <c r="G484" s="172"/>
      <c r="H484" s="318">
        <v>0</v>
      </c>
      <c r="I484" s="340">
        <v>0</v>
      </c>
      <c r="J484" s="341">
        <f t="shared" si="7"/>
        <v>0</v>
      </c>
    </row>
    <row r="485" spans="1:10" ht="20.100000000000001" customHeight="1">
      <c r="A485" s="174"/>
      <c r="B485" s="175"/>
      <c r="C485" s="175"/>
      <c r="D485" s="175"/>
      <c r="E485" s="175"/>
      <c r="F485" s="176"/>
      <c r="G485" s="172"/>
      <c r="H485" s="318">
        <v>0</v>
      </c>
      <c r="I485" s="340">
        <v>0</v>
      </c>
      <c r="J485" s="341">
        <f t="shared" si="7"/>
        <v>0</v>
      </c>
    </row>
    <row r="486" spans="1:10" ht="20.100000000000001" customHeight="1">
      <c r="A486" s="174"/>
      <c r="B486" s="175"/>
      <c r="C486" s="175"/>
      <c r="D486" s="175"/>
      <c r="E486" s="175"/>
      <c r="F486" s="176"/>
      <c r="G486" s="172"/>
      <c r="H486" s="318">
        <v>0</v>
      </c>
      <c r="I486" s="340">
        <v>0</v>
      </c>
      <c r="J486" s="341">
        <f t="shared" si="7"/>
        <v>0</v>
      </c>
    </row>
    <row r="487" spans="1:10" ht="20.100000000000001" customHeight="1">
      <c r="A487" s="174"/>
      <c r="B487" s="175"/>
      <c r="C487" s="175"/>
      <c r="D487" s="175"/>
      <c r="E487" s="175"/>
      <c r="F487" s="176"/>
      <c r="G487" s="172"/>
      <c r="H487" s="318">
        <v>0</v>
      </c>
      <c r="I487" s="340">
        <v>0</v>
      </c>
      <c r="J487" s="341">
        <f t="shared" si="7"/>
        <v>0</v>
      </c>
    </row>
    <row r="488" spans="1:10" ht="29.25" customHeight="1">
      <c r="A488" s="174"/>
      <c r="B488" s="175"/>
      <c r="C488" s="175"/>
      <c r="D488" s="175"/>
      <c r="E488" s="175"/>
      <c r="F488" s="176"/>
      <c r="G488" s="172"/>
      <c r="H488" s="318">
        <v>0</v>
      </c>
      <c r="I488" s="340">
        <v>0</v>
      </c>
      <c r="J488" s="341">
        <f t="shared" si="7"/>
        <v>0</v>
      </c>
    </row>
    <row r="489" spans="1:10" s="51" customFormat="1" ht="20.100000000000001" customHeight="1">
      <c r="A489" s="115" t="s">
        <v>3190</v>
      </c>
      <c r="B489" s="420" t="s">
        <v>3195</v>
      </c>
      <c r="C489" s="420"/>
      <c r="D489" s="420"/>
      <c r="E489" s="420"/>
      <c r="F489" s="420"/>
      <c r="G489" s="42" t="s">
        <v>57</v>
      </c>
      <c r="H489" s="318">
        <v>446.50367999999986</v>
      </c>
      <c r="I489" s="340">
        <v>0</v>
      </c>
      <c r="J489" s="341">
        <f t="shared" si="7"/>
        <v>0</v>
      </c>
    </row>
    <row r="490" spans="1:10" s="51" customFormat="1" ht="20.100000000000001" customHeight="1">
      <c r="A490" s="115" t="s">
        <v>3191</v>
      </c>
      <c r="B490" s="420" t="s">
        <v>3196</v>
      </c>
      <c r="C490" s="420"/>
      <c r="D490" s="420"/>
      <c r="E490" s="420"/>
      <c r="F490" s="420"/>
      <c r="G490" s="42" t="s">
        <v>57</v>
      </c>
      <c r="H490" s="318">
        <v>446.50367999999986</v>
      </c>
      <c r="I490" s="340">
        <v>0</v>
      </c>
      <c r="J490" s="341">
        <f t="shared" si="7"/>
        <v>0</v>
      </c>
    </row>
    <row r="491" spans="1:10" s="51" customFormat="1" ht="20.100000000000001" customHeight="1">
      <c r="A491" s="115" t="s">
        <v>3192</v>
      </c>
      <c r="B491" s="420" t="s">
        <v>3197</v>
      </c>
      <c r="C491" s="420"/>
      <c r="D491" s="420"/>
      <c r="E491" s="420"/>
      <c r="F491" s="420"/>
      <c r="G491" s="42" t="s">
        <v>57</v>
      </c>
      <c r="H491" s="318">
        <v>446.50367999999986</v>
      </c>
      <c r="I491" s="340">
        <v>0</v>
      </c>
      <c r="J491" s="341">
        <f t="shared" si="7"/>
        <v>0</v>
      </c>
    </row>
    <row r="492" spans="1:10" s="51" customFormat="1" ht="20.100000000000001" customHeight="1">
      <c r="A492" s="115" t="s">
        <v>3193</v>
      </c>
      <c r="B492" s="420" t="s">
        <v>3198</v>
      </c>
      <c r="C492" s="420"/>
      <c r="D492" s="420"/>
      <c r="E492" s="420"/>
      <c r="F492" s="420"/>
      <c r="G492" s="42" t="s">
        <v>57</v>
      </c>
      <c r="H492" s="318">
        <v>446.50367999999986</v>
      </c>
      <c r="I492" s="340">
        <v>0</v>
      </c>
      <c r="J492" s="341">
        <f t="shared" si="7"/>
        <v>0</v>
      </c>
    </row>
    <row r="493" spans="1:10" s="51" customFormat="1" ht="20.100000000000001" customHeight="1">
      <c r="A493" s="115" t="s">
        <v>3194</v>
      </c>
      <c r="B493" s="420" t="s">
        <v>3199</v>
      </c>
      <c r="C493" s="420"/>
      <c r="D493" s="420"/>
      <c r="E493" s="420"/>
      <c r="F493" s="420"/>
      <c r="G493" s="42" t="s">
        <v>57</v>
      </c>
      <c r="H493" s="318">
        <v>446.50367999999986</v>
      </c>
      <c r="I493" s="340">
        <v>0</v>
      </c>
      <c r="J493" s="341">
        <f t="shared" si="7"/>
        <v>0</v>
      </c>
    </row>
    <row r="494" spans="1:10" ht="20.100000000000001" customHeight="1">
      <c r="A494" s="373" t="s">
        <v>3348</v>
      </c>
      <c r="B494" s="374"/>
      <c r="C494" s="374"/>
      <c r="D494" s="374"/>
      <c r="E494" s="374"/>
      <c r="F494" s="375"/>
      <c r="G494" s="241"/>
      <c r="H494" s="318">
        <v>0</v>
      </c>
      <c r="I494" s="340">
        <v>0</v>
      </c>
      <c r="J494" s="341">
        <f t="shared" si="7"/>
        <v>0</v>
      </c>
    </row>
    <row r="495" spans="1:10" ht="20.100000000000001" customHeight="1">
      <c r="A495" s="174"/>
      <c r="B495" s="175"/>
      <c r="C495" s="175"/>
      <c r="D495" s="175"/>
      <c r="E495" s="175"/>
      <c r="F495" s="176"/>
      <c r="G495" s="172"/>
      <c r="H495" s="318">
        <v>0</v>
      </c>
      <c r="I495" s="340">
        <v>0</v>
      </c>
      <c r="J495" s="341">
        <f t="shared" si="7"/>
        <v>0</v>
      </c>
    </row>
    <row r="496" spans="1:10" ht="20.100000000000001" customHeight="1">
      <c r="A496" s="174"/>
      <c r="B496" s="175"/>
      <c r="C496" s="175"/>
      <c r="D496" s="175"/>
      <c r="E496" s="175"/>
      <c r="F496" s="176"/>
      <c r="G496" s="172"/>
      <c r="H496" s="318">
        <v>0</v>
      </c>
      <c r="I496" s="340">
        <v>0</v>
      </c>
      <c r="J496" s="341">
        <f t="shared" si="7"/>
        <v>0</v>
      </c>
    </row>
    <row r="497" spans="1:10" ht="20.100000000000001" customHeight="1">
      <c r="A497" s="174"/>
      <c r="B497" s="175"/>
      <c r="C497" s="175"/>
      <c r="D497" s="175"/>
      <c r="E497" s="175"/>
      <c r="F497" s="176"/>
      <c r="G497" s="172"/>
      <c r="H497" s="318">
        <v>0</v>
      </c>
      <c r="I497" s="340">
        <v>0</v>
      </c>
      <c r="J497" s="341">
        <f t="shared" si="7"/>
        <v>0</v>
      </c>
    </row>
    <row r="498" spans="1:10" ht="20.100000000000001" customHeight="1">
      <c r="A498" s="174"/>
      <c r="B498" s="175"/>
      <c r="C498" s="175"/>
      <c r="D498" s="175"/>
      <c r="E498" s="175"/>
      <c r="F498" s="176"/>
      <c r="G498" s="172"/>
      <c r="H498" s="318">
        <v>0</v>
      </c>
      <c r="I498" s="340">
        <v>0</v>
      </c>
      <c r="J498" s="341">
        <f t="shared" si="7"/>
        <v>0</v>
      </c>
    </row>
    <row r="499" spans="1:10" ht="20.100000000000001" customHeight="1">
      <c r="A499" s="174"/>
      <c r="B499" s="175"/>
      <c r="C499" s="175"/>
      <c r="D499" s="175"/>
      <c r="E499" s="175"/>
      <c r="F499" s="176"/>
      <c r="G499" s="172"/>
      <c r="H499" s="318">
        <v>0</v>
      </c>
      <c r="I499" s="340">
        <v>0</v>
      </c>
      <c r="J499" s="341">
        <f t="shared" si="7"/>
        <v>0</v>
      </c>
    </row>
    <row r="500" spans="1:10" ht="20.100000000000001" customHeight="1">
      <c r="A500" s="174"/>
      <c r="B500" s="175"/>
      <c r="C500" s="175"/>
      <c r="D500" s="175"/>
      <c r="E500" s="175"/>
      <c r="F500" s="176"/>
      <c r="G500" s="172"/>
      <c r="H500" s="318">
        <v>0</v>
      </c>
      <c r="I500" s="340">
        <v>0</v>
      </c>
      <c r="J500" s="341">
        <f t="shared" si="7"/>
        <v>0</v>
      </c>
    </row>
    <row r="501" spans="1:10" ht="20.100000000000001" customHeight="1">
      <c r="A501" s="174"/>
      <c r="B501" s="175"/>
      <c r="C501" s="175"/>
      <c r="D501" s="175"/>
      <c r="E501" s="175"/>
      <c r="F501" s="176"/>
      <c r="G501" s="172"/>
      <c r="H501" s="318">
        <v>0</v>
      </c>
      <c r="I501" s="340">
        <v>0</v>
      </c>
      <c r="J501" s="341">
        <f t="shared" si="7"/>
        <v>0</v>
      </c>
    </row>
    <row r="502" spans="1:10" ht="20.100000000000001" customHeight="1">
      <c r="A502" s="174"/>
      <c r="B502" s="175"/>
      <c r="C502" s="175"/>
      <c r="D502" s="175"/>
      <c r="E502" s="175"/>
      <c r="F502" s="176"/>
      <c r="G502" s="172"/>
      <c r="H502" s="318">
        <v>0</v>
      </c>
      <c r="I502" s="340">
        <v>0</v>
      </c>
      <c r="J502" s="341">
        <f t="shared" si="7"/>
        <v>0</v>
      </c>
    </row>
    <row r="503" spans="1:10" ht="20.100000000000001" customHeight="1">
      <c r="A503" s="174"/>
      <c r="B503" s="175"/>
      <c r="C503" s="175"/>
      <c r="D503" s="175"/>
      <c r="E503" s="175"/>
      <c r="F503" s="176"/>
      <c r="G503" s="172"/>
      <c r="H503" s="318">
        <v>0</v>
      </c>
      <c r="I503" s="340">
        <v>0</v>
      </c>
      <c r="J503" s="341">
        <f t="shared" si="7"/>
        <v>0</v>
      </c>
    </row>
    <row r="504" spans="1:10" ht="20.100000000000001" customHeight="1">
      <c r="A504" s="174"/>
      <c r="B504" s="175"/>
      <c r="C504" s="175"/>
      <c r="D504" s="175"/>
      <c r="E504" s="175"/>
      <c r="F504" s="176"/>
      <c r="G504" s="172"/>
      <c r="H504" s="318">
        <v>0</v>
      </c>
      <c r="I504" s="340">
        <v>0</v>
      </c>
      <c r="J504" s="341">
        <f t="shared" si="7"/>
        <v>0</v>
      </c>
    </row>
    <row r="505" spans="1:10" ht="20.100000000000001" customHeight="1">
      <c r="A505" s="174"/>
      <c r="B505" s="175"/>
      <c r="C505" s="175"/>
      <c r="D505" s="175"/>
      <c r="E505" s="175"/>
      <c r="F505" s="176"/>
      <c r="G505" s="172"/>
      <c r="H505" s="318">
        <v>0</v>
      </c>
      <c r="I505" s="340">
        <v>0</v>
      </c>
      <c r="J505" s="341">
        <f t="shared" si="7"/>
        <v>0</v>
      </c>
    </row>
    <row r="506" spans="1:10" ht="20.100000000000001" customHeight="1">
      <c r="A506" s="174"/>
      <c r="B506" s="175"/>
      <c r="C506" s="175"/>
      <c r="D506" s="175"/>
      <c r="E506" s="175"/>
      <c r="F506" s="176"/>
      <c r="G506" s="172"/>
      <c r="H506" s="318">
        <v>0</v>
      </c>
      <c r="I506" s="340">
        <v>0</v>
      </c>
      <c r="J506" s="341">
        <f t="shared" si="7"/>
        <v>0</v>
      </c>
    </row>
    <row r="507" spans="1:10" ht="20.100000000000001" customHeight="1">
      <c r="A507" s="174"/>
      <c r="B507" s="175"/>
      <c r="C507" s="175"/>
      <c r="D507" s="175"/>
      <c r="E507" s="175"/>
      <c r="F507" s="176"/>
      <c r="G507" s="172"/>
      <c r="H507" s="318">
        <v>0</v>
      </c>
      <c r="I507" s="340">
        <v>0</v>
      </c>
      <c r="J507" s="341">
        <f t="shared" si="7"/>
        <v>0</v>
      </c>
    </row>
    <row r="508" spans="1:10" ht="27.75" customHeight="1">
      <c r="A508" s="174"/>
      <c r="B508" s="175"/>
      <c r="C508" s="175"/>
      <c r="D508" s="175"/>
      <c r="E508" s="175"/>
      <c r="F508" s="176"/>
      <c r="G508" s="172"/>
      <c r="H508" s="318">
        <v>0</v>
      </c>
      <c r="I508" s="340">
        <v>0</v>
      </c>
      <c r="J508" s="341">
        <f t="shared" si="7"/>
        <v>0</v>
      </c>
    </row>
    <row r="509" spans="1:10" s="51" customFormat="1" ht="20.100000000000001" customHeight="1">
      <c r="A509" s="119" t="s">
        <v>3301</v>
      </c>
      <c r="B509" s="420" t="s">
        <v>3340</v>
      </c>
      <c r="C509" s="420"/>
      <c r="D509" s="420"/>
      <c r="E509" s="420"/>
      <c r="F509" s="420"/>
      <c r="G509" s="42" t="s">
        <v>57</v>
      </c>
      <c r="H509" s="318">
        <v>63.786239999999992</v>
      </c>
      <c r="I509" s="340">
        <v>0</v>
      </c>
      <c r="J509" s="341">
        <f t="shared" si="7"/>
        <v>0</v>
      </c>
    </row>
    <row r="510" spans="1:10" s="51" customFormat="1" ht="20.100000000000001" customHeight="1">
      <c r="A510" s="119" t="s">
        <v>3302</v>
      </c>
      <c r="B510" s="420" t="s">
        <v>3341</v>
      </c>
      <c r="C510" s="420"/>
      <c r="D510" s="420"/>
      <c r="E510" s="420"/>
      <c r="F510" s="420"/>
      <c r="G510" s="42" t="s">
        <v>57</v>
      </c>
      <c r="H510" s="318">
        <v>63.786239999999992</v>
      </c>
      <c r="I510" s="340">
        <v>0</v>
      </c>
      <c r="J510" s="341">
        <f t="shared" si="7"/>
        <v>0</v>
      </c>
    </row>
    <row r="511" spans="1:10" s="51" customFormat="1" ht="20.100000000000001" customHeight="1">
      <c r="A511" s="119" t="s">
        <v>3303</v>
      </c>
      <c r="B511" s="420" t="s">
        <v>3342</v>
      </c>
      <c r="C511" s="420"/>
      <c r="D511" s="420"/>
      <c r="E511" s="420"/>
      <c r="F511" s="420"/>
      <c r="G511" s="42" t="s">
        <v>57</v>
      </c>
      <c r="H511" s="318">
        <v>63.786239999999992</v>
      </c>
      <c r="I511" s="340">
        <v>0</v>
      </c>
      <c r="J511" s="341">
        <f t="shared" si="7"/>
        <v>0</v>
      </c>
    </row>
    <row r="512" spans="1:10" s="51" customFormat="1" ht="20.100000000000001" customHeight="1">
      <c r="A512" s="119" t="s">
        <v>3304</v>
      </c>
      <c r="B512" s="420" t="s">
        <v>3343</v>
      </c>
      <c r="C512" s="420"/>
      <c r="D512" s="420"/>
      <c r="E512" s="420"/>
      <c r="F512" s="420"/>
      <c r="G512" s="42" t="s">
        <v>57</v>
      </c>
      <c r="H512" s="318">
        <v>63.786239999999992</v>
      </c>
      <c r="I512" s="340">
        <v>0</v>
      </c>
      <c r="J512" s="341">
        <f t="shared" si="7"/>
        <v>0</v>
      </c>
    </row>
    <row r="513" spans="1:10" s="51" customFormat="1" ht="20.100000000000001" customHeight="1">
      <c r="A513" s="119" t="s">
        <v>3305</v>
      </c>
      <c r="B513" s="420" t="s">
        <v>3344</v>
      </c>
      <c r="C513" s="420"/>
      <c r="D513" s="420"/>
      <c r="E513" s="420"/>
      <c r="F513" s="420"/>
      <c r="G513" s="42" t="s">
        <v>57</v>
      </c>
      <c r="H513" s="318">
        <v>63.786239999999992</v>
      </c>
      <c r="I513" s="340">
        <v>0</v>
      </c>
      <c r="J513" s="341">
        <f t="shared" si="7"/>
        <v>0</v>
      </c>
    </row>
    <row r="514" spans="1:10" s="51" customFormat="1" ht="20.100000000000001" customHeight="1">
      <c r="A514" s="119" t="s">
        <v>3306</v>
      </c>
      <c r="B514" s="418" t="s">
        <v>3345</v>
      </c>
      <c r="C514" s="418"/>
      <c r="D514" s="418"/>
      <c r="E514" s="418"/>
      <c r="F514" s="418"/>
      <c r="G514" s="42" t="s">
        <v>57</v>
      </c>
      <c r="H514" s="318">
        <v>63.786239999999992</v>
      </c>
      <c r="I514" s="340">
        <v>0</v>
      </c>
      <c r="J514" s="341">
        <f t="shared" si="7"/>
        <v>0</v>
      </c>
    </row>
    <row r="515" spans="1:10" s="51" customFormat="1" ht="20.100000000000001" customHeight="1">
      <c r="A515" s="119" t="s">
        <v>3307</v>
      </c>
      <c r="B515" s="420" t="s">
        <v>3346</v>
      </c>
      <c r="C515" s="420"/>
      <c r="D515" s="420"/>
      <c r="E515" s="420"/>
      <c r="F515" s="420"/>
      <c r="G515" s="42" t="s">
        <v>57</v>
      </c>
      <c r="H515" s="318">
        <v>63.786239999999992</v>
      </c>
      <c r="I515" s="340">
        <v>0</v>
      </c>
      <c r="J515" s="341">
        <f t="shared" si="7"/>
        <v>0</v>
      </c>
    </row>
    <row r="516" spans="1:10" s="51" customFormat="1" ht="20.100000000000001" customHeight="1">
      <c r="A516" s="119" t="s">
        <v>3308</v>
      </c>
      <c r="B516" s="420" t="s">
        <v>3347</v>
      </c>
      <c r="C516" s="420"/>
      <c r="D516" s="420"/>
      <c r="E516" s="420"/>
      <c r="F516" s="420"/>
      <c r="G516" s="42" t="s">
        <v>57</v>
      </c>
      <c r="H516" s="318">
        <v>63.786239999999992</v>
      </c>
      <c r="I516" s="340">
        <v>0</v>
      </c>
      <c r="J516" s="341">
        <f t="shared" si="7"/>
        <v>0</v>
      </c>
    </row>
    <row r="517" spans="1:10" ht="20.100000000000001" customHeight="1">
      <c r="A517" s="373" t="s">
        <v>3317</v>
      </c>
      <c r="B517" s="374"/>
      <c r="C517" s="374"/>
      <c r="D517" s="374"/>
      <c r="E517" s="374"/>
      <c r="F517" s="375"/>
      <c r="G517" s="241"/>
      <c r="H517" s="318">
        <v>0</v>
      </c>
      <c r="I517" s="340">
        <v>0</v>
      </c>
      <c r="J517" s="341">
        <f t="shared" si="7"/>
        <v>0</v>
      </c>
    </row>
    <row r="518" spans="1:10" ht="20.100000000000001" customHeight="1">
      <c r="A518" s="174"/>
      <c r="B518" s="175"/>
      <c r="C518" s="175"/>
      <c r="D518" s="175"/>
      <c r="E518" s="175"/>
      <c r="F518" s="176"/>
      <c r="G518" s="172"/>
      <c r="H518" s="318">
        <v>0</v>
      </c>
      <c r="I518" s="340">
        <v>0</v>
      </c>
      <c r="J518" s="341">
        <f t="shared" ref="J518:J581" si="8">H518*I518</f>
        <v>0</v>
      </c>
    </row>
    <row r="519" spans="1:10" ht="20.100000000000001" customHeight="1">
      <c r="A519" s="174"/>
      <c r="B519" s="175"/>
      <c r="C519" s="175"/>
      <c r="D519" s="175"/>
      <c r="E519" s="175"/>
      <c r="F519" s="176"/>
      <c r="G519" s="172"/>
      <c r="H519" s="318">
        <v>0</v>
      </c>
      <c r="I519" s="340">
        <v>0</v>
      </c>
      <c r="J519" s="341">
        <f t="shared" si="8"/>
        <v>0</v>
      </c>
    </row>
    <row r="520" spans="1:10" ht="20.100000000000001" customHeight="1">
      <c r="A520" s="174"/>
      <c r="B520" s="175"/>
      <c r="C520" s="175"/>
      <c r="D520" s="175"/>
      <c r="E520" s="175"/>
      <c r="F520" s="176"/>
      <c r="G520" s="172"/>
      <c r="H520" s="318">
        <v>0</v>
      </c>
      <c r="I520" s="340">
        <v>0</v>
      </c>
      <c r="J520" s="341">
        <f t="shared" si="8"/>
        <v>0</v>
      </c>
    </row>
    <row r="521" spans="1:10" ht="20.100000000000001" customHeight="1">
      <c r="A521" s="174"/>
      <c r="B521" s="175"/>
      <c r="C521" s="175"/>
      <c r="D521" s="175"/>
      <c r="E521" s="175"/>
      <c r="F521" s="176"/>
      <c r="G521" s="172"/>
      <c r="H521" s="318">
        <v>0</v>
      </c>
      <c r="I521" s="340">
        <v>0</v>
      </c>
      <c r="J521" s="341">
        <f t="shared" si="8"/>
        <v>0</v>
      </c>
    </row>
    <row r="522" spans="1:10" ht="20.100000000000001" customHeight="1">
      <c r="A522" s="174"/>
      <c r="B522" s="175"/>
      <c r="C522" s="175"/>
      <c r="D522" s="175"/>
      <c r="E522" s="175"/>
      <c r="F522" s="176"/>
      <c r="G522" s="172"/>
      <c r="H522" s="318">
        <v>0</v>
      </c>
      <c r="I522" s="340">
        <v>0</v>
      </c>
      <c r="J522" s="341">
        <f t="shared" si="8"/>
        <v>0</v>
      </c>
    </row>
    <row r="523" spans="1:10" ht="20.100000000000001" customHeight="1">
      <c r="A523" s="174"/>
      <c r="B523" s="175"/>
      <c r="C523" s="175"/>
      <c r="D523" s="175"/>
      <c r="E523" s="175"/>
      <c r="F523" s="176"/>
      <c r="G523" s="172"/>
      <c r="H523" s="318">
        <v>0</v>
      </c>
      <c r="I523" s="340">
        <v>0</v>
      </c>
      <c r="J523" s="341">
        <f t="shared" si="8"/>
        <v>0</v>
      </c>
    </row>
    <row r="524" spans="1:10" ht="20.100000000000001" customHeight="1">
      <c r="A524" s="174"/>
      <c r="B524" s="175"/>
      <c r="C524" s="175"/>
      <c r="D524" s="175"/>
      <c r="E524" s="175"/>
      <c r="F524" s="176"/>
      <c r="G524" s="172"/>
      <c r="H524" s="318">
        <v>0</v>
      </c>
      <c r="I524" s="340">
        <v>0</v>
      </c>
      <c r="J524" s="341">
        <f t="shared" si="8"/>
        <v>0</v>
      </c>
    </row>
    <row r="525" spans="1:10" ht="20.100000000000001" customHeight="1">
      <c r="A525" s="174"/>
      <c r="B525" s="175"/>
      <c r="C525" s="175"/>
      <c r="D525" s="175"/>
      <c r="E525" s="175"/>
      <c r="F525" s="176"/>
      <c r="G525" s="172"/>
      <c r="H525" s="318">
        <v>0</v>
      </c>
      <c r="I525" s="340">
        <v>0</v>
      </c>
      <c r="J525" s="341">
        <f t="shared" si="8"/>
        <v>0</v>
      </c>
    </row>
    <row r="526" spans="1:10" ht="20.100000000000001" customHeight="1">
      <c r="A526" s="174"/>
      <c r="B526" s="175"/>
      <c r="C526" s="175"/>
      <c r="D526" s="175"/>
      <c r="E526" s="175"/>
      <c r="F526" s="176"/>
      <c r="G526" s="172"/>
      <c r="H526" s="318">
        <v>0</v>
      </c>
      <c r="I526" s="340">
        <v>0</v>
      </c>
      <c r="J526" s="341">
        <f t="shared" si="8"/>
        <v>0</v>
      </c>
    </row>
    <row r="527" spans="1:10" ht="20.100000000000001" customHeight="1">
      <c r="A527" s="174"/>
      <c r="B527" s="175"/>
      <c r="C527" s="175"/>
      <c r="D527" s="175"/>
      <c r="E527" s="175"/>
      <c r="F527" s="176"/>
      <c r="G527" s="172"/>
      <c r="H527" s="318">
        <v>0</v>
      </c>
      <c r="I527" s="340">
        <v>0</v>
      </c>
      <c r="J527" s="341">
        <f t="shared" si="8"/>
        <v>0</v>
      </c>
    </row>
    <row r="528" spans="1:10" ht="20.100000000000001" customHeight="1">
      <c r="A528" s="174"/>
      <c r="B528" s="175"/>
      <c r="C528" s="175"/>
      <c r="D528" s="175"/>
      <c r="E528" s="175"/>
      <c r="F528" s="176"/>
      <c r="G528" s="172"/>
      <c r="H528" s="318">
        <v>0</v>
      </c>
      <c r="I528" s="340">
        <v>0</v>
      </c>
      <c r="J528" s="341">
        <f t="shared" si="8"/>
        <v>0</v>
      </c>
    </row>
    <row r="529" spans="1:10" ht="20.100000000000001" customHeight="1">
      <c r="A529" s="174"/>
      <c r="B529" s="175"/>
      <c r="C529" s="175"/>
      <c r="D529" s="175"/>
      <c r="E529" s="175"/>
      <c r="F529" s="176"/>
      <c r="G529" s="172"/>
      <c r="H529" s="318">
        <v>0</v>
      </c>
      <c r="I529" s="340">
        <v>0</v>
      </c>
      <c r="J529" s="341">
        <f t="shared" si="8"/>
        <v>0</v>
      </c>
    </row>
    <row r="530" spans="1:10" ht="20.100000000000001" customHeight="1">
      <c r="A530" s="174"/>
      <c r="B530" s="175"/>
      <c r="C530" s="175"/>
      <c r="D530" s="175"/>
      <c r="E530" s="175"/>
      <c r="F530" s="176"/>
      <c r="G530" s="172"/>
      <c r="H530" s="318">
        <v>0</v>
      </c>
      <c r="I530" s="340">
        <v>0</v>
      </c>
      <c r="J530" s="341">
        <f t="shared" si="8"/>
        <v>0</v>
      </c>
    </row>
    <row r="531" spans="1:10" ht="27" customHeight="1">
      <c r="A531" s="174"/>
      <c r="B531" s="175"/>
      <c r="C531" s="175"/>
      <c r="D531" s="175"/>
      <c r="E531" s="175"/>
      <c r="F531" s="176"/>
      <c r="G531" s="172"/>
      <c r="H531" s="318">
        <v>0</v>
      </c>
      <c r="I531" s="340">
        <v>0</v>
      </c>
      <c r="J531" s="341">
        <f t="shared" si="8"/>
        <v>0</v>
      </c>
    </row>
    <row r="532" spans="1:10" s="51" customFormat="1" ht="20.100000000000001" customHeight="1">
      <c r="A532" s="119" t="s">
        <v>3309</v>
      </c>
      <c r="B532" s="420" t="s">
        <v>3318</v>
      </c>
      <c r="C532" s="420"/>
      <c r="D532" s="420"/>
      <c r="E532" s="420"/>
      <c r="F532" s="420"/>
      <c r="G532" s="42" t="s">
        <v>57</v>
      </c>
      <c r="H532" s="318">
        <v>63.786239999999992</v>
      </c>
      <c r="I532" s="340">
        <v>0</v>
      </c>
      <c r="J532" s="341">
        <f t="shared" si="8"/>
        <v>0</v>
      </c>
    </row>
    <row r="533" spans="1:10" s="51" customFormat="1" ht="20.100000000000001" customHeight="1">
      <c r="A533" s="119" t="s">
        <v>3310</v>
      </c>
      <c r="B533" s="420" t="s">
        <v>3319</v>
      </c>
      <c r="C533" s="420"/>
      <c r="D533" s="420"/>
      <c r="E533" s="420"/>
      <c r="F533" s="420"/>
      <c r="G533" s="42" t="s">
        <v>57</v>
      </c>
      <c r="H533" s="318">
        <v>63.786239999999992</v>
      </c>
      <c r="I533" s="340">
        <v>0</v>
      </c>
      <c r="J533" s="341">
        <f t="shared" si="8"/>
        <v>0</v>
      </c>
    </row>
    <row r="534" spans="1:10" s="51" customFormat="1" ht="20.100000000000001" customHeight="1">
      <c r="A534" s="119" t="s">
        <v>3311</v>
      </c>
      <c r="B534" s="420" t="s">
        <v>3320</v>
      </c>
      <c r="C534" s="420"/>
      <c r="D534" s="420"/>
      <c r="E534" s="420"/>
      <c r="F534" s="420"/>
      <c r="G534" s="42" t="s">
        <v>57</v>
      </c>
      <c r="H534" s="318">
        <v>63.786239999999992</v>
      </c>
      <c r="I534" s="340">
        <v>0</v>
      </c>
      <c r="J534" s="341">
        <f t="shared" si="8"/>
        <v>0</v>
      </c>
    </row>
    <row r="535" spans="1:10" s="51" customFormat="1" ht="20.100000000000001" customHeight="1">
      <c r="A535" s="119" t="s">
        <v>3312</v>
      </c>
      <c r="B535" s="420" t="s">
        <v>3321</v>
      </c>
      <c r="C535" s="420"/>
      <c r="D535" s="420"/>
      <c r="E535" s="420"/>
      <c r="F535" s="420"/>
      <c r="G535" s="42" t="s">
        <v>57</v>
      </c>
      <c r="H535" s="318">
        <v>63.786239999999992</v>
      </c>
      <c r="I535" s="340">
        <v>0</v>
      </c>
      <c r="J535" s="341">
        <f t="shared" si="8"/>
        <v>0</v>
      </c>
    </row>
    <row r="536" spans="1:10" s="51" customFormat="1" ht="20.100000000000001" customHeight="1">
      <c r="A536" s="119" t="s">
        <v>3313</v>
      </c>
      <c r="B536" s="420" t="s">
        <v>3322</v>
      </c>
      <c r="C536" s="420"/>
      <c r="D536" s="420"/>
      <c r="E536" s="420"/>
      <c r="F536" s="420"/>
      <c r="G536" s="42" t="s">
        <v>57</v>
      </c>
      <c r="H536" s="318">
        <v>63.786239999999992</v>
      </c>
      <c r="I536" s="340">
        <v>0</v>
      </c>
      <c r="J536" s="341">
        <f t="shared" si="8"/>
        <v>0</v>
      </c>
    </row>
    <row r="537" spans="1:10" s="51" customFormat="1" ht="20.100000000000001" customHeight="1">
      <c r="A537" s="119" t="s">
        <v>3314</v>
      </c>
      <c r="B537" s="418" t="s">
        <v>3323</v>
      </c>
      <c r="C537" s="418"/>
      <c r="D537" s="418"/>
      <c r="E537" s="418"/>
      <c r="F537" s="418"/>
      <c r="G537" s="42" t="s">
        <v>57</v>
      </c>
      <c r="H537" s="318">
        <v>63.786239999999992</v>
      </c>
      <c r="I537" s="340">
        <v>0</v>
      </c>
      <c r="J537" s="341">
        <f t="shared" si="8"/>
        <v>0</v>
      </c>
    </row>
    <row r="538" spans="1:10" s="51" customFormat="1" ht="20.100000000000001" customHeight="1">
      <c r="A538" s="119" t="s">
        <v>3315</v>
      </c>
      <c r="B538" s="420" t="s">
        <v>3324</v>
      </c>
      <c r="C538" s="420"/>
      <c r="D538" s="420"/>
      <c r="E538" s="420"/>
      <c r="F538" s="420"/>
      <c r="G538" s="42" t="s">
        <v>57</v>
      </c>
      <c r="H538" s="318">
        <v>63.786239999999992</v>
      </c>
      <c r="I538" s="340">
        <v>0</v>
      </c>
      <c r="J538" s="341">
        <f t="shared" si="8"/>
        <v>0</v>
      </c>
    </row>
    <row r="539" spans="1:10" s="51" customFormat="1" ht="20.100000000000001" customHeight="1">
      <c r="A539" s="119" t="s">
        <v>3316</v>
      </c>
      <c r="B539" s="420" t="s">
        <v>3325</v>
      </c>
      <c r="C539" s="420"/>
      <c r="D539" s="420"/>
      <c r="E539" s="420"/>
      <c r="F539" s="420"/>
      <c r="G539" s="42" t="s">
        <v>57</v>
      </c>
      <c r="H539" s="318">
        <v>63.786239999999992</v>
      </c>
      <c r="I539" s="340">
        <v>0</v>
      </c>
      <c r="J539" s="341">
        <f t="shared" si="8"/>
        <v>0</v>
      </c>
    </row>
    <row r="540" spans="1:10" ht="20.100000000000001" customHeight="1">
      <c r="A540" s="373" t="s">
        <v>3349</v>
      </c>
      <c r="B540" s="374"/>
      <c r="C540" s="374"/>
      <c r="D540" s="374"/>
      <c r="E540" s="374"/>
      <c r="F540" s="375"/>
      <c r="G540" s="241"/>
      <c r="H540" s="318">
        <v>0</v>
      </c>
      <c r="I540" s="340">
        <v>0</v>
      </c>
      <c r="J540" s="341">
        <f t="shared" si="8"/>
        <v>0</v>
      </c>
    </row>
    <row r="541" spans="1:10" ht="20.100000000000001" customHeight="1">
      <c r="A541" s="174"/>
      <c r="B541" s="175"/>
      <c r="C541" s="175"/>
      <c r="D541" s="175"/>
      <c r="E541" s="175"/>
      <c r="F541" s="176"/>
      <c r="G541" s="172"/>
      <c r="H541" s="318">
        <v>0</v>
      </c>
      <c r="I541" s="340">
        <v>0</v>
      </c>
      <c r="J541" s="341">
        <f t="shared" si="8"/>
        <v>0</v>
      </c>
    </row>
    <row r="542" spans="1:10" ht="20.100000000000001" customHeight="1">
      <c r="A542" s="174"/>
      <c r="B542" s="175"/>
      <c r="C542" s="175"/>
      <c r="D542" s="175"/>
      <c r="E542" s="175"/>
      <c r="F542" s="176"/>
      <c r="G542" s="172"/>
      <c r="H542" s="318">
        <v>0</v>
      </c>
      <c r="I542" s="340">
        <v>0</v>
      </c>
      <c r="J542" s="341">
        <f t="shared" si="8"/>
        <v>0</v>
      </c>
    </row>
    <row r="543" spans="1:10" ht="20.100000000000001" customHeight="1">
      <c r="A543" s="174"/>
      <c r="B543" s="175"/>
      <c r="C543" s="175"/>
      <c r="D543" s="175"/>
      <c r="E543" s="175"/>
      <c r="F543" s="176"/>
      <c r="G543" s="172"/>
      <c r="H543" s="318">
        <v>0</v>
      </c>
      <c r="I543" s="340">
        <v>0</v>
      </c>
      <c r="J543" s="341">
        <f t="shared" si="8"/>
        <v>0</v>
      </c>
    </row>
    <row r="544" spans="1:10" ht="20.100000000000001" customHeight="1">
      <c r="A544" s="174"/>
      <c r="B544" s="175"/>
      <c r="C544" s="175"/>
      <c r="D544" s="175"/>
      <c r="E544" s="175"/>
      <c r="F544" s="176"/>
      <c r="G544" s="172"/>
      <c r="H544" s="318">
        <v>0</v>
      </c>
      <c r="I544" s="340">
        <v>0</v>
      </c>
      <c r="J544" s="341">
        <f t="shared" si="8"/>
        <v>0</v>
      </c>
    </row>
    <row r="545" spans="1:10" ht="20.100000000000001" customHeight="1">
      <c r="A545" s="174"/>
      <c r="B545" s="175"/>
      <c r="C545" s="175"/>
      <c r="D545" s="175"/>
      <c r="E545" s="175"/>
      <c r="F545" s="176"/>
      <c r="G545" s="172"/>
      <c r="H545" s="318">
        <v>0</v>
      </c>
      <c r="I545" s="340">
        <v>0</v>
      </c>
      <c r="J545" s="341">
        <f t="shared" si="8"/>
        <v>0</v>
      </c>
    </row>
    <row r="546" spans="1:10" ht="20.100000000000001" customHeight="1">
      <c r="A546" s="174"/>
      <c r="B546" s="175"/>
      <c r="C546" s="175"/>
      <c r="D546" s="175"/>
      <c r="E546" s="175"/>
      <c r="F546" s="176"/>
      <c r="G546" s="172"/>
      <c r="H546" s="318">
        <v>0</v>
      </c>
      <c r="I546" s="340">
        <v>0</v>
      </c>
      <c r="J546" s="341">
        <f t="shared" si="8"/>
        <v>0</v>
      </c>
    </row>
    <row r="547" spans="1:10" ht="20.100000000000001" customHeight="1">
      <c r="A547" s="174"/>
      <c r="B547" s="175"/>
      <c r="C547" s="175"/>
      <c r="D547" s="175"/>
      <c r="E547" s="175"/>
      <c r="F547" s="176"/>
      <c r="G547" s="172"/>
      <c r="H547" s="318">
        <v>0</v>
      </c>
      <c r="I547" s="340">
        <v>0</v>
      </c>
      <c r="J547" s="341">
        <f t="shared" si="8"/>
        <v>0</v>
      </c>
    </row>
    <row r="548" spans="1:10" ht="20.100000000000001" customHeight="1">
      <c r="A548" s="174"/>
      <c r="B548" s="175"/>
      <c r="C548" s="175"/>
      <c r="D548" s="175"/>
      <c r="E548" s="175"/>
      <c r="F548" s="176"/>
      <c r="G548" s="172"/>
      <c r="H548" s="318">
        <v>0</v>
      </c>
      <c r="I548" s="340">
        <v>0</v>
      </c>
      <c r="J548" s="341">
        <f t="shared" si="8"/>
        <v>0</v>
      </c>
    </row>
    <row r="549" spans="1:10" ht="20.100000000000001" customHeight="1">
      <c r="A549" s="174"/>
      <c r="B549" s="175"/>
      <c r="C549" s="175"/>
      <c r="D549" s="175"/>
      <c r="E549" s="175"/>
      <c r="F549" s="176"/>
      <c r="G549" s="172"/>
      <c r="H549" s="318">
        <v>0</v>
      </c>
      <c r="I549" s="340">
        <v>0</v>
      </c>
      <c r="J549" s="341">
        <f t="shared" si="8"/>
        <v>0</v>
      </c>
    </row>
    <row r="550" spans="1:10" ht="20.100000000000001" customHeight="1">
      <c r="A550" s="174"/>
      <c r="B550" s="175"/>
      <c r="C550" s="175"/>
      <c r="D550" s="175"/>
      <c r="E550" s="175"/>
      <c r="F550" s="176"/>
      <c r="G550" s="172"/>
      <c r="H550" s="318">
        <v>0</v>
      </c>
      <c r="I550" s="340">
        <v>0</v>
      </c>
      <c r="J550" s="341">
        <f t="shared" si="8"/>
        <v>0</v>
      </c>
    </row>
    <row r="551" spans="1:10" ht="20.100000000000001" customHeight="1">
      <c r="A551" s="174"/>
      <c r="B551" s="175"/>
      <c r="C551" s="175"/>
      <c r="D551" s="175"/>
      <c r="E551" s="175"/>
      <c r="F551" s="176"/>
      <c r="G551" s="172"/>
      <c r="H551" s="318">
        <v>0</v>
      </c>
      <c r="I551" s="340">
        <v>0</v>
      </c>
      <c r="J551" s="341">
        <f t="shared" si="8"/>
        <v>0</v>
      </c>
    </row>
    <row r="552" spans="1:10" ht="20.100000000000001" customHeight="1">
      <c r="A552" s="174"/>
      <c r="B552" s="175"/>
      <c r="C552" s="175"/>
      <c r="D552" s="175"/>
      <c r="E552" s="175"/>
      <c r="F552" s="176"/>
      <c r="G552" s="172"/>
      <c r="H552" s="318">
        <v>0</v>
      </c>
      <c r="I552" s="340">
        <v>0</v>
      </c>
      <c r="J552" s="341">
        <f t="shared" si="8"/>
        <v>0</v>
      </c>
    </row>
    <row r="553" spans="1:10" ht="20.100000000000001" customHeight="1">
      <c r="A553" s="174"/>
      <c r="B553" s="175"/>
      <c r="C553" s="175"/>
      <c r="D553" s="175"/>
      <c r="E553" s="175"/>
      <c r="F553" s="176"/>
      <c r="G553" s="172"/>
      <c r="H553" s="318">
        <v>0</v>
      </c>
      <c r="I553" s="340">
        <v>0</v>
      </c>
      <c r="J553" s="341">
        <f t="shared" si="8"/>
        <v>0</v>
      </c>
    </row>
    <row r="554" spans="1:10" ht="25.5" customHeight="1">
      <c r="A554" s="174"/>
      <c r="B554" s="175"/>
      <c r="C554" s="175"/>
      <c r="D554" s="175"/>
      <c r="E554" s="175"/>
      <c r="F554" s="176"/>
      <c r="G554" s="172"/>
      <c r="H554" s="318">
        <v>0</v>
      </c>
      <c r="I554" s="340">
        <v>0</v>
      </c>
      <c r="J554" s="341">
        <f t="shared" si="8"/>
        <v>0</v>
      </c>
    </row>
    <row r="555" spans="1:10" s="51" customFormat="1" ht="20.100000000000001" customHeight="1">
      <c r="A555" s="119" t="s">
        <v>3326</v>
      </c>
      <c r="B555" s="420" t="s">
        <v>3334</v>
      </c>
      <c r="C555" s="420"/>
      <c r="D555" s="420"/>
      <c r="E555" s="420"/>
      <c r="F555" s="420"/>
      <c r="G555" s="42" t="s">
        <v>57</v>
      </c>
      <c r="H555" s="318">
        <v>63.786239999999992</v>
      </c>
      <c r="I555" s="340">
        <v>0</v>
      </c>
      <c r="J555" s="341">
        <f t="shared" si="8"/>
        <v>0</v>
      </c>
    </row>
    <row r="556" spans="1:10" s="51" customFormat="1" ht="20.100000000000001" customHeight="1">
      <c r="A556" s="119" t="s">
        <v>3327</v>
      </c>
      <c r="B556" s="420" t="s">
        <v>3333</v>
      </c>
      <c r="C556" s="420"/>
      <c r="D556" s="420"/>
      <c r="E556" s="420"/>
      <c r="F556" s="420"/>
      <c r="G556" s="42" t="s">
        <v>57</v>
      </c>
      <c r="H556" s="318">
        <v>63.786239999999992</v>
      </c>
      <c r="I556" s="340">
        <v>0</v>
      </c>
      <c r="J556" s="341">
        <f t="shared" si="8"/>
        <v>0</v>
      </c>
    </row>
    <row r="557" spans="1:10" s="51" customFormat="1" ht="20.100000000000001" customHeight="1">
      <c r="A557" s="119" t="s">
        <v>3328</v>
      </c>
      <c r="B557" s="420" t="s">
        <v>3335</v>
      </c>
      <c r="C557" s="420"/>
      <c r="D557" s="420"/>
      <c r="E557" s="420"/>
      <c r="F557" s="420"/>
      <c r="G557" s="42" t="s">
        <v>57</v>
      </c>
      <c r="H557" s="318">
        <v>63.786239999999992</v>
      </c>
      <c r="I557" s="340">
        <v>0</v>
      </c>
      <c r="J557" s="341">
        <f t="shared" si="8"/>
        <v>0</v>
      </c>
    </row>
    <row r="558" spans="1:10" s="51" customFormat="1" ht="20.100000000000001" customHeight="1">
      <c r="A558" s="119" t="s">
        <v>3329</v>
      </c>
      <c r="B558" s="420" t="s">
        <v>3336</v>
      </c>
      <c r="C558" s="420"/>
      <c r="D558" s="420"/>
      <c r="E558" s="420"/>
      <c r="F558" s="420"/>
      <c r="G558" s="42" t="s">
        <v>57</v>
      </c>
      <c r="H558" s="318">
        <v>95.679359999999988</v>
      </c>
      <c r="I558" s="340">
        <v>0</v>
      </c>
      <c r="J558" s="341">
        <f t="shared" si="8"/>
        <v>0</v>
      </c>
    </row>
    <row r="559" spans="1:10" s="51" customFormat="1" ht="20.100000000000001" customHeight="1">
      <c r="A559" s="119" t="s">
        <v>3330</v>
      </c>
      <c r="B559" s="420" t="s">
        <v>3337</v>
      </c>
      <c r="C559" s="420"/>
      <c r="D559" s="420"/>
      <c r="E559" s="420"/>
      <c r="F559" s="420"/>
      <c r="G559" s="42" t="s">
        <v>57</v>
      </c>
      <c r="H559" s="318">
        <v>95.679359999999988</v>
      </c>
      <c r="I559" s="340">
        <v>0</v>
      </c>
      <c r="J559" s="341">
        <f t="shared" si="8"/>
        <v>0</v>
      </c>
    </row>
    <row r="560" spans="1:10" s="51" customFormat="1" ht="20.100000000000001" customHeight="1">
      <c r="A560" s="119" t="s">
        <v>3331</v>
      </c>
      <c r="B560" s="418" t="s">
        <v>3338</v>
      </c>
      <c r="C560" s="418"/>
      <c r="D560" s="418"/>
      <c r="E560" s="418"/>
      <c r="F560" s="418"/>
      <c r="G560" s="42" t="s">
        <v>57</v>
      </c>
      <c r="H560" s="318">
        <v>95.679359999999988</v>
      </c>
      <c r="I560" s="340">
        <v>0</v>
      </c>
      <c r="J560" s="341">
        <f t="shared" si="8"/>
        <v>0</v>
      </c>
    </row>
    <row r="561" spans="1:10" s="51" customFormat="1" ht="20.100000000000001" customHeight="1">
      <c r="A561" s="119" t="s">
        <v>3332</v>
      </c>
      <c r="B561" s="420" t="s">
        <v>3339</v>
      </c>
      <c r="C561" s="420"/>
      <c r="D561" s="420"/>
      <c r="E561" s="420"/>
      <c r="F561" s="420"/>
      <c r="G561" s="42" t="s">
        <v>57</v>
      </c>
      <c r="H561" s="318">
        <v>95.679359999999988</v>
      </c>
      <c r="I561" s="340">
        <v>0</v>
      </c>
      <c r="J561" s="341">
        <f t="shared" si="8"/>
        <v>0</v>
      </c>
    </row>
    <row r="562" spans="1:10" ht="20.100000000000001" customHeight="1">
      <c r="A562" s="373" t="s">
        <v>3360</v>
      </c>
      <c r="B562" s="374"/>
      <c r="C562" s="374"/>
      <c r="D562" s="374"/>
      <c r="E562" s="374"/>
      <c r="F562" s="470"/>
      <c r="G562" s="241"/>
      <c r="H562" s="318">
        <v>0</v>
      </c>
      <c r="I562" s="340">
        <v>0</v>
      </c>
      <c r="J562" s="341">
        <f t="shared" si="8"/>
        <v>0</v>
      </c>
    </row>
    <row r="563" spans="1:10" ht="20.100000000000001" customHeight="1">
      <c r="A563" s="174"/>
      <c r="B563" s="175"/>
      <c r="C563" s="175"/>
      <c r="D563" s="175"/>
      <c r="E563" s="175"/>
      <c r="F563" s="197"/>
      <c r="G563" s="172"/>
      <c r="H563" s="318">
        <v>0</v>
      </c>
      <c r="I563" s="340">
        <v>0</v>
      </c>
      <c r="J563" s="341">
        <f t="shared" si="8"/>
        <v>0</v>
      </c>
    </row>
    <row r="564" spans="1:10" ht="20.100000000000001" customHeight="1">
      <c r="A564" s="174"/>
      <c r="B564" s="175"/>
      <c r="C564" s="175"/>
      <c r="D564" s="175"/>
      <c r="E564" s="175"/>
      <c r="F564" s="197"/>
      <c r="G564" s="172"/>
      <c r="H564" s="318">
        <v>0</v>
      </c>
      <c r="I564" s="340">
        <v>0</v>
      </c>
      <c r="J564" s="341">
        <f t="shared" si="8"/>
        <v>0</v>
      </c>
    </row>
    <row r="565" spans="1:10" ht="20.100000000000001" customHeight="1">
      <c r="A565" s="174"/>
      <c r="B565" s="175"/>
      <c r="C565" s="175"/>
      <c r="D565" s="175"/>
      <c r="E565" s="175"/>
      <c r="F565" s="197"/>
      <c r="G565" s="172"/>
      <c r="H565" s="318">
        <v>0</v>
      </c>
      <c r="I565" s="340">
        <v>0</v>
      </c>
      <c r="J565" s="341">
        <f t="shared" si="8"/>
        <v>0</v>
      </c>
    </row>
    <row r="566" spans="1:10" ht="20.100000000000001" customHeight="1">
      <c r="A566" s="174"/>
      <c r="B566" s="175"/>
      <c r="C566" s="175"/>
      <c r="D566" s="175"/>
      <c r="E566" s="175"/>
      <c r="F566" s="197"/>
      <c r="G566" s="172"/>
      <c r="H566" s="318">
        <v>0</v>
      </c>
      <c r="I566" s="340">
        <v>0</v>
      </c>
      <c r="J566" s="341">
        <f t="shared" si="8"/>
        <v>0</v>
      </c>
    </row>
    <row r="567" spans="1:10" ht="20.100000000000001" customHeight="1">
      <c r="A567" s="174"/>
      <c r="B567" s="175"/>
      <c r="C567" s="175"/>
      <c r="D567" s="175"/>
      <c r="E567" s="175"/>
      <c r="F567" s="197"/>
      <c r="G567" s="172"/>
      <c r="H567" s="318">
        <v>0</v>
      </c>
      <c r="I567" s="340">
        <v>0</v>
      </c>
      <c r="J567" s="341">
        <f t="shared" si="8"/>
        <v>0</v>
      </c>
    </row>
    <row r="568" spans="1:10" ht="20.100000000000001" customHeight="1">
      <c r="A568" s="174"/>
      <c r="B568" s="175"/>
      <c r="C568" s="175"/>
      <c r="D568" s="175"/>
      <c r="E568" s="175"/>
      <c r="F568" s="197"/>
      <c r="G568" s="172"/>
      <c r="H568" s="318">
        <v>0</v>
      </c>
      <c r="I568" s="340">
        <v>0</v>
      </c>
      <c r="J568" s="341">
        <f t="shared" si="8"/>
        <v>0</v>
      </c>
    </row>
    <row r="569" spans="1:10" ht="20.100000000000001" customHeight="1">
      <c r="A569" s="174"/>
      <c r="B569" s="175"/>
      <c r="C569" s="175"/>
      <c r="D569" s="175"/>
      <c r="E569" s="175"/>
      <c r="F569" s="197"/>
      <c r="G569" s="172"/>
      <c r="H569" s="318">
        <v>0</v>
      </c>
      <c r="I569" s="340">
        <v>0</v>
      </c>
      <c r="J569" s="341">
        <f t="shared" si="8"/>
        <v>0</v>
      </c>
    </row>
    <row r="570" spans="1:10" ht="20.100000000000001" customHeight="1">
      <c r="A570" s="174"/>
      <c r="B570" s="175"/>
      <c r="C570" s="175"/>
      <c r="D570" s="175"/>
      <c r="E570" s="175"/>
      <c r="F570" s="197"/>
      <c r="G570" s="172"/>
      <c r="H570" s="318">
        <v>0</v>
      </c>
      <c r="I570" s="340">
        <v>0</v>
      </c>
      <c r="J570" s="341">
        <f t="shared" si="8"/>
        <v>0</v>
      </c>
    </row>
    <row r="571" spans="1:10" ht="20.100000000000001" customHeight="1">
      <c r="A571" s="174"/>
      <c r="B571" s="175"/>
      <c r="C571" s="175"/>
      <c r="D571" s="175"/>
      <c r="E571" s="175"/>
      <c r="F571" s="197"/>
      <c r="G571" s="172"/>
      <c r="H571" s="318">
        <v>0</v>
      </c>
      <c r="I571" s="340">
        <v>0</v>
      </c>
      <c r="J571" s="341">
        <f t="shared" si="8"/>
        <v>0</v>
      </c>
    </row>
    <row r="572" spans="1:10" ht="20.100000000000001" customHeight="1">
      <c r="A572" s="174"/>
      <c r="B572" s="175"/>
      <c r="C572" s="175"/>
      <c r="D572" s="175"/>
      <c r="E572" s="175"/>
      <c r="F572" s="197"/>
      <c r="G572" s="172"/>
      <c r="H572" s="318">
        <v>0</v>
      </c>
      <c r="I572" s="340">
        <v>0</v>
      </c>
      <c r="J572" s="341">
        <f t="shared" si="8"/>
        <v>0</v>
      </c>
    </row>
    <row r="573" spans="1:10" ht="20.100000000000001" customHeight="1">
      <c r="A573" s="174"/>
      <c r="B573" s="175"/>
      <c r="C573" s="175"/>
      <c r="D573" s="175"/>
      <c r="E573" s="175"/>
      <c r="F573" s="197"/>
      <c r="G573" s="172"/>
      <c r="H573" s="318">
        <v>0</v>
      </c>
      <c r="I573" s="340">
        <v>0</v>
      </c>
      <c r="J573" s="341">
        <f t="shared" si="8"/>
        <v>0</v>
      </c>
    </row>
    <row r="574" spans="1:10" ht="20.100000000000001" customHeight="1">
      <c r="A574" s="174"/>
      <c r="B574" s="175"/>
      <c r="C574" s="175"/>
      <c r="D574" s="175"/>
      <c r="E574" s="175"/>
      <c r="F574" s="197"/>
      <c r="G574" s="172"/>
      <c r="H574" s="318">
        <v>0</v>
      </c>
      <c r="I574" s="340">
        <v>0</v>
      </c>
      <c r="J574" s="341">
        <f t="shared" si="8"/>
        <v>0</v>
      </c>
    </row>
    <row r="575" spans="1:10" ht="20.100000000000001" customHeight="1">
      <c r="A575" s="174"/>
      <c r="B575" s="175"/>
      <c r="C575" s="175"/>
      <c r="D575" s="175"/>
      <c r="E575" s="175"/>
      <c r="F575" s="197"/>
      <c r="G575" s="172"/>
      <c r="H575" s="318">
        <v>0</v>
      </c>
      <c r="I575" s="340">
        <v>0</v>
      </c>
      <c r="J575" s="341">
        <f t="shared" si="8"/>
        <v>0</v>
      </c>
    </row>
    <row r="576" spans="1:10" ht="27" customHeight="1">
      <c r="A576" s="174"/>
      <c r="B576" s="175"/>
      <c r="C576" s="175"/>
      <c r="D576" s="175"/>
      <c r="E576" s="175"/>
      <c r="F576" s="197"/>
      <c r="G576" s="172"/>
      <c r="H576" s="318">
        <v>0</v>
      </c>
      <c r="I576" s="340">
        <v>0</v>
      </c>
      <c r="J576" s="341">
        <f t="shared" si="8"/>
        <v>0</v>
      </c>
    </row>
    <row r="577" spans="1:10" s="49" customFormat="1" ht="20.100000000000001" customHeight="1">
      <c r="A577" s="117" t="s">
        <v>3350</v>
      </c>
      <c r="B577" s="420" t="s">
        <v>3355</v>
      </c>
      <c r="C577" s="420"/>
      <c r="D577" s="420"/>
      <c r="E577" s="420"/>
      <c r="F577" s="420"/>
      <c r="G577" s="42" t="s">
        <v>57</v>
      </c>
      <c r="H577" s="318">
        <v>70.164863999999994</v>
      </c>
      <c r="I577" s="340">
        <v>0</v>
      </c>
      <c r="J577" s="341">
        <f t="shared" si="8"/>
        <v>0</v>
      </c>
    </row>
    <row r="578" spans="1:10" s="49" customFormat="1" ht="20.100000000000001" customHeight="1">
      <c r="A578" s="117" t="s">
        <v>3351</v>
      </c>
      <c r="B578" s="420" t="s">
        <v>3356</v>
      </c>
      <c r="C578" s="420"/>
      <c r="D578" s="420"/>
      <c r="E578" s="420"/>
      <c r="F578" s="420"/>
      <c r="G578" s="42" t="s">
        <v>57</v>
      </c>
      <c r="H578" s="318">
        <v>70.164863999999994</v>
      </c>
      <c r="I578" s="340">
        <v>0</v>
      </c>
      <c r="J578" s="341">
        <f t="shared" si="8"/>
        <v>0</v>
      </c>
    </row>
    <row r="579" spans="1:10" s="49" customFormat="1" ht="20.100000000000001" customHeight="1">
      <c r="A579" s="117" t="s">
        <v>3352</v>
      </c>
      <c r="B579" s="420" t="s">
        <v>3357</v>
      </c>
      <c r="C579" s="420"/>
      <c r="D579" s="420"/>
      <c r="E579" s="420"/>
      <c r="F579" s="420"/>
      <c r="G579" s="42" t="s">
        <v>57</v>
      </c>
      <c r="H579" s="318">
        <v>70.164863999999994</v>
      </c>
      <c r="I579" s="340">
        <v>0</v>
      </c>
      <c r="J579" s="341">
        <f t="shared" si="8"/>
        <v>0</v>
      </c>
    </row>
    <row r="580" spans="1:10" s="49" customFormat="1" ht="20.100000000000001" customHeight="1">
      <c r="A580" s="117" t="s">
        <v>3353</v>
      </c>
      <c r="B580" s="420" t="s">
        <v>3358</v>
      </c>
      <c r="C580" s="420"/>
      <c r="D580" s="420"/>
      <c r="E580" s="420"/>
      <c r="F580" s="420"/>
      <c r="G580" s="42" t="s">
        <v>57</v>
      </c>
      <c r="H580" s="318">
        <v>70.164863999999994</v>
      </c>
      <c r="I580" s="340">
        <v>0</v>
      </c>
      <c r="J580" s="341">
        <f t="shared" si="8"/>
        <v>0</v>
      </c>
    </row>
    <row r="581" spans="1:10" s="49" customFormat="1" ht="20.100000000000001" customHeight="1">
      <c r="A581" s="117" t="s">
        <v>3354</v>
      </c>
      <c r="B581" s="420" t="s">
        <v>3359</v>
      </c>
      <c r="C581" s="420"/>
      <c r="D581" s="420"/>
      <c r="E581" s="420"/>
      <c r="F581" s="420"/>
      <c r="G581" s="42" t="s">
        <v>57</v>
      </c>
      <c r="H581" s="318">
        <v>70.164863999999994</v>
      </c>
      <c r="I581" s="340">
        <v>0</v>
      </c>
      <c r="J581" s="341">
        <f t="shared" si="8"/>
        <v>0</v>
      </c>
    </row>
    <row r="582" spans="1:10" ht="20.100000000000001" customHeight="1">
      <c r="A582" s="373" t="s">
        <v>3379</v>
      </c>
      <c r="B582" s="374"/>
      <c r="C582" s="374"/>
      <c r="D582" s="374"/>
      <c r="E582" s="374"/>
      <c r="F582" s="470"/>
      <c r="G582" s="241"/>
      <c r="H582" s="318">
        <v>0</v>
      </c>
      <c r="I582" s="340">
        <v>0</v>
      </c>
      <c r="J582" s="341">
        <f t="shared" ref="J582:J645" si="9">H582*I582</f>
        <v>0</v>
      </c>
    </row>
    <row r="583" spans="1:10" ht="20.100000000000001" customHeight="1">
      <c r="A583" s="174"/>
      <c r="B583" s="175"/>
      <c r="C583" s="175"/>
      <c r="D583" s="175"/>
      <c r="E583" s="175"/>
      <c r="F583" s="197"/>
      <c r="G583" s="172"/>
      <c r="H583" s="318">
        <v>0</v>
      </c>
      <c r="I583" s="340">
        <v>0</v>
      </c>
      <c r="J583" s="341">
        <f t="shared" si="9"/>
        <v>0</v>
      </c>
    </row>
    <row r="584" spans="1:10" ht="20.100000000000001" customHeight="1">
      <c r="A584" s="174"/>
      <c r="B584" s="175"/>
      <c r="C584" s="175"/>
      <c r="D584" s="175"/>
      <c r="E584" s="175"/>
      <c r="F584" s="197"/>
      <c r="G584" s="172"/>
      <c r="H584" s="318">
        <v>0</v>
      </c>
      <c r="I584" s="340">
        <v>0</v>
      </c>
      <c r="J584" s="341">
        <f t="shared" si="9"/>
        <v>0</v>
      </c>
    </row>
    <row r="585" spans="1:10" ht="20.100000000000001" customHeight="1">
      <c r="A585" s="174"/>
      <c r="B585" s="175"/>
      <c r="C585" s="175"/>
      <c r="D585" s="175"/>
      <c r="E585" s="175"/>
      <c r="F585" s="197"/>
      <c r="G585" s="172"/>
      <c r="H585" s="318">
        <v>0</v>
      </c>
      <c r="I585" s="340">
        <v>0</v>
      </c>
      <c r="J585" s="341">
        <f t="shared" si="9"/>
        <v>0</v>
      </c>
    </row>
    <row r="586" spans="1:10" ht="20.100000000000001" customHeight="1">
      <c r="A586" s="174"/>
      <c r="B586" s="175"/>
      <c r="C586" s="175"/>
      <c r="D586" s="175"/>
      <c r="E586" s="175"/>
      <c r="F586" s="197"/>
      <c r="G586" s="172"/>
      <c r="H586" s="318">
        <v>0</v>
      </c>
      <c r="I586" s="340">
        <v>0</v>
      </c>
      <c r="J586" s="341">
        <f t="shared" si="9"/>
        <v>0</v>
      </c>
    </row>
    <row r="587" spans="1:10" ht="20.100000000000001" customHeight="1">
      <c r="A587" s="174"/>
      <c r="B587" s="175"/>
      <c r="C587" s="175"/>
      <c r="D587" s="175"/>
      <c r="E587" s="175"/>
      <c r="F587" s="197"/>
      <c r="G587" s="172"/>
      <c r="H587" s="318">
        <v>0</v>
      </c>
      <c r="I587" s="340">
        <v>0</v>
      </c>
      <c r="J587" s="341">
        <f t="shared" si="9"/>
        <v>0</v>
      </c>
    </row>
    <row r="588" spans="1:10" ht="20.100000000000001" customHeight="1">
      <c r="A588" s="174"/>
      <c r="B588" s="175"/>
      <c r="C588" s="175"/>
      <c r="D588" s="175"/>
      <c r="E588" s="175"/>
      <c r="F588" s="197"/>
      <c r="G588" s="172"/>
      <c r="H588" s="318">
        <v>0</v>
      </c>
      <c r="I588" s="340">
        <v>0</v>
      </c>
      <c r="J588" s="341">
        <f t="shared" si="9"/>
        <v>0</v>
      </c>
    </row>
    <row r="589" spans="1:10" ht="20.100000000000001" customHeight="1">
      <c r="A589" s="174"/>
      <c r="B589" s="175"/>
      <c r="C589" s="175"/>
      <c r="D589" s="175"/>
      <c r="E589" s="175"/>
      <c r="F589" s="197"/>
      <c r="G589" s="172"/>
      <c r="H589" s="318">
        <v>0</v>
      </c>
      <c r="I589" s="340">
        <v>0</v>
      </c>
      <c r="J589" s="341">
        <f t="shared" si="9"/>
        <v>0</v>
      </c>
    </row>
    <row r="590" spans="1:10" ht="20.100000000000001" customHeight="1">
      <c r="A590" s="174"/>
      <c r="B590" s="175"/>
      <c r="C590" s="175"/>
      <c r="D590" s="175"/>
      <c r="E590" s="175"/>
      <c r="F590" s="197"/>
      <c r="G590" s="172"/>
      <c r="H590" s="318">
        <v>0</v>
      </c>
      <c r="I590" s="340">
        <v>0</v>
      </c>
      <c r="J590" s="341">
        <f t="shared" si="9"/>
        <v>0</v>
      </c>
    </row>
    <row r="591" spans="1:10" ht="20.100000000000001" customHeight="1">
      <c r="A591" s="174"/>
      <c r="B591" s="175"/>
      <c r="C591" s="175"/>
      <c r="D591" s="175"/>
      <c r="E591" s="175"/>
      <c r="F591" s="197"/>
      <c r="G591" s="172"/>
      <c r="H591" s="318">
        <v>0</v>
      </c>
      <c r="I591" s="340">
        <v>0</v>
      </c>
      <c r="J591" s="341">
        <f t="shared" si="9"/>
        <v>0</v>
      </c>
    </row>
    <row r="592" spans="1:10" ht="20.100000000000001" customHeight="1">
      <c r="A592" s="174"/>
      <c r="B592" s="175"/>
      <c r="C592" s="175"/>
      <c r="D592" s="175"/>
      <c r="E592" s="175"/>
      <c r="F592" s="197"/>
      <c r="G592" s="172"/>
      <c r="H592" s="318">
        <v>0</v>
      </c>
      <c r="I592" s="340">
        <v>0</v>
      </c>
      <c r="J592" s="341">
        <f t="shared" si="9"/>
        <v>0</v>
      </c>
    </row>
    <row r="593" spans="1:10" ht="20.100000000000001" customHeight="1">
      <c r="A593" s="174"/>
      <c r="B593" s="175"/>
      <c r="C593" s="175"/>
      <c r="D593" s="175"/>
      <c r="E593" s="175"/>
      <c r="F593" s="197"/>
      <c r="G593" s="172"/>
      <c r="H593" s="318">
        <v>0</v>
      </c>
      <c r="I593" s="340">
        <v>0</v>
      </c>
      <c r="J593" s="341">
        <f t="shared" si="9"/>
        <v>0</v>
      </c>
    </row>
    <row r="594" spans="1:10" ht="20.100000000000001" customHeight="1">
      <c r="A594" s="174"/>
      <c r="B594" s="175"/>
      <c r="C594" s="175"/>
      <c r="D594" s="175"/>
      <c r="E594" s="175"/>
      <c r="F594" s="197"/>
      <c r="G594" s="172"/>
      <c r="H594" s="318">
        <v>0</v>
      </c>
      <c r="I594" s="340">
        <v>0</v>
      </c>
      <c r="J594" s="341">
        <f t="shared" si="9"/>
        <v>0</v>
      </c>
    </row>
    <row r="595" spans="1:10" ht="20.100000000000001" customHeight="1">
      <c r="A595" s="174"/>
      <c r="B595" s="175"/>
      <c r="C595" s="175"/>
      <c r="D595" s="175"/>
      <c r="E595" s="175"/>
      <c r="F595" s="197"/>
      <c r="G595" s="172"/>
      <c r="H595" s="318">
        <v>0</v>
      </c>
      <c r="I595" s="340">
        <v>0</v>
      </c>
      <c r="J595" s="341">
        <f t="shared" si="9"/>
        <v>0</v>
      </c>
    </row>
    <row r="596" spans="1:10" ht="29.25" customHeight="1">
      <c r="A596" s="174"/>
      <c r="B596" s="175"/>
      <c r="C596" s="175"/>
      <c r="D596" s="175"/>
      <c r="E596" s="175"/>
      <c r="F596" s="197"/>
      <c r="G596" s="172"/>
      <c r="H596" s="318">
        <v>0</v>
      </c>
      <c r="I596" s="340">
        <v>0</v>
      </c>
      <c r="J596" s="341">
        <f t="shared" si="9"/>
        <v>0</v>
      </c>
    </row>
    <row r="597" spans="1:10" s="49" customFormat="1" ht="20.100000000000001" customHeight="1">
      <c r="A597" s="104" t="s">
        <v>3372</v>
      </c>
      <c r="B597" s="420" t="s">
        <v>3368</v>
      </c>
      <c r="C597" s="420"/>
      <c r="D597" s="420"/>
      <c r="E597" s="420"/>
      <c r="F597" s="420"/>
      <c r="G597" s="42" t="s">
        <v>57</v>
      </c>
      <c r="H597" s="318">
        <v>127.57247999999998</v>
      </c>
      <c r="I597" s="340">
        <v>0</v>
      </c>
      <c r="J597" s="341">
        <f t="shared" si="9"/>
        <v>0</v>
      </c>
    </row>
    <row r="598" spans="1:10" s="49" customFormat="1" ht="20.100000000000001" customHeight="1">
      <c r="A598" s="104" t="s">
        <v>3373</v>
      </c>
      <c r="B598" s="420" t="s">
        <v>3369</v>
      </c>
      <c r="C598" s="420"/>
      <c r="D598" s="420"/>
      <c r="E598" s="420"/>
      <c r="F598" s="420"/>
      <c r="G598" s="42" t="s">
        <v>57</v>
      </c>
      <c r="H598" s="318">
        <v>127.57247999999998</v>
      </c>
      <c r="I598" s="340">
        <v>0</v>
      </c>
      <c r="J598" s="341">
        <f t="shared" si="9"/>
        <v>0</v>
      </c>
    </row>
    <row r="599" spans="1:10" s="49" customFormat="1" ht="20.100000000000001" customHeight="1">
      <c r="A599" s="104" t="s">
        <v>3374</v>
      </c>
      <c r="B599" s="420" t="s">
        <v>3370</v>
      </c>
      <c r="C599" s="420"/>
      <c r="D599" s="420"/>
      <c r="E599" s="420"/>
      <c r="F599" s="420"/>
      <c r="G599" s="42" t="s">
        <v>57</v>
      </c>
      <c r="H599" s="318">
        <v>127.57247999999998</v>
      </c>
      <c r="I599" s="340">
        <v>0</v>
      </c>
      <c r="J599" s="341">
        <f t="shared" si="9"/>
        <v>0</v>
      </c>
    </row>
    <row r="600" spans="1:10" s="49" customFormat="1" ht="20.100000000000001" customHeight="1">
      <c r="A600" s="104" t="s">
        <v>3375</v>
      </c>
      <c r="B600" s="420" t="s">
        <v>3371</v>
      </c>
      <c r="C600" s="420"/>
      <c r="D600" s="420"/>
      <c r="E600" s="420"/>
      <c r="F600" s="420"/>
      <c r="G600" s="42" t="s">
        <v>57</v>
      </c>
      <c r="H600" s="318">
        <v>127.57247999999998</v>
      </c>
      <c r="I600" s="340">
        <v>0</v>
      </c>
      <c r="J600" s="341">
        <f t="shared" si="9"/>
        <v>0</v>
      </c>
    </row>
    <row r="601" spans="1:10" ht="20.100000000000001" customHeight="1">
      <c r="A601" s="373" t="s">
        <v>3376</v>
      </c>
      <c r="B601" s="374"/>
      <c r="C601" s="374"/>
      <c r="D601" s="374"/>
      <c r="E601" s="374"/>
      <c r="F601" s="470"/>
      <c r="G601" s="248"/>
      <c r="H601" s="318">
        <v>0</v>
      </c>
      <c r="I601" s="340">
        <v>0</v>
      </c>
      <c r="J601" s="341">
        <f t="shared" si="9"/>
        <v>0</v>
      </c>
    </row>
    <row r="602" spans="1:10" ht="20.100000000000001" customHeight="1">
      <c r="A602" s="170"/>
      <c r="B602" s="175"/>
      <c r="C602" s="175"/>
      <c r="D602" s="175"/>
      <c r="E602" s="175"/>
      <c r="F602" s="197"/>
      <c r="G602" s="182"/>
      <c r="H602" s="318">
        <v>0</v>
      </c>
      <c r="I602" s="340">
        <v>0</v>
      </c>
      <c r="J602" s="341">
        <f t="shared" si="9"/>
        <v>0</v>
      </c>
    </row>
    <row r="603" spans="1:10" ht="20.100000000000001" customHeight="1">
      <c r="A603" s="170"/>
      <c r="B603" s="175"/>
      <c r="C603" s="175"/>
      <c r="D603" s="175"/>
      <c r="E603" s="175"/>
      <c r="F603" s="197"/>
      <c r="G603" s="182"/>
      <c r="H603" s="318">
        <v>0</v>
      </c>
      <c r="I603" s="340">
        <v>0</v>
      </c>
      <c r="J603" s="341">
        <f t="shared" si="9"/>
        <v>0</v>
      </c>
    </row>
    <row r="604" spans="1:10" ht="20.100000000000001" customHeight="1">
      <c r="A604" s="170"/>
      <c r="B604" s="175"/>
      <c r="C604" s="175"/>
      <c r="D604" s="175"/>
      <c r="E604" s="175"/>
      <c r="F604" s="197"/>
      <c r="G604" s="182"/>
      <c r="H604" s="318">
        <v>0</v>
      </c>
      <c r="I604" s="340">
        <v>0</v>
      </c>
      <c r="J604" s="341">
        <f t="shared" si="9"/>
        <v>0</v>
      </c>
    </row>
    <row r="605" spans="1:10" ht="20.100000000000001" customHeight="1">
      <c r="A605" s="170"/>
      <c r="B605" s="175"/>
      <c r="C605" s="175"/>
      <c r="D605" s="175"/>
      <c r="E605" s="175"/>
      <c r="F605" s="197"/>
      <c r="G605" s="182"/>
      <c r="H605" s="318">
        <v>0</v>
      </c>
      <c r="I605" s="340">
        <v>0</v>
      </c>
      <c r="J605" s="341">
        <f t="shared" si="9"/>
        <v>0</v>
      </c>
    </row>
    <row r="606" spans="1:10" ht="20.100000000000001" customHeight="1">
      <c r="A606" s="170"/>
      <c r="B606" s="175"/>
      <c r="C606" s="175"/>
      <c r="D606" s="175"/>
      <c r="E606" s="175"/>
      <c r="F606" s="197"/>
      <c r="G606" s="182"/>
      <c r="H606" s="318">
        <v>0</v>
      </c>
      <c r="I606" s="340">
        <v>0</v>
      </c>
      <c r="J606" s="341">
        <f t="shared" si="9"/>
        <v>0</v>
      </c>
    </row>
    <row r="607" spans="1:10" ht="20.100000000000001" customHeight="1">
      <c r="A607" s="170"/>
      <c r="B607" s="175"/>
      <c r="C607" s="175"/>
      <c r="D607" s="175"/>
      <c r="E607" s="175"/>
      <c r="F607" s="197"/>
      <c r="G607" s="182"/>
      <c r="H607" s="318">
        <v>0</v>
      </c>
      <c r="I607" s="340">
        <v>0</v>
      </c>
      <c r="J607" s="341">
        <f t="shared" si="9"/>
        <v>0</v>
      </c>
    </row>
    <row r="608" spans="1:10" ht="20.100000000000001" customHeight="1">
      <c r="A608" s="170"/>
      <c r="B608" s="175"/>
      <c r="C608" s="175"/>
      <c r="D608" s="175"/>
      <c r="E608" s="175"/>
      <c r="F608" s="197"/>
      <c r="G608" s="182"/>
      <c r="H608" s="318">
        <v>0</v>
      </c>
      <c r="I608" s="340">
        <v>0</v>
      </c>
      <c r="J608" s="341">
        <f t="shared" si="9"/>
        <v>0</v>
      </c>
    </row>
    <row r="609" spans="1:10" ht="20.100000000000001" customHeight="1">
      <c r="A609" s="170"/>
      <c r="B609" s="175"/>
      <c r="C609" s="175"/>
      <c r="D609" s="175"/>
      <c r="E609" s="175"/>
      <c r="F609" s="197"/>
      <c r="G609" s="182"/>
      <c r="H609" s="318">
        <v>0</v>
      </c>
      <c r="I609" s="340">
        <v>0</v>
      </c>
      <c r="J609" s="341">
        <f t="shared" si="9"/>
        <v>0</v>
      </c>
    </row>
    <row r="610" spans="1:10" ht="20.100000000000001" customHeight="1">
      <c r="A610" s="170"/>
      <c r="B610" s="175"/>
      <c r="C610" s="175"/>
      <c r="D610" s="175"/>
      <c r="E610" s="175"/>
      <c r="F610" s="197"/>
      <c r="G610" s="182"/>
      <c r="H610" s="318">
        <v>0</v>
      </c>
      <c r="I610" s="340">
        <v>0</v>
      </c>
      <c r="J610" s="341">
        <f t="shared" si="9"/>
        <v>0</v>
      </c>
    </row>
    <row r="611" spans="1:10" ht="20.100000000000001" customHeight="1">
      <c r="A611" s="170"/>
      <c r="B611" s="175"/>
      <c r="C611" s="175"/>
      <c r="D611" s="175"/>
      <c r="E611" s="175"/>
      <c r="F611" s="197"/>
      <c r="G611" s="182"/>
      <c r="H611" s="318">
        <v>0</v>
      </c>
      <c r="I611" s="340">
        <v>0</v>
      </c>
      <c r="J611" s="341">
        <f t="shared" si="9"/>
        <v>0</v>
      </c>
    </row>
    <row r="612" spans="1:10" ht="20.100000000000001" customHeight="1">
      <c r="A612" s="170"/>
      <c r="B612" s="175"/>
      <c r="C612" s="175"/>
      <c r="D612" s="175"/>
      <c r="E612" s="175"/>
      <c r="F612" s="197"/>
      <c r="G612" s="182"/>
      <c r="H612" s="318">
        <v>0</v>
      </c>
      <c r="I612" s="340">
        <v>0</v>
      </c>
      <c r="J612" s="341">
        <f t="shared" si="9"/>
        <v>0</v>
      </c>
    </row>
    <row r="613" spans="1:10" ht="20.100000000000001" customHeight="1">
      <c r="A613" s="170"/>
      <c r="B613" s="175"/>
      <c r="C613" s="175"/>
      <c r="D613" s="175"/>
      <c r="E613" s="175"/>
      <c r="F613" s="197"/>
      <c r="G613" s="182"/>
      <c r="H613" s="318">
        <v>0</v>
      </c>
      <c r="I613" s="340">
        <v>0</v>
      </c>
      <c r="J613" s="341">
        <f t="shared" si="9"/>
        <v>0</v>
      </c>
    </row>
    <row r="614" spans="1:10" ht="20.100000000000001" customHeight="1">
      <c r="A614" s="170"/>
      <c r="B614" s="175"/>
      <c r="C614" s="175"/>
      <c r="D614" s="175"/>
      <c r="E614" s="175"/>
      <c r="F614" s="197"/>
      <c r="G614" s="182"/>
      <c r="H614" s="318">
        <v>0</v>
      </c>
      <c r="I614" s="340">
        <v>0</v>
      </c>
      <c r="J614" s="341">
        <f t="shared" si="9"/>
        <v>0</v>
      </c>
    </row>
    <row r="615" spans="1:10" ht="26.25" customHeight="1">
      <c r="A615" s="170"/>
      <c r="B615" s="175"/>
      <c r="C615" s="175"/>
      <c r="D615" s="175"/>
      <c r="E615" s="175"/>
      <c r="F615" s="197"/>
      <c r="G615" s="182"/>
      <c r="H615" s="318">
        <v>0</v>
      </c>
      <c r="I615" s="340">
        <v>0</v>
      </c>
      <c r="J615" s="341">
        <f t="shared" si="9"/>
        <v>0</v>
      </c>
    </row>
    <row r="616" spans="1:10" s="49" customFormat="1" ht="20.100000000000001" customHeight="1">
      <c r="A616" s="120" t="s">
        <v>3378</v>
      </c>
      <c r="B616" s="420" t="s">
        <v>3377</v>
      </c>
      <c r="C616" s="420"/>
      <c r="D616" s="420"/>
      <c r="E616" s="420"/>
      <c r="F616" s="420"/>
      <c r="G616" s="42" t="s">
        <v>57</v>
      </c>
      <c r="H616" s="318">
        <v>255.14495999999997</v>
      </c>
      <c r="I616" s="340">
        <v>0</v>
      </c>
      <c r="J616" s="341">
        <f t="shared" si="9"/>
        <v>0</v>
      </c>
    </row>
    <row r="617" spans="1:10" ht="20.100000000000001" customHeight="1">
      <c r="A617" s="373" t="s">
        <v>3412</v>
      </c>
      <c r="B617" s="374"/>
      <c r="C617" s="374"/>
      <c r="D617" s="374"/>
      <c r="E617" s="374"/>
      <c r="F617" s="470"/>
      <c r="G617" s="241"/>
      <c r="H617" s="318">
        <v>0</v>
      </c>
      <c r="I617" s="340">
        <v>0</v>
      </c>
      <c r="J617" s="341">
        <f t="shared" si="9"/>
        <v>0</v>
      </c>
    </row>
    <row r="618" spans="1:10" ht="20.100000000000001" customHeight="1">
      <c r="A618" s="174"/>
      <c r="B618" s="175"/>
      <c r="C618" s="175"/>
      <c r="D618" s="175"/>
      <c r="E618" s="175"/>
      <c r="F618" s="197"/>
      <c r="G618" s="172"/>
      <c r="H618" s="318">
        <v>0</v>
      </c>
      <c r="I618" s="340">
        <v>0</v>
      </c>
      <c r="J618" s="341">
        <f t="shared" si="9"/>
        <v>0</v>
      </c>
    </row>
    <row r="619" spans="1:10" ht="20.100000000000001" customHeight="1">
      <c r="A619" s="174"/>
      <c r="B619" s="175"/>
      <c r="C619" s="175"/>
      <c r="D619" s="175"/>
      <c r="E619" s="175"/>
      <c r="F619" s="197"/>
      <c r="G619" s="172"/>
      <c r="H619" s="318">
        <v>0</v>
      </c>
      <c r="I619" s="340">
        <v>0</v>
      </c>
      <c r="J619" s="341">
        <f t="shared" si="9"/>
        <v>0</v>
      </c>
    </row>
    <row r="620" spans="1:10" ht="20.100000000000001" customHeight="1">
      <c r="A620" s="174"/>
      <c r="B620" s="175"/>
      <c r="C620" s="175"/>
      <c r="D620" s="175"/>
      <c r="E620" s="175"/>
      <c r="F620" s="197"/>
      <c r="G620" s="172"/>
      <c r="H620" s="318">
        <v>0</v>
      </c>
      <c r="I620" s="340">
        <v>0</v>
      </c>
      <c r="J620" s="341">
        <f t="shared" si="9"/>
        <v>0</v>
      </c>
    </row>
    <row r="621" spans="1:10" ht="20.100000000000001" customHeight="1">
      <c r="A621" s="174"/>
      <c r="B621" s="175"/>
      <c r="C621" s="175"/>
      <c r="D621" s="175"/>
      <c r="E621" s="175"/>
      <c r="F621" s="197"/>
      <c r="G621" s="172"/>
      <c r="H621" s="318">
        <v>0</v>
      </c>
      <c r="I621" s="340">
        <v>0</v>
      </c>
      <c r="J621" s="341">
        <f t="shared" si="9"/>
        <v>0</v>
      </c>
    </row>
    <row r="622" spans="1:10" ht="20.100000000000001" customHeight="1">
      <c r="A622" s="174"/>
      <c r="B622" s="175"/>
      <c r="C622" s="175"/>
      <c r="D622" s="175"/>
      <c r="E622" s="175"/>
      <c r="F622" s="197"/>
      <c r="G622" s="172"/>
      <c r="H622" s="318">
        <v>0</v>
      </c>
      <c r="I622" s="340">
        <v>0</v>
      </c>
      <c r="J622" s="341">
        <f t="shared" si="9"/>
        <v>0</v>
      </c>
    </row>
    <row r="623" spans="1:10" ht="20.100000000000001" customHeight="1">
      <c r="A623" s="174"/>
      <c r="B623" s="175"/>
      <c r="C623" s="175"/>
      <c r="D623" s="175"/>
      <c r="E623" s="175"/>
      <c r="F623" s="197"/>
      <c r="G623" s="172"/>
      <c r="H623" s="318">
        <v>0</v>
      </c>
      <c r="I623" s="340">
        <v>0</v>
      </c>
      <c r="J623" s="341">
        <f t="shared" si="9"/>
        <v>0</v>
      </c>
    </row>
    <row r="624" spans="1:10" ht="20.100000000000001" customHeight="1">
      <c r="A624" s="174"/>
      <c r="B624" s="175"/>
      <c r="C624" s="175"/>
      <c r="D624" s="175"/>
      <c r="E624" s="175"/>
      <c r="F624" s="197"/>
      <c r="G624" s="172"/>
      <c r="H624" s="318">
        <v>0</v>
      </c>
      <c r="I624" s="340">
        <v>0</v>
      </c>
      <c r="J624" s="341">
        <f t="shared" si="9"/>
        <v>0</v>
      </c>
    </row>
    <row r="625" spans="1:10" ht="20.100000000000001" customHeight="1">
      <c r="A625" s="174"/>
      <c r="B625" s="175"/>
      <c r="C625" s="175"/>
      <c r="D625" s="175"/>
      <c r="E625" s="175"/>
      <c r="F625" s="197"/>
      <c r="G625" s="172"/>
      <c r="H625" s="318">
        <v>0</v>
      </c>
      <c r="I625" s="340">
        <v>0</v>
      </c>
      <c r="J625" s="341">
        <f t="shared" si="9"/>
        <v>0</v>
      </c>
    </row>
    <row r="626" spans="1:10" ht="20.100000000000001" customHeight="1">
      <c r="A626" s="174"/>
      <c r="B626" s="175"/>
      <c r="C626" s="175"/>
      <c r="D626" s="175"/>
      <c r="E626" s="175"/>
      <c r="F626" s="197"/>
      <c r="G626" s="172"/>
      <c r="H626" s="318">
        <v>0</v>
      </c>
      <c r="I626" s="340">
        <v>0</v>
      </c>
      <c r="J626" s="341">
        <f t="shared" si="9"/>
        <v>0</v>
      </c>
    </row>
    <row r="627" spans="1:10" ht="20.100000000000001" customHeight="1">
      <c r="A627" s="174"/>
      <c r="B627" s="175"/>
      <c r="C627" s="175"/>
      <c r="D627" s="175"/>
      <c r="E627" s="175"/>
      <c r="F627" s="197"/>
      <c r="G627" s="172"/>
      <c r="H627" s="318">
        <v>0</v>
      </c>
      <c r="I627" s="340">
        <v>0</v>
      </c>
      <c r="J627" s="341">
        <f t="shared" si="9"/>
        <v>0</v>
      </c>
    </row>
    <row r="628" spans="1:10" ht="20.100000000000001" customHeight="1">
      <c r="A628" s="174"/>
      <c r="B628" s="175"/>
      <c r="C628" s="175"/>
      <c r="D628" s="175"/>
      <c r="E628" s="175"/>
      <c r="F628" s="197"/>
      <c r="G628" s="172"/>
      <c r="H628" s="318">
        <v>0</v>
      </c>
      <c r="I628" s="340">
        <v>0</v>
      </c>
      <c r="J628" s="341">
        <f t="shared" si="9"/>
        <v>0</v>
      </c>
    </row>
    <row r="629" spans="1:10" ht="20.100000000000001" customHeight="1">
      <c r="A629" s="174"/>
      <c r="B629" s="175"/>
      <c r="C629" s="175"/>
      <c r="D629" s="175"/>
      <c r="E629" s="175"/>
      <c r="F629" s="197"/>
      <c r="G629" s="172"/>
      <c r="H629" s="318">
        <v>0</v>
      </c>
      <c r="I629" s="340">
        <v>0</v>
      </c>
      <c r="J629" s="341">
        <f t="shared" si="9"/>
        <v>0</v>
      </c>
    </row>
    <row r="630" spans="1:10" ht="20.100000000000001" customHeight="1">
      <c r="A630" s="174"/>
      <c r="B630" s="175"/>
      <c r="C630" s="175"/>
      <c r="D630" s="175"/>
      <c r="E630" s="175"/>
      <c r="F630" s="197"/>
      <c r="G630" s="172"/>
      <c r="H630" s="318">
        <v>0</v>
      </c>
      <c r="I630" s="340">
        <v>0</v>
      </c>
      <c r="J630" s="341">
        <f t="shared" si="9"/>
        <v>0</v>
      </c>
    </row>
    <row r="631" spans="1:10" ht="29.25" customHeight="1">
      <c r="A631" s="174"/>
      <c r="B631" s="175"/>
      <c r="C631" s="175"/>
      <c r="D631" s="175"/>
      <c r="E631" s="175"/>
      <c r="F631" s="197"/>
      <c r="G631" s="172"/>
      <c r="H631" s="318">
        <v>0</v>
      </c>
      <c r="I631" s="340">
        <v>0</v>
      </c>
      <c r="J631" s="341">
        <f t="shared" si="9"/>
        <v>0</v>
      </c>
    </row>
    <row r="632" spans="1:10" s="49" customFormat="1" ht="20.100000000000001" customHeight="1">
      <c r="A632" s="111" t="s">
        <v>3407</v>
      </c>
      <c r="B632" s="420" t="s">
        <v>3402</v>
      </c>
      <c r="C632" s="420"/>
      <c r="D632" s="420"/>
      <c r="E632" s="420"/>
      <c r="F632" s="420"/>
      <c r="G632" s="42" t="s">
        <v>57</v>
      </c>
      <c r="H632" s="318">
        <v>127.57247999999998</v>
      </c>
      <c r="I632" s="340">
        <v>0</v>
      </c>
      <c r="J632" s="341">
        <f t="shared" si="9"/>
        <v>0</v>
      </c>
    </row>
    <row r="633" spans="1:10" s="49" customFormat="1" ht="20.100000000000001" customHeight="1">
      <c r="A633" s="111" t="s">
        <v>3408</v>
      </c>
      <c r="B633" s="420" t="s">
        <v>3403</v>
      </c>
      <c r="C633" s="420"/>
      <c r="D633" s="420"/>
      <c r="E633" s="420"/>
      <c r="F633" s="420"/>
      <c r="G633" s="42" t="s">
        <v>57</v>
      </c>
      <c r="H633" s="318">
        <v>127.57247999999998</v>
      </c>
      <c r="I633" s="340">
        <v>0</v>
      </c>
      <c r="J633" s="341">
        <f t="shared" si="9"/>
        <v>0</v>
      </c>
    </row>
    <row r="634" spans="1:10" s="49" customFormat="1" ht="20.100000000000001" customHeight="1">
      <c r="A634" s="111" t="s">
        <v>3409</v>
      </c>
      <c r="B634" s="420" t="s">
        <v>3404</v>
      </c>
      <c r="C634" s="420"/>
      <c r="D634" s="420"/>
      <c r="E634" s="420"/>
      <c r="F634" s="420"/>
      <c r="G634" s="42" t="s">
        <v>57</v>
      </c>
      <c r="H634" s="318">
        <v>127.57247999999998</v>
      </c>
      <c r="I634" s="340">
        <v>0</v>
      </c>
      <c r="J634" s="341">
        <f t="shared" si="9"/>
        <v>0</v>
      </c>
    </row>
    <row r="635" spans="1:10" s="49" customFormat="1" ht="20.100000000000001" customHeight="1">
      <c r="A635" s="111" t="s">
        <v>3410</v>
      </c>
      <c r="B635" s="420" t="s">
        <v>3405</v>
      </c>
      <c r="C635" s="420"/>
      <c r="D635" s="420"/>
      <c r="E635" s="420"/>
      <c r="F635" s="420"/>
      <c r="G635" s="42" t="s">
        <v>57</v>
      </c>
      <c r="H635" s="318">
        <v>127.57247999999998</v>
      </c>
      <c r="I635" s="340">
        <v>0</v>
      </c>
      <c r="J635" s="341">
        <f t="shared" si="9"/>
        <v>0</v>
      </c>
    </row>
    <row r="636" spans="1:10" s="49" customFormat="1" ht="20.100000000000001" customHeight="1">
      <c r="A636" s="111" t="s">
        <v>3411</v>
      </c>
      <c r="B636" s="420" t="s">
        <v>3406</v>
      </c>
      <c r="C636" s="420"/>
      <c r="D636" s="420"/>
      <c r="E636" s="420"/>
      <c r="F636" s="420"/>
      <c r="G636" s="42" t="s">
        <v>57</v>
      </c>
      <c r="H636" s="318">
        <v>127.57247999999998</v>
      </c>
      <c r="I636" s="340">
        <v>0</v>
      </c>
      <c r="J636" s="341">
        <f t="shared" si="9"/>
        <v>0</v>
      </c>
    </row>
    <row r="637" spans="1:10" ht="20.100000000000001" customHeight="1">
      <c r="A637" s="373" t="s">
        <v>3413</v>
      </c>
      <c r="B637" s="374"/>
      <c r="C637" s="374"/>
      <c r="D637" s="374"/>
      <c r="E637" s="374"/>
      <c r="F637" s="470"/>
      <c r="G637" s="241"/>
      <c r="H637" s="318">
        <v>0</v>
      </c>
      <c r="I637" s="340">
        <v>0</v>
      </c>
      <c r="J637" s="341">
        <f t="shared" si="9"/>
        <v>0</v>
      </c>
    </row>
    <row r="638" spans="1:10" ht="20.100000000000001" customHeight="1">
      <c r="A638" s="174"/>
      <c r="B638" s="175"/>
      <c r="C638" s="175"/>
      <c r="D638" s="175"/>
      <c r="E638" s="175"/>
      <c r="F638" s="197"/>
      <c r="G638" s="172"/>
      <c r="H638" s="318">
        <v>0</v>
      </c>
      <c r="I638" s="340">
        <v>0</v>
      </c>
      <c r="J638" s="341">
        <f t="shared" si="9"/>
        <v>0</v>
      </c>
    </row>
    <row r="639" spans="1:10" ht="20.100000000000001" customHeight="1">
      <c r="A639" s="174"/>
      <c r="B639" s="175"/>
      <c r="C639" s="175"/>
      <c r="D639" s="175"/>
      <c r="E639" s="175"/>
      <c r="F639" s="197"/>
      <c r="G639" s="172"/>
      <c r="H639" s="318">
        <v>0</v>
      </c>
      <c r="I639" s="340">
        <v>0</v>
      </c>
      <c r="J639" s="341">
        <f t="shared" si="9"/>
        <v>0</v>
      </c>
    </row>
    <row r="640" spans="1:10" ht="20.100000000000001" customHeight="1">
      <c r="A640" s="174"/>
      <c r="B640" s="175"/>
      <c r="C640" s="175"/>
      <c r="D640" s="175"/>
      <c r="E640" s="175"/>
      <c r="F640" s="197"/>
      <c r="G640" s="172"/>
      <c r="H640" s="318">
        <v>0</v>
      </c>
      <c r="I640" s="340">
        <v>0</v>
      </c>
      <c r="J640" s="341">
        <f t="shared" si="9"/>
        <v>0</v>
      </c>
    </row>
    <row r="641" spans="1:10" ht="20.100000000000001" customHeight="1">
      <c r="A641" s="174"/>
      <c r="B641" s="175"/>
      <c r="C641" s="175"/>
      <c r="D641" s="175"/>
      <c r="E641" s="175"/>
      <c r="F641" s="197"/>
      <c r="G641" s="172"/>
      <c r="H641" s="318">
        <v>0</v>
      </c>
      <c r="I641" s="340">
        <v>0</v>
      </c>
      <c r="J641" s="341">
        <f t="shared" si="9"/>
        <v>0</v>
      </c>
    </row>
    <row r="642" spans="1:10" ht="20.100000000000001" customHeight="1">
      <c r="A642" s="174"/>
      <c r="B642" s="175"/>
      <c r="C642" s="175"/>
      <c r="D642" s="175"/>
      <c r="E642" s="175"/>
      <c r="F642" s="197"/>
      <c r="G642" s="172"/>
      <c r="H642" s="318">
        <v>0</v>
      </c>
      <c r="I642" s="340">
        <v>0</v>
      </c>
      <c r="J642" s="341">
        <f t="shared" si="9"/>
        <v>0</v>
      </c>
    </row>
    <row r="643" spans="1:10" ht="20.100000000000001" customHeight="1">
      <c r="A643" s="174"/>
      <c r="B643" s="175"/>
      <c r="C643" s="175"/>
      <c r="D643" s="175"/>
      <c r="E643" s="175"/>
      <c r="F643" s="197"/>
      <c r="G643" s="172"/>
      <c r="H643" s="318">
        <v>0</v>
      </c>
      <c r="I643" s="340">
        <v>0</v>
      </c>
      <c r="J643" s="341">
        <f t="shared" si="9"/>
        <v>0</v>
      </c>
    </row>
    <row r="644" spans="1:10" ht="20.100000000000001" customHeight="1">
      <c r="A644" s="174"/>
      <c r="B644" s="175"/>
      <c r="C644" s="175"/>
      <c r="D644" s="175"/>
      <c r="E644" s="175"/>
      <c r="F644" s="197"/>
      <c r="G644" s="172"/>
      <c r="H644" s="318">
        <v>0</v>
      </c>
      <c r="I644" s="340">
        <v>0</v>
      </c>
      <c r="J644" s="341">
        <f t="shared" si="9"/>
        <v>0</v>
      </c>
    </row>
    <row r="645" spans="1:10" ht="20.100000000000001" customHeight="1">
      <c r="A645" s="174"/>
      <c r="B645" s="175"/>
      <c r="C645" s="175"/>
      <c r="D645" s="175"/>
      <c r="E645" s="175"/>
      <c r="F645" s="197"/>
      <c r="G645" s="172"/>
      <c r="H645" s="318">
        <v>0</v>
      </c>
      <c r="I645" s="340">
        <v>0</v>
      </c>
      <c r="J645" s="341">
        <f t="shared" si="9"/>
        <v>0</v>
      </c>
    </row>
    <row r="646" spans="1:10" ht="20.100000000000001" customHeight="1">
      <c r="A646" s="174"/>
      <c r="B646" s="175"/>
      <c r="C646" s="175"/>
      <c r="D646" s="175"/>
      <c r="E646" s="175"/>
      <c r="F646" s="197"/>
      <c r="G646" s="172"/>
      <c r="H646" s="318">
        <v>0</v>
      </c>
      <c r="I646" s="340">
        <v>0</v>
      </c>
      <c r="J646" s="341">
        <f t="shared" ref="J646:J672" si="10">H646*I646</f>
        <v>0</v>
      </c>
    </row>
    <row r="647" spans="1:10" ht="20.100000000000001" customHeight="1">
      <c r="A647" s="174"/>
      <c r="B647" s="175"/>
      <c r="C647" s="175"/>
      <c r="D647" s="175"/>
      <c r="E647" s="175"/>
      <c r="F647" s="197"/>
      <c r="G647" s="172"/>
      <c r="H647" s="318">
        <v>0</v>
      </c>
      <c r="I647" s="340">
        <v>0</v>
      </c>
      <c r="J647" s="341">
        <f t="shared" si="10"/>
        <v>0</v>
      </c>
    </row>
    <row r="648" spans="1:10" ht="20.100000000000001" customHeight="1">
      <c r="A648" s="174"/>
      <c r="B648" s="175"/>
      <c r="C648" s="175"/>
      <c r="D648" s="175"/>
      <c r="E648" s="175"/>
      <c r="F648" s="197"/>
      <c r="G648" s="172"/>
      <c r="H648" s="318">
        <v>0</v>
      </c>
      <c r="I648" s="340">
        <v>0</v>
      </c>
      <c r="J648" s="341">
        <f t="shared" si="10"/>
        <v>0</v>
      </c>
    </row>
    <row r="649" spans="1:10" ht="20.100000000000001" customHeight="1">
      <c r="A649" s="174"/>
      <c r="B649" s="175"/>
      <c r="C649" s="175"/>
      <c r="D649" s="175"/>
      <c r="E649" s="175"/>
      <c r="F649" s="197"/>
      <c r="G649" s="172"/>
      <c r="H649" s="318">
        <v>0</v>
      </c>
      <c r="I649" s="340">
        <v>0</v>
      </c>
      <c r="J649" s="341">
        <f t="shared" si="10"/>
        <v>0</v>
      </c>
    </row>
    <row r="650" spans="1:10" ht="20.100000000000001" customHeight="1">
      <c r="A650" s="174"/>
      <c r="B650" s="175"/>
      <c r="C650" s="175"/>
      <c r="D650" s="175"/>
      <c r="E650" s="175"/>
      <c r="F650" s="197"/>
      <c r="G650" s="172"/>
      <c r="H650" s="318">
        <v>0</v>
      </c>
      <c r="I650" s="340">
        <v>0</v>
      </c>
      <c r="J650" s="341">
        <f t="shared" si="10"/>
        <v>0</v>
      </c>
    </row>
    <row r="651" spans="1:10" ht="29.25" customHeight="1">
      <c r="A651" s="174"/>
      <c r="B651" s="175"/>
      <c r="C651" s="175"/>
      <c r="D651" s="175"/>
      <c r="E651" s="175"/>
      <c r="F651" s="197"/>
      <c r="G651" s="172"/>
      <c r="H651" s="318">
        <v>0</v>
      </c>
      <c r="I651" s="340">
        <v>0</v>
      </c>
      <c r="J651" s="341">
        <f t="shared" si="10"/>
        <v>0</v>
      </c>
    </row>
    <row r="652" spans="1:10" s="49" customFormat="1" ht="20.100000000000001" customHeight="1">
      <c r="A652" s="104" t="s">
        <v>3419</v>
      </c>
      <c r="B652" s="420" t="s">
        <v>3414</v>
      </c>
      <c r="C652" s="420"/>
      <c r="D652" s="420"/>
      <c r="E652" s="420"/>
      <c r="F652" s="420"/>
      <c r="G652" s="42" t="s">
        <v>57</v>
      </c>
      <c r="H652" s="318">
        <v>178.601472</v>
      </c>
      <c r="I652" s="340">
        <v>0</v>
      </c>
      <c r="J652" s="341">
        <f t="shared" si="10"/>
        <v>0</v>
      </c>
    </row>
    <row r="653" spans="1:10" s="49" customFormat="1" ht="20.100000000000001" customHeight="1">
      <c r="A653" s="104" t="s">
        <v>3420</v>
      </c>
      <c r="B653" s="420" t="s">
        <v>3415</v>
      </c>
      <c r="C653" s="420"/>
      <c r="D653" s="420"/>
      <c r="E653" s="420"/>
      <c r="F653" s="420"/>
      <c r="G653" s="42" t="s">
        <v>57</v>
      </c>
      <c r="H653" s="318">
        <v>178.601472</v>
      </c>
      <c r="I653" s="340">
        <v>0</v>
      </c>
      <c r="J653" s="341">
        <f t="shared" si="10"/>
        <v>0</v>
      </c>
    </row>
    <row r="654" spans="1:10" s="49" customFormat="1" ht="20.100000000000001" customHeight="1">
      <c r="A654" s="104" t="s">
        <v>3421</v>
      </c>
      <c r="B654" s="420" t="s">
        <v>3416</v>
      </c>
      <c r="C654" s="420"/>
      <c r="D654" s="420"/>
      <c r="E654" s="420"/>
      <c r="F654" s="420"/>
      <c r="G654" s="42" t="s">
        <v>57</v>
      </c>
      <c r="H654" s="318">
        <v>178.601472</v>
      </c>
      <c r="I654" s="340">
        <v>0</v>
      </c>
      <c r="J654" s="341">
        <f t="shared" si="10"/>
        <v>0</v>
      </c>
    </row>
    <row r="655" spans="1:10" s="49" customFormat="1" ht="20.100000000000001" customHeight="1">
      <c r="A655" s="104" t="s">
        <v>3422</v>
      </c>
      <c r="B655" s="420" t="s">
        <v>3417</v>
      </c>
      <c r="C655" s="420"/>
      <c r="D655" s="420"/>
      <c r="E655" s="420"/>
      <c r="F655" s="420"/>
      <c r="G655" s="42" t="s">
        <v>57</v>
      </c>
      <c r="H655" s="318">
        <v>178.601472</v>
      </c>
      <c r="I655" s="340">
        <v>0</v>
      </c>
      <c r="J655" s="341">
        <f t="shared" si="10"/>
        <v>0</v>
      </c>
    </row>
    <row r="656" spans="1:10" s="49" customFormat="1" ht="20.100000000000001" customHeight="1">
      <c r="A656" s="104" t="s">
        <v>3423</v>
      </c>
      <c r="B656" s="420" t="s">
        <v>3418</v>
      </c>
      <c r="C656" s="420"/>
      <c r="D656" s="420"/>
      <c r="E656" s="420"/>
      <c r="F656" s="420"/>
      <c r="G656" s="42" t="s">
        <v>57</v>
      </c>
      <c r="H656" s="318">
        <v>178.601472</v>
      </c>
      <c r="I656" s="340">
        <v>0</v>
      </c>
      <c r="J656" s="341">
        <f t="shared" si="10"/>
        <v>0</v>
      </c>
    </row>
    <row r="657" spans="1:10" ht="20.100000000000001" customHeight="1">
      <c r="A657" s="373" t="s">
        <v>4148</v>
      </c>
      <c r="B657" s="374"/>
      <c r="C657" s="374"/>
      <c r="D657" s="374"/>
      <c r="E657" s="374"/>
      <c r="F657" s="470"/>
      <c r="G657" s="241"/>
      <c r="H657" s="318">
        <v>0</v>
      </c>
      <c r="I657" s="340">
        <v>0</v>
      </c>
      <c r="J657" s="341">
        <f t="shared" si="10"/>
        <v>0</v>
      </c>
    </row>
    <row r="658" spans="1:10" ht="20.100000000000001" customHeight="1">
      <c r="A658" s="174"/>
      <c r="B658" s="175"/>
      <c r="C658" s="175"/>
      <c r="D658" s="175"/>
      <c r="E658" s="175"/>
      <c r="F658" s="197"/>
      <c r="G658" s="172"/>
      <c r="H658" s="318">
        <v>0</v>
      </c>
      <c r="I658" s="340">
        <v>0</v>
      </c>
      <c r="J658" s="341">
        <f t="shared" si="10"/>
        <v>0</v>
      </c>
    </row>
    <row r="659" spans="1:10" ht="20.100000000000001" customHeight="1">
      <c r="A659" s="174"/>
      <c r="B659" s="175"/>
      <c r="C659" s="175"/>
      <c r="D659" s="175"/>
      <c r="E659" s="175"/>
      <c r="F659" s="197"/>
      <c r="G659" s="172"/>
      <c r="H659" s="318">
        <v>0</v>
      </c>
      <c r="I659" s="340">
        <v>0</v>
      </c>
      <c r="J659" s="341">
        <f t="shared" si="10"/>
        <v>0</v>
      </c>
    </row>
    <row r="660" spans="1:10" ht="20.100000000000001" customHeight="1">
      <c r="A660" s="174"/>
      <c r="B660" s="175"/>
      <c r="C660" s="175"/>
      <c r="D660" s="175"/>
      <c r="E660" s="175"/>
      <c r="F660" s="197"/>
      <c r="G660" s="172"/>
      <c r="H660" s="318">
        <v>0</v>
      </c>
      <c r="I660" s="340">
        <v>0</v>
      </c>
      <c r="J660" s="341">
        <f t="shared" si="10"/>
        <v>0</v>
      </c>
    </row>
    <row r="661" spans="1:10" ht="20.100000000000001" customHeight="1">
      <c r="A661" s="174"/>
      <c r="B661" s="175"/>
      <c r="C661" s="175"/>
      <c r="D661" s="175"/>
      <c r="E661" s="175"/>
      <c r="F661" s="197"/>
      <c r="G661" s="172"/>
      <c r="H661" s="318">
        <v>0</v>
      </c>
      <c r="I661" s="340">
        <v>0</v>
      </c>
      <c r="J661" s="341">
        <f t="shared" si="10"/>
        <v>0</v>
      </c>
    </row>
    <row r="662" spans="1:10" ht="20.100000000000001" customHeight="1">
      <c r="A662" s="174"/>
      <c r="B662" s="175"/>
      <c r="C662" s="175"/>
      <c r="D662" s="175"/>
      <c r="E662" s="175"/>
      <c r="F662" s="197"/>
      <c r="G662" s="172"/>
      <c r="H662" s="318">
        <v>0</v>
      </c>
      <c r="I662" s="340">
        <v>0</v>
      </c>
      <c r="J662" s="341">
        <f t="shared" si="10"/>
        <v>0</v>
      </c>
    </row>
    <row r="663" spans="1:10" ht="20.100000000000001" customHeight="1">
      <c r="A663" s="174"/>
      <c r="B663" s="175"/>
      <c r="C663" s="175"/>
      <c r="D663" s="175"/>
      <c r="E663" s="175"/>
      <c r="F663" s="197"/>
      <c r="G663" s="172"/>
      <c r="H663" s="318">
        <v>0</v>
      </c>
      <c r="I663" s="340">
        <v>0</v>
      </c>
      <c r="J663" s="341">
        <f t="shared" si="10"/>
        <v>0</v>
      </c>
    </row>
    <row r="664" spans="1:10" ht="20.100000000000001" customHeight="1">
      <c r="A664" s="174"/>
      <c r="B664" s="175"/>
      <c r="C664" s="175"/>
      <c r="D664" s="175"/>
      <c r="E664" s="175"/>
      <c r="F664" s="197"/>
      <c r="G664" s="172"/>
      <c r="H664" s="318">
        <v>0</v>
      </c>
      <c r="I664" s="340">
        <v>0</v>
      </c>
      <c r="J664" s="341">
        <f t="shared" si="10"/>
        <v>0</v>
      </c>
    </row>
    <row r="665" spans="1:10" ht="20.100000000000001" customHeight="1">
      <c r="A665" s="174"/>
      <c r="B665" s="175"/>
      <c r="C665" s="175"/>
      <c r="D665" s="175"/>
      <c r="E665" s="175"/>
      <c r="F665" s="197"/>
      <c r="G665" s="172"/>
      <c r="H665" s="318">
        <v>0</v>
      </c>
      <c r="I665" s="340">
        <v>0</v>
      </c>
      <c r="J665" s="341">
        <f t="shared" si="10"/>
        <v>0</v>
      </c>
    </row>
    <row r="666" spans="1:10" ht="20.100000000000001" customHeight="1">
      <c r="A666" s="174"/>
      <c r="B666" s="175"/>
      <c r="C666" s="175"/>
      <c r="D666" s="175"/>
      <c r="E666" s="175"/>
      <c r="F666" s="197"/>
      <c r="G666" s="172"/>
      <c r="H666" s="318">
        <v>0</v>
      </c>
      <c r="I666" s="340">
        <v>0</v>
      </c>
      <c r="J666" s="341">
        <f t="shared" si="10"/>
        <v>0</v>
      </c>
    </row>
    <row r="667" spans="1:10" ht="20.100000000000001" customHeight="1">
      <c r="A667" s="174"/>
      <c r="B667" s="175"/>
      <c r="C667" s="175"/>
      <c r="D667" s="175"/>
      <c r="E667" s="175"/>
      <c r="F667" s="197"/>
      <c r="G667" s="172"/>
      <c r="H667" s="318">
        <v>0</v>
      </c>
      <c r="I667" s="340">
        <v>0</v>
      </c>
      <c r="J667" s="341">
        <f t="shared" si="10"/>
        <v>0</v>
      </c>
    </row>
    <row r="668" spans="1:10" ht="20.100000000000001" customHeight="1">
      <c r="A668" s="174"/>
      <c r="B668" s="175"/>
      <c r="C668" s="175"/>
      <c r="D668" s="175"/>
      <c r="E668" s="175"/>
      <c r="F668" s="197"/>
      <c r="G668" s="172"/>
      <c r="H668" s="318">
        <v>0</v>
      </c>
      <c r="I668" s="340">
        <v>0</v>
      </c>
      <c r="J668" s="341">
        <f t="shared" si="10"/>
        <v>0</v>
      </c>
    </row>
    <row r="669" spans="1:10" ht="20.100000000000001" customHeight="1">
      <c r="A669" s="174"/>
      <c r="B669" s="175"/>
      <c r="C669" s="175"/>
      <c r="D669" s="175"/>
      <c r="E669" s="175"/>
      <c r="F669" s="197"/>
      <c r="G669" s="172"/>
      <c r="H669" s="318">
        <v>0</v>
      </c>
      <c r="I669" s="340">
        <v>0</v>
      </c>
      <c r="J669" s="341">
        <f t="shared" si="10"/>
        <v>0</v>
      </c>
    </row>
    <row r="670" spans="1:10" ht="20.100000000000001" customHeight="1">
      <c r="A670" s="174"/>
      <c r="B670" s="175"/>
      <c r="C670" s="175"/>
      <c r="D670" s="175"/>
      <c r="E670" s="175"/>
      <c r="F670" s="197"/>
      <c r="G670" s="172"/>
      <c r="H670" s="318">
        <v>0</v>
      </c>
      <c r="I670" s="340">
        <v>0</v>
      </c>
      <c r="J670" s="341">
        <f t="shared" si="10"/>
        <v>0</v>
      </c>
    </row>
    <row r="671" spans="1:10" ht="25.5" customHeight="1">
      <c r="A671" s="174"/>
      <c r="B671" s="175"/>
      <c r="C671" s="175"/>
      <c r="D671" s="175"/>
      <c r="E671" s="175"/>
      <c r="F671" s="197"/>
      <c r="G671" s="172"/>
      <c r="H671" s="318">
        <v>0</v>
      </c>
      <c r="I671" s="340">
        <v>0</v>
      </c>
      <c r="J671" s="341">
        <f t="shared" si="10"/>
        <v>0</v>
      </c>
    </row>
    <row r="672" spans="1:10" ht="20.100000000000001" customHeight="1">
      <c r="A672" s="111" t="s">
        <v>4149</v>
      </c>
      <c r="B672" s="420" t="s">
        <v>4150</v>
      </c>
      <c r="C672" s="420"/>
      <c r="D672" s="420"/>
      <c r="E672" s="420"/>
      <c r="F672" s="420"/>
      <c r="G672" s="42" t="s">
        <v>4151</v>
      </c>
      <c r="H672" s="318">
        <v>127.57247999999998</v>
      </c>
      <c r="I672" s="340">
        <v>0</v>
      </c>
      <c r="J672" s="341">
        <f t="shared" si="10"/>
        <v>0</v>
      </c>
    </row>
    <row r="673" spans="1:10" ht="35.25" customHeight="1">
      <c r="A673" s="391" t="s">
        <v>1165</v>
      </c>
      <c r="B673" s="391"/>
      <c r="C673" s="391"/>
      <c r="D673" s="391"/>
      <c r="E673" s="391"/>
      <c r="F673" s="391"/>
      <c r="G673" s="391"/>
      <c r="H673" s="324"/>
      <c r="I673" s="325">
        <f>SUM(I3:I672)</f>
        <v>0</v>
      </c>
      <c r="J673" s="325">
        <f t="shared" ref="J673" si="11">SUM(J5:J656)</f>
        <v>0</v>
      </c>
    </row>
  </sheetData>
  <protectedRanges>
    <protectedRange sqref="I3:I4 I673" name="区域3"/>
    <protectedRange sqref="G315" name="区域1"/>
    <protectedRange sqref="I1:I4 I673" name="区域2"/>
    <protectedRange sqref="I5:J672" name="区域2_1_1"/>
  </protectedRanges>
  <mergeCells count="200">
    <mergeCell ref="B672:F672"/>
    <mergeCell ref="A617:F617"/>
    <mergeCell ref="B632:F632"/>
    <mergeCell ref="B633:F633"/>
    <mergeCell ref="B634:F634"/>
    <mergeCell ref="B636:F636"/>
    <mergeCell ref="B635:F635"/>
    <mergeCell ref="B654:F654"/>
    <mergeCell ref="B655:F655"/>
    <mergeCell ref="B653:F653"/>
    <mergeCell ref="B597:F597"/>
    <mergeCell ref="B598:F598"/>
    <mergeCell ref="B599:F599"/>
    <mergeCell ref="B600:F600"/>
    <mergeCell ref="A601:F601"/>
    <mergeCell ref="B616:F616"/>
    <mergeCell ref="A657:F657"/>
    <mergeCell ref="B577:F577"/>
    <mergeCell ref="B578:F578"/>
    <mergeCell ref="B579:F579"/>
    <mergeCell ref="B580:F580"/>
    <mergeCell ref="B581:F581"/>
    <mergeCell ref="B560:F560"/>
    <mergeCell ref="B561:F561"/>
    <mergeCell ref="A582:F582"/>
    <mergeCell ref="B492:F492"/>
    <mergeCell ref="B493:F493"/>
    <mergeCell ref="B348:F348"/>
    <mergeCell ref="B349:F349"/>
    <mergeCell ref="A474:F474"/>
    <mergeCell ref="B310:F310"/>
    <mergeCell ref="B536:F536"/>
    <mergeCell ref="B537:F537"/>
    <mergeCell ref="B312:F312"/>
    <mergeCell ref="B245:F245"/>
    <mergeCell ref="B225:F225"/>
    <mergeCell ref="B226:F226"/>
    <mergeCell ref="B273:F273"/>
    <mergeCell ref="B274:F274"/>
    <mergeCell ref="B555:F555"/>
    <mergeCell ref="B556:F556"/>
    <mergeCell ref="B557:F557"/>
    <mergeCell ref="A161:F161"/>
    <mergeCell ref="B199:F199"/>
    <mergeCell ref="B200:F200"/>
    <mergeCell ref="B201:F201"/>
    <mergeCell ref="B221:F221"/>
    <mergeCell ref="B224:F224"/>
    <mergeCell ref="A227:F227"/>
    <mergeCell ref="A368:F368"/>
    <mergeCell ref="B367:F367"/>
    <mergeCell ref="A315:F315"/>
    <mergeCell ref="B268:F268"/>
    <mergeCell ref="B453:F453"/>
    <mergeCell ref="B454:F454"/>
    <mergeCell ref="B455:F455"/>
    <mergeCell ref="B490:F490"/>
    <mergeCell ref="B491:F491"/>
    <mergeCell ref="A673:G673"/>
    <mergeCell ref="A404:F404"/>
    <mergeCell ref="B419:F419"/>
    <mergeCell ref="A420:F420"/>
    <mergeCell ref="B435:F435"/>
    <mergeCell ref="A275:F275"/>
    <mergeCell ref="B290:F290"/>
    <mergeCell ref="B291:F291"/>
    <mergeCell ref="B292:F292"/>
    <mergeCell ref="B293:F293"/>
    <mergeCell ref="B294:F294"/>
    <mergeCell ref="A295:F295"/>
    <mergeCell ref="B314:F314"/>
    <mergeCell ref="B313:F313"/>
    <mergeCell ref="A456:F456"/>
    <mergeCell ref="B652:F652"/>
    <mergeCell ref="A494:F494"/>
    <mergeCell ref="B311:F311"/>
    <mergeCell ref="B538:F538"/>
    <mergeCell ref="B2:F2"/>
    <mergeCell ref="A3:F3"/>
    <mergeCell ref="A26:G26"/>
    <mergeCell ref="B41:F41"/>
    <mergeCell ref="B219:F219"/>
    <mergeCell ref="B220:F220"/>
    <mergeCell ref="A47:G47"/>
    <mergeCell ref="B61:F61"/>
    <mergeCell ref="B62:F62"/>
    <mergeCell ref="B42:F42"/>
    <mergeCell ref="B43:F43"/>
    <mergeCell ref="B44:F44"/>
    <mergeCell ref="B45:F45"/>
    <mergeCell ref="B80:F80"/>
    <mergeCell ref="B81:F81"/>
    <mergeCell ref="A25:F25"/>
    <mergeCell ref="B79:F79"/>
    <mergeCell ref="B137:F137"/>
    <mergeCell ref="B138:F138"/>
    <mergeCell ref="B139:F139"/>
    <mergeCell ref="B118:F118"/>
    <mergeCell ref="B121:F121"/>
    <mergeCell ref="B101:F101"/>
    <mergeCell ref="B102:F102"/>
    <mergeCell ref="B82:F82"/>
    <mergeCell ref="A85:F85"/>
    <mergeCell ref="A103:F103"/>
    <mergeCell ref="A122:F122"/>
    <mergeCell ref="B83:F83"/>
    <mergeCell ref="B84:F84"/>
    <mergeCell ref="A4:F4"/>
    <mergeCell ref="B19:F19"/>
    <mergeCell ref="B20:F20"/>
    <mergeCell ref="B21:F21"/>
    <mergeCell ref="B22:F22"/>
    <mergeCell ref="B23:F23"/>
    <mergeCell ref="B24:F24"/>
    <mergeCell ref="B63:F63"/>
    <mergeCell ref="A46:F46"/>
    <mergeCell ref="A64:F64"/>
    <mergeCell ref="B119:F119"/>
    <mergeCell ref="B120:F120"/>
    <mergeCell ref="B100:F100"/>
    <mergeCell ref="B179:F179"/>
    <mergeCell ref="B159:F159"/>
    <mergeCell ref="B160:F160"/>
    <mergeCell ref="A141:F141"/>
    <mergeCell ref="B223:F223"/>
    <mergeCell ref="B180:F180"/>
    <mergeCell ref="B222:F222"/>
    <mergeCell ref="A204:F204"/>
    <mergeCell ref="B177:F177"/>
    <mergeCell ref="A181:F181"/>
    <mergeCell ref="B196:F196"/>
    <mergeCell ref="B197:F197"/>
    <mergeCell ref="B202:F202"/>
    <mergeCell ref="B203:F203"/>
    <mergeCell ref="B158:F158"/>
    <mergeCell ref="B176:F176"/>
    <mergeCell ref="B198:F198"/>
    <mergeCell ref="B140:F140"/>
    <mergeCell ref="B178:F178"/>
    <mergeCell ref="B270:F270"/>
    <mergeCell ref="B271:F271"/>
    <mergeCell ref="B272:F272"/>
    <mergeCell ref="B247:F247"/>
    <mergeCell ref="A251:F251"/>
    <mergeCell ref="B244:F244"/>
    <mergeCell ref="B249:F249"/>
    <mergeCell ref="B250:F250"/>
    <mergeCell ref="B248:F248"/>
    <mergeCell ref="B267:F267"/>
    <mergeCell ref="B269:F269"/>
    <mergeCell ref="B308:F308"/>
    <mergeCell ref="B309:F309"/>
    <mergeCell ref="B266:F266"/>
    <mergeCell ref="B246:F246"/>
    <mergeCell ref="B156:F156"/>
    <mergeCell ref="B157:F157"/>
    <mergeCell ref="B242:F242"/>
    <mergeCell ref="B489:F489"/>
    <mergeCell ref="B471:F471"/>
    <mergeCell ref="B472:F472"/>
    <mergeCell ref="B473:F473"/>
    <mergeCell ref="A436:F436"/>
    <mergeCell ref="B451:F451"/>
    <mergeCell ref="B452:F452"/>
    <mergeCell ref="A331:F331"/>
    <mergeCell ref="B243:F243"/>
    <mergeCell ref="A316:G316"/>
    <mergeCell ref="B330:F330"/>
    <mergeCell ref="B346:F346"/>
    <mergeCell ref="B347:F347"/>
    <mergeCell ref="A350:F350"/>
    <mergeCell ref="B365:F365"/>
    <mergeCell ref="B366:F366"/>
    <mergeCell ref="B509:F509"/>
    <mergeCell ref="B510:F510"/>
    <mergeCell ref="B511:F511"/>
    <mergeCell ref="B512:F512"/>
    <mergeCell ref="B513:F513"/>
    <mergeCell ref="B534:F534"/>
    <mergeCell ref="B535:F535"/>
    <mergeCell ref="B656:F656"/>
    <mergeCell ref="B514:F514"/>
    <mergeCell ref="B515:F515"/>
    <mergeCell ref="B516:F516"/>
    <mergeCell ref="A517:F517"/>
    <mergeCell ref="A637:F637"/>
    <mergeCell ref="B539:F539"/>
    <mergeCell ref="A540:F540"/>
    <mergeCell ref="B532:F532"/>
    <mergeCell ref="B533:F533"/>
    <mergeCell ref="B558:F558"/>
    <mergeCell ref="B559:F559"/>
    <mergeCell ref="A562:F562"/>
    <mergeCell ref="B383:F383"/>
    <mergeCell ref="B384:F384"/>
    <mergeCell ref="B385:F385"/>
    <mergeCell ref="A386:F386"/>
    <mergeCell ref="B401:F401"/>
    <mergeCell ref="B402:F402"/>
    <mergeCell ref="B403:F403"/>
  </mergeCells>
  <phoneticPr fontId="6" type="noConversion"/>
  <hyperlinks>
    <hyperlink ref="G4" r:id="rId1" display="Product Introduction--Press"/>
    <hyperlink ref="G25" r:id="rId2" display="Product Introduction--Press"/>
    <hyperlink ref="G46" r:id="rId3" display="Product Introduction--Press"/>
    <hyperlink ref="G64" r:id="rId4" display="Product Introduction--Press"/>
    <hyperlink ref="G85" r:id="rId5" display="Product Introduction--Press"/>
    <hyperlink ref="G103" r:id="rId6" display="Product Introduction--Press"/>
    <hyperlink ref="G122" r:id="rId7" display="Product Introduction--Press"/>
    <hyperlink ref="G141" r:id="rId8" display="Product Introduction--Press"/>
    <hyperlink ref="G161" r:id="rId9" display="Product Introduction--Press"/>
    <hyperlink ref="G204" r:id="rId10" display="Product Introduction--Press"/>
    <hyperlink ref="G227" r:id="rId11" display="Product Introduction--Press"/>
    <hyperlink ref="G251" r:id="rId12" display="Product Introduction--Press"/>
    <hyperlink ref="G275" r:id="rId13" display="Product Introduction--Press"/>
    <hyperlink ref="G295" r:id="rId14" display="Product Introduction--Press"/>
    <hyperlink ref="G315" r:id="rId15" display="Product Introduction--Press"/>
    <hyperlink ref="G404" r:id="rId16" display="Product Introduction--Press"/>
    <hyperlink ref="G420" r:id="rId17" display="Product Introduction--Press"/>
    <hyperlink ref="G436" r:id="rId18" display="Product Introduction--Press"/>
    <hyperlink ref="G474" r:id="rId19" display="Product Introduction--Press"/>
    <hyperlink ref="G456" r:id="rId20" display="Product Introduction--Press"/>
    <hyperlink ref="G494" r:id="rId21" display="Product Introduction--Press"/>
    <hyperlink ref="G517" r:id="rId22" display="Product Introduction--Press"/>
    <hyperlink ref="G540" r:id="rId23" display="Product Introduction--Press"/>
    <hyperlink ref="G562" r:id="rId24" display="Product Introduction--Press"/>
    <hyperlink ref="G582" r:id="rId25" display="Product Introduction--Press"/>
    <hyperlink ref="G601" r:id="rId26" display="Product Introduction--Press"/>
    <hyperlink ref="G331" r:id="rId27" display="Product Introduction--Press"/>
    <hyperlink ref="G617" r:id="rId28" display="Product Introduction--Press"/>
    <hyperlink ref="G637" r:id="rId29" display="Product Introduction--Press"/>
    <hyperlink ref="G181" r:id="rId30" display="Product Introduction--Press"/>
    <hyperlink ref="G350" r:id="rId31" display="Product Introduction--Press"/>
    <hyperlink ref="G386" r:id="rId32" display="Product Introduction--Press"/>
    <hyperlink ref="G368" r:id="rId33" display="Product Introduction--Press"/>
    <hyperlink ref="G657" r:id="rId34" display="Product Introduction--Press"/>
  </hyperlinks>
  <pageMargins left="0.7" right="0.7" top="0.75" bottom="0.75" header="0.3" footer="0.3"/>
  <pageSetup paperSize="9" orientation="portrait" verticalDpi="0" r:id="rId35"/>
  <drawing r:id="rId36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">
    <tabColor rgb="FF66FF99"/>
  </sheetPr>
  <dimension ref="A1:K969"/>
  <sheetViews>
    <sheetView workbookViewId="0">
      <pane ySplit="2" topLeftCell="A231" activePane="bottomLeft" state="frozen"/>
      <selection pane="bottomLeft" activeCell="H1" sqref="H1:H1048576"/>
    </sheetView>
  </sheetViews>
  <sheetFormatPr defaultRowHeight="12.75"/>
  <cols>
    <col min="1" max="1" width="16.7109375" style="1" customWidth="1"/>
    <col min="2" max="2" width="9.140625" style="2"/>
    <col min="3" max="3" width="9.140625" style="1"/>
    <col min="4" max="4" width="9.140625" style="2"/>
    <col min="5" max="5" width="9.140625" style="1"/>
    <col min="6" max="6" width="23.7109375" style="1" customWidth="1"/>
    <col min="7" max="7" width="5.7109375" style="1" customWidth="1"/>
    <col min="8" max="8" width="58.28515625" style="1" customWidth="1"/>
    <col min="9" max="9" width="18.7109375" style="1" customWidth="1"/>
    <col min="10" max="10" width="11.140625" style="230" bestFit="1" customWidth="1"/>
    <col min="11" max="11" width="23.140625" style="1" customWidth="1"/>
    <col min="12" max="16384" width="9.140625" style="1"/>
  </cols>
  <sheetData>
    <row r="1" spans="1:11" s="8" customFormat="1" ht="40.5" customHeight="1">
      <c r="A1" s="14"/>
      <c r="B1" s="15"/>
      <c r="C1" s="15"/>
      <c r="D1" s="15"/>
      <c r="E1" s="15"/>
      <c r="F1" s="16"/>
      <c r="G1" s="17"/>
      <c r="H1" s="295"/>
      <c r="I1" s="295"/>
      <c r="J1" s="233"/>
      <c r="K1" s="78"/>
    </row>
    <row r="2" spans="1:11" s="4" customFormat="1" ht="31.5" customHeight="1">
      <c r="A2" s="22" t="s">
        <v>59</v>
      </c>
      <c r="B2" s="481" t="s">
        <v>60</v>
      </c>
      <c r="C2" s="481"/>
      <c r="D2" s="481"/>
      <c r="E2" s="481"/>
      <c r="F2" s="481"/>
      <c r="G2" s="23" t="s">
        <v>9</v>
      </c>
      <c r="H2" s="283"/>
      <c r="I2" s="353" t="s">
        <v>4616</v>
      </c>
      <c r="J2" s="354" t="s">
        <v>4613</v>
      </c>
      <c r="K2" s="355" t="s">
        <v>4614</v>
      </c>
    </row>
    <row r="3" spans="1:11" ht="23.25">
      <c r="A3" s="417" t="s">
        <v>1136</v>
      </c>
      <c r="B3" s="417"/>
      <c r="C3" s="417"/>
      <c r="D3" s="417"/>
      <c r="E3" s="417"/>
      <c r="F3" s="417"/>
      <c r="G3" s="13"/>
      <c r="H3" s="214"/>
      <c r="I3" s="356"/>
      <c r="J3" s="357"/>
      <c r="K3" s="304"/>
    </row>
    <row r="4" spans="1:11" ht="20.100000000000001" customHeight="1">
      <c r="A4" s="417" t="s">
        <v>1004</v>
      </c>
      <c r="B4" s="417"/>
      <c r="C4" s="417"/>
      <c r="D4" s="417"/>
      <c r="E4" s="417"/>
      <c r="F4" s="417"/>
      <c r="G4" s="214"/>
      <c r="H4" s="214"/>
      <c r="I4" s="318"/>
      <c r="J4" s="319"/>
      <c r="K4" s="358"/>
    </row>
    <row r="5" spans="1:11" s="49" customFormat="1" ht="20.100000000000001" customHeight="1">
      <c r="A5" s="373" t="s">
        <v>1161</v>
      </c>
      <c r="B5" s="374"/>
      <c r="C5" s="374"/>
      <c r="D5" s="374"/>
      <c r="E5" s="374"/>
      <c r="F5" s="375"/>
      <c r="G5" s="241"/>
      <c r="H5" s="241"/>
      <c r="I5" s="321"/>
      <c r="J5" s="340"/>
      <c r="K5" s="341"/>
    </row>
    <row r="6" spans="1:11" s="49" customFormat="1" ht="20.100000000000001" customHeight="1">
      <c r="A6" s="174"/>
      <c r="B6" s="175"/>
      <c r="C6" s="175"/>
      <c r="D6" s="175"/>
      <c r="E6" s="175"/>
      <c r="F6" s="176"/>
      <c r="G6" s="172"/>
      <c r="H6" s="172"/>
      <c r="I6" s="359">
        <v>0</v>
      </c>
      <c r="J6" s="340">
        <v>0</v>
      </c>
      <c r="K6" s="341">
        <f t="shared" ref="K6:K69" si="0">I6*J6</f>
        <v>0</v>
      </c>
    </row>
    <row r="7" spans="1:11" s="49" customFormat="1" ht="20.100000000000001" customHeight="1">
      <c r="A7" s="174"/>
      <c r="B7" s="175"/>
      <c r="C7" s="175"/>
      <c r="D7" s="175"/>
      <c r="E7" s="175"/>
      <c r="F7" s="176"/>
      <c r="G7" s="172"/>
      <c r="H7" s="172"/>
      <c r="I7" s="359">
        <v>0</v>
      </c>
      <c r="J7" s="340">
        <v>0</v>
      </c>
      <c r="K7" s="341">
        <f t="shared" si="0"/>
        <v>0</v>
      </c>
    </row>
    <row r="8" spans="1:11" s="49" customFormat="1" ht="20.100000000000001" customHeight="1">
      <c r="A8" s="174"/>
      <c r="B8" s="175"/>
      <c r="C8" s="175"/>
      <c r="D8" s="175"/>
      <c r="E8" s="175"/>
      <c r="F8" s="176"/>
      <c r="G8" s="172"/>
      <c r="H8" s="172"/>
      <c r="I8" s="359">
        <v>0</v>
      </c>
      <c r="J8" s="340">
        <v>0</v>
      </c>
      <c r="K8" s="341">
        <f t="shared" si="0"/>
        <v>0</v>
      </c>
    </row>
    <row r="9" spans="1:11" s="49" customFormat="1" ht="20.100000000000001" customHeight="1">
      <c r="A9" s="174"/>
      <c r="B9" s="175"/>
      <c r="C9" s="175"/>
      <c r="D9" s="175"/>
      <c r="E9" s="175"/>
      <c r="F9" s="176"/>
      <c r="G9" s="172"/>
      <c r="H9" s="172"/>
      <c r="I9" s="359">
        <v>0</v>
      </c>
      <c r="J9" s="340">
        <v>0</v>
      </c>
      <c r="K9" s="341">
        <f t="shared" si="0"/>
        <v>0</v>
      </c>
    </row>
    <row r="10" spans="1:11" s="49" customFormat="1" ht="20.100000000000001" customHeight="1">
      <c r="A10" s="174"/>
      <c r="B10" s="175"/>
      <c r="C10" s="175"/>
      <c r="D10" s="175"/>
      <c r="E10" s="175"/>
      <c r="F10" s="176"/>
      <c r="G10" s="172"/>
      <c r="H10" s="172"/>
      <c r="I10" s="359">
        <v>0</v>
      </c>
      <c r="J10" s="340">
        <v>0</v>
      </c>
      <c r="K10" s="341">
        <f t="shared" si="0"/>
        <v>0</v>
      </c>
    </row>
    <row r="11" spans="1:11" s="49" customFormat="1" ht="20.100000000000001" customHeight="1">
      <c r="A11" s="174"/>
      <c r="B11" s="175"/>
      <c r="C11" s="175"/>
      <c r="D11" s="175"/>
      <c r="E11" s="175"/>
      <c r="F11" s="176"/>
      <c r="G11" s="172"/>
      <c r="H11" s="172"/>
      <c r="I11" s="359">
        <v>0</v>
      </c>
      <c r="J11" s="340">
        <v>0</v>
      </c>
      <c r="K11" s="341">
        <f t="shared" si="0"/>
        <v>0</v>
      </c>
    </row>
    <row r="12" spans="1:11" s="49" customFormat="1" ht="20.100000000000001" customHeight="1">
      <c r="A12" s="174"/>
      <c r="B12" s="175"/>
      <c r="C12" s="175"/>
      <c r="D12" s="175"/>
      <c r="E12" s="175"/>
      <c r="F12" s="176"/>
      <c r="G12" s="172"/>
      <c r="H12" s="172"/>
      <c r="I12" s="359">
        <v>0</v>
      </c>
      <c r="J12" s="340">
        <v>0</v>
      </c>
      <c r="K12" s="341">
        <f t="shared" si="0"/>
        <v>0</v>
      </c>
    </row>
    <row r="13" spans="1:11" s="49" customFormat="1" ht="20.100000000000001" customHeight="1">
      <c r="A13" s="174"/>
      <c r="B13" s="175"/>
      <c r="C13" s="175"/>
      <c r="D13" s="175"/>
      <c r="E13" s="175"/>
      <c r="F13" s="176"/>
      <c r="G13" s="172"/>
      <c r="H13" s="172"/>
      <c r="I13" s="359">
        <v>0</v>
      </c>
      <c r="J13" s="340">
        <v>0</v>
      </c>
      <c r="K13" s="341">
        <f t="shared" si="0"/>
        <v>0</v>
      </c>
    </row>
    <row r="14" spans="1:11" s="49" customFormat="1" ht="20.100000000000001" customHeight="1">
      <c r="A14" s="174"/>
      <c r="B14" s="175"/>
      <c r="C14" s="175"/>
      <c r="D14" s="175"/>
      <c r="E14" s="175"/>
      <c r="F14" s="176"/>
      <c r="G14" s="172"/>
      <c r="H14" s="172"/>
      <c r="I14" s="359">
        <v>0</v>
      </c>
      <c r="J14" s="340">
        <v>0</v>
      </c>
      <c r="K14" s="341">
        <f t="shared" si="0"/>
        <v>0</v>
      </c>
    </row>
    <row r="15" spans="1:11" s="49" customFormat="1" ht="20.100000000000001" customHeight="1">
      <c r="A15" s="174"/>
      <c r="B15" s="175"/>
      <c r="C15" s="175"/>
      <c r="D15" s="175"/>
      <c r="E15" s="175"/>
      <c r="F15" s="176"/>
      <c r="G15" s="172"/>
      <c r="H15" s="172"/>
      <c r="I15" s="359">
        <v>0</v>
      </c>
      <c r="J15" s="340">
        <v>0</v>
      </c>
      <c r="K15" s="341">
        <f t="shared" si="0"/>
        <v>0</v>
      </c>
    </row>
    <row r="16" spans="1:11" s="49" customFormat="1" ht="20.100000000000001" customHeight="1">
      <c r="A16" s="174"/>
      <c r="B16" s="175"/>
      <c r="C16" s="175"/>
      <c r="D16" s="175"/>
      <c r="E16" s="175"/>
      <c r="F16" s="176"/>
      <c r="G16" s="172"/>
      <c r="H16" s="172"/>
      <c r="I16" s="359">
        <v>0</v>
      </c>
      <c r="J16" s="340">
        <v>0</v>
      </c>
      <c r="K16" s="341">
        <f t="shared" si="0"/>
        <v>0</v>
      </c>
    </row>
    <row r="17" spans="1:11" s="49" customFormat="1" ht="20.100000000000001" customHeight="1">
      <c r="A17" s="174"/>
      <c r="B17" s="175"/>
      <c r="C17" s="175"/>
      <c r="D17" s="175"/>
      <c r="E17" s="175"/>
      <c r="F17" s="176"/>
      <c r="G17" s="172"/>
      <c r="H17" s="172"/>
      <c r="I17" s="359">
        <v>0</v>
      </c>
      <c r="J17" s="340">
        <v>0</v>
      </c>
      <c r="K17" s="341">
        <f t="shared" si="0"/>
        <v>0</v>
      </c>
    </row>
    <row r="18" spans="1:11" s="49" customFormat="1" ht="20.100000000000001" customHeight="1">
      <c r="A18" s="174"/>
      <c r="B18" s="175"/>
      <c r="C18" s="175"/>
      <c r="D18" s="175"/>
      <c r="E18" s="175"/>
      <c r="F18" s="176"/>
      <c r="G18" s="172"/>
      <c r="H18" s="172"/>
      <c r="I18" s="359">
        <v>0</v>
      </c>
      <c r="J18" s="340">
        <v>0</v>
      </c>
      <c r="K18" s="341">
        <f t="shared" si="0"/>
        <v>0</v>
      </c>
    </row>
    <row r="19" spans="1:11" s="49" customFormat="1" ht="29.25" customHeight="1">
      <c r="A19" s="174"/>
      <c r="B19" s="175"/>
      <c r="C19" s="175"/>
      <c r="D19" s="175"/>
      <c r="E19" s="175"/>
      <c r="F19" s="176"/>
      <c r="G19" s="172"/>
      <c r="H19" s="172"/>
      <c r="I19" s="359">
        <v>0</v>
      </c>
      <c r="J19" s="340">
        <v>0</v>
      </c>
      <c r="K19" s="341">
        <f t="shared" si="0"/>
        <v>0</v>
      </c>
    </row>
    <row r="20" spans="1:11" s="49" customFormat="1" ht="20.100000000000001" customHeight="1">
      <c r="A20" s="32" t="s">
        <v>1096</v>
      </c>
      <c r="B20" s="420" t="s">
        <v>2752</v>
      </c>
      <c r="C20" s="420"/>
      <c r="D20" s="420"/>
      <c r="E20" s="420"/>
      <c r="F20" s="420"/>
      <c r="G20" s="42" t="s">
        <v>2565</v>
      </c>
      <c r="H20" s="219"/>
      <c r="I20" s="359">
        <v>1786.0147199999997</v>
      </c>
      <c r="J20" s="340">
        <v>0</v>
      </c>
      <c r="K20" s="341">
        <f t="shared" si="0"/>
        <v>0</v>
      </c>
    </row>
    <row r="21" spans="1:11" s="49" customFormat="1" ht="20.100000000000001" customHeight="1">
      <c r="A21" s="32" t="s">
        <v>1097</v>
      </c>
      <c r="B21" s="420" t="s">
        <v>2751</v>
      </c>
      <c r="C21" s="420"/>
      <c r="D21" s="420"/>
      <c r="E21" s="420"/>
      <c r="F21" s="420"/>
      <c r="G21" s="42" t="s">
        <v>2565</v>
      </c>
      <c r="H21" s="219"/>
      <c r="I21" s="359">
        <v>1786.0147199999997</v>
      </c>
      <c r="J21" s="340">
        <v>0</v>
      </c>
      <c r="K21" s="341">
        <f t="shared" si="0"/>
        <v>0</v>
      </c>
    </row>
    <row r="22" spans="1:11" ht="20.100000000000001" customHeight="1">
      <c r="A22" s="373" t="s">
        <v>769</v>
      </c>
      <c r="B22" s="374"/>
      <c r="C22" s="374"/>
      <c r="D22" s="374"/>
      <c r="E22" s="374"/>
      <c r="F22" s="375"/>
      <c r="G22" s="241"/>
      <c r="H22" s="240"/>
      <c r="I22" s="359">
        <v>0</v>
      </c>
      <c r="J22" s="340">
        <v>0</v>
      </c>
      <c r="K22" s="341">
        <f t="shared" si="0"/>
        <v>0</v>
      </c>
    </row>
    <row r="23" spans="1:11" ht="20.100000000000001" customHeight="1">
      <c r="A23" s="174"/>
      <c r="B23" s="175"/>
      <c r="C23" s="175"/>
      <c r="D23" s="175"/>
      <c r="E23" s="175"/>
      <c r="F23" s="176"/>
      <c r="G23" s="172"/>
      <c r="H23" s="172"/>
      <c r="I23" s="359">
        <v>0</v>
      </c>
      <c r="J23" s="340">
        <v>0</v>
      </c>
      <c r="K23" s="341">
        <f t="shared" si="0"/>
        <v>0</v>
      </c>
    </row>
    <row r="24" spans="1:11" ht="20.100000000000001" customHeight="1">
      <c r="A24" s="174"/>
      <c r="B24" s="175"/>
      <c r="C24" s="175"/>
      <c r="D24" s="175"/>
      <c r="E24" s="175"/>
      <c r="F24" s="176"/>
      <c r="G24" s="172"/>
      <c r="H24" s="172"/>
      <c r="I24" s="359">
        <v>0</v>
      </c>
      <c r="J24" s="340">
        <v>0</v>
      </c>
      <c r="K24" s="341">
        <f t="shared" si="0"/>
        <v>0</v>
      </c>
    </row>
    <row r="25" spans="1:11" ht="20.100000000000001" customHeight="1">
      <c r="A25" s="174"/>
      <c r="B25" s="175"/>
      <c r="C25" s="175"/>
      <c r="D25" s="175"/>
      <c r="E25" s="175"/>
      <c r="F25" s="176"/>
      <c r="G25" s="172"/>
      <c r="H25" s="172"/>
      <c r="I25" s="359">
        <v>0</v>
      </c>
      <c r="J25" s="340">
        <v>0</v>
      </c>
      <c r="K25" s="341">
        <f t="shared" si="0"/>
        <v>0</v>
      </c>
    </row>
    <row r="26" spans="1:11" ht="20.100000000000001" customHeight="1">
      <c r="A26" s="174"/>
      <c r="B26" s="175"/>
      <c r="C26" s="175"/>
      <c r="D26" s="175"/>
      <c r="E26" s="175"/>
      <c r="F26" s="176"/>
      <c r="G26" s="172"/>
      <c r="H26" s="172"/>
      <c r="I26" s="359">
        <v>0</v>
      </c>
      <c r="J26" s="340">
        <v>0</v>
      </c>
      <c r="K26" s="341">
        <f t="shared" si="0"/>
        <v>0</v>
      </c>
    </row>
    <row r="27" spans="1:11" ht="20.100000000000001" customHeight="1">
      <c r="A27" s="174"/>
      <c r="B27" s="175"/>
      <c r="C27" s="175"/>
      <c r="D27" s="175"/>
      <c r="E27" s="175"/>
      <c r="F27" s="176"/>
      <c r="G27" s="172"/>
      <c r="H27" s="172"/>
      <c r="I27" s="359">
        <v>0</v>
      </c>
      <c r="J27" s="340">
        <v>0</v>
      </c>
      <c r="K27" s="341">
        <f t="shared" si="0"/>
        <v>0</v>
      </c>
    </row>
    <row r="28" spans="1:11" ht="20.100000000000001" customHeight="1">
      <c r="A28" s="174"/>
      <c r="B28" s="175"/>
      <c r="C28" s="175"/>
      <c r="D28" s="175"/>
      <c r="E28" s="175"/>
      <c r="F28" s="176"/>
      <c r="G28" s="172"/>
      <c r="H28" s="172"/>
      <c r="I28" s="359">
        <v>0</v>
      </c>
      <c r="J28" s="340">
        <v>0</v>
      </c>
      <c r="K28" s="341">
        <f t="shared" si="0"/>
        <v>0</v>
      </c>
    </row>
    <row r="29" spans="1:11" ht="20.100000000000001" customHeight="1">
      <c r="A29" s="174"/>
      <c r="B29" s="175"/>
      <c r="C29" s="175"/>
      <c r="D29" s="175"/>
      <c r="E29" s="175"/>
      <c r="F29" s="176"/>
      <c r="G29" s="172"/>
      <c r="H29" s="172"/>
      <c r="I29" s="359">
        <v>0</v>
      </c>
      <c r="J29" s="340">
        <v>0</v>
      </c>
      <c r="K29" s="341">
        <f t="shared" si="0"/>
        <v>0</v>
      </c>
    </row>
    <row r="30" spans="1:11" ht="20.100000000000001" customHeight="1">
      <c r="A30" s="174"/>
      <c r="B30" s="175"/>
      <c r="C30" s="175"/>
      <c r="D30" s="175"/>
      <c r="E30" s="175"/>
      <c r="F30" s="176"/>
      <c r="G30" s="172"/>
      <c r="H30" s="172"/>
      <c r="I30" s="359">
        <v>0</v>
      </c>
      <c r="J30" s="340">
        <v>0</v>
      </c>
      <c r="K30" s="341">
        <f t="shared" si="0"/>
        <v>0</v>
      </c>
    </row>
    <row r="31" spans="1:11" ht="20.100000000000001" customHeight="1">
      <c r="A31" s="174"/>
      <c r="B31" s="175"/>
      <c r="C31" s="175"/>
      <c r="D31" s="175"/>
      <c r="E31" s="175"/>
      <c r="F31" s="176"/>
      <c r="G31" s="172"/>
      <c r="H31" s="172"/>
      <c r="I31" s="359">
        <v>0</v>
      </c>
      <c r="J31" s="340">
        <v>0</v>
      </c>
      <c r="K31" s="341">
        <f t="shared" si="0"/>
        <v>0</v>
      </c>
    </row>
    <row r="32" spans="1:11" ht="20.100000000000001" customHeight="1">
      <c r="A32" s="174"/>
      <c r="B32" s="175"/>
      <c r="C32" s="175"/>
      <c r="D32" s="175"/>
      <c r="E32" s="175"/>
      <c r="F32" s="176"/>
      <c r="G32" s="172"/>
      <c r="H32" s="172"/>
      <c r="I32" s="359">
        <v>0</v>
      </c>
      <c r="J32" s="340">
        <v>0</v>
      </c>
      <c r="K32" s="341">
        <f t="shared" si="0"/>
        <v>0</v>
      </c>
    </row>
    <row r="33" spans="1:11" ht="20.100000000000001" customHeight="1">
      <c r="A33" s="174"/>
      <c r="B33" s="175"/>
      <c r="C33" s="175"/>
      <c r="D33" s="175"/>
      <c r="E33" s="175"/>
      <c r="F33" s="176"/>
      <c r="G33" s="172"/>
      <c r="H33" s="172"/>
      <c r="I33" s="359">
        <v>0</v>
      </c>
      <c r="J33" s="340">
        <v>0</v>
      </c>
      <c r="K33" s="341">
        <f t="shared" si="0"/>
        <v>0</v>
      </c>
    </row>
    <row r="34" spans="1:11" ht="20.100000000000001" customHeight="1">
      <c r="A34" s="174"/>
      <c r="B34" s="175"/>
      <c r="C34" s="175"/>
      <c r="D34" s="175"/>
      <c r="E34" s="175"/>
      <c r="F34" s="176"/>
      <c r="G34" s="172"/>
      <c r="H34" s="172"/>
      <c r="I34" s="359">
        <v>0</v>
      </c>
      <c r="J34" s="340">
        <v>0</v>
      </c>
      <c r="K34" s="341">
        <f t="shared" si="0"/>
        <v>0</v>
      </c>
    </row>
    <row r="35" spans="1:11" ht="20.100000000000001" customHeight="1">
      <c r="A35" s="174"/>
      <c r="B35" s="175"/>
      <c r="C35" s="175"/>
      <c r="D35" s="175"/>
      <c r="E35" s="175"/>
      <c r="F35" s="176"/>
      <c r="G35" s="172"/>
      <c r="H35" s="172"/>
      <c r="I35" s="359">
        <v>0</v>
      </c>
      <c r="J35" s="340">
        <v>0</v>
      </c>
      <c r="K35" s="341">
        <f t="shared" si="0"/>
        <v>0</v>
      </c>
    </row>
    <row r="36" spans="1:11" ht="28.5" customHeight="1">
      <c r="A36" s="174"/>
      <c r="B36" s="175"/>
      <c r="C36" s="175"/>
      <c r="D36" s="175"/>
      <c r="E36" s="175"/>
      <c r="F36" s="176"/>
      <c r="G36" s="172"/>
      <c r="H36" s="172"/>
      <c r="I36" s="359">
        <v>0</v>
      </c>
      <c r="J36" s="340">
        <v>0</v>
      </c>
      <c r="K36" s="341">
        <f t="shared" si="0"/>
        <v>0</v>
      </c>
    </row>
    <row r="37" spans="1:11" s="49" customFormat="1" ht="20.100000000000001" customHeight="1">
      <c r="A37" s="32" t="s">
        <v>771</v>
      </c>
      <c r="B37" s="420" t="s">
        <v>3126</v>
      </c>
      <c r="C37" s="420"/>
      <c r="D37" s="420"/>
      <c r="E37" s="420"/>
      <c r="F37" s="420"/>
      <c r="G37" s="42" t="s">
        <v>770</v>
      </c>
      <c r="H37" s="219"/>
      <c r="I37" s="359">
        <v>765.43488000000002</v>
      </c>
      <c r="J37" s="340">
        <v>0</v>
      </c>
      <c r="K37" s="341">
        <f t="shared" si="0"/>
        <v>0</v>
      </c>
    </row>
    <row r="38" spans="1:11" s="49" customFormat="1" ht="20.100000000000001" customHeight="1">
      <c r="A38" s="32" t="s">
        <v>772</v>
      </c>
      <c r="B38" s="420" t="s">
        <v>3173</v>
      </c>
      <c r="C38" s="420"/>
      <c r="D38" s="420"/>
      <c r="E38" s="420"/>
      <c r="F38" s="420"/>
      <c r="G38" s="42" t="s">
        <v>770</v>
      </c>
      <c r="H38" s="219"/>
      <c r="I38" s="359">
        <v>765.43488000000002</v>
      </c>
      <c r="J38" s="340">
        <v>0</v>
      </c>
      <c r="K38" s="341">
        <f t="shared" si="0"/>
        <v>0</v>
      </c>
    </row>
    <row r="39" spans="1:11" s="49" customFormat="1" ht="20.100000000000001" customHeight="1">
      <c r="A39" s="32" t="s">
        <v>773</v>
      </c>
      <c r="B39" s="420" t="s">
        <v>3174</v>
      </c>
      <c r="C39" s="420"/>
      <c r="D39" s="420"/>
      <c r="E39" s="420"/>
      <c r="F39" s="420"/>
      <c r="G39" s="42" t="s">
        <v>770</v>
      </c>
      <c r="H39" s="219"/>
      <c r="I39" s="359">
        <v>765.43488000000002</v>
      </c>
      <c r="J39" s="340">
        <v>0</v>
      </c>
      <c r="K39" s="341">
        <f t="shared" si="0"/>
        <v>0</v>
      </c>
    </row>
    <row r="40" spans="1:11" ht="20.100000000000001" customHeight="1">
      <c r="A40" s="373" t="s">
        <v>836</v>
      </c>
      <c r="B40" s="374"/>
      <c r="C40" s="374"/>
      <c r="D40" s="374"/>
      <c r="E40" s="374"/>
      <c r="F40" s="375"/>
      <c r="G40" s="241"/>
      <c r="H40" s="240"/>
      <c r="I40" s="359">
        <v>0</v>
      </c>
      <c r="J40" s="340">
        <v>0</v>
      </c>
      <c r="K40" s="341">
        <f t="shared" si="0"/>
        <v>0</v>
      </c>
    </row>
    <row r="41" spans="1:11" ht="20.100000000000001" customHeight="1">
      <c r="A41" s="174"/>
      <c r="B41" s="175"/>
      <c r="C41" s="175"/>
      <c r="D41" s="175"/>
      <c r="E41" s="175"/>
      <c r="F41" s="176"/>
      <c r="G41" s="172"/>
      <c r="H41" s="172"/>
      <c r="I41" s="359">
        <v>0</v>
      </c>
      <c r="J41" s="340">
        <v>0</v>
      </c>
      <c r="K41" s="341">
        <f t="shared" si="0"/>
        <v>0</v>
      </c>
    </row>
    <row r="42" spans="1:11" ht="20.100000000000001" customHeight="1">
      <c r="A42" s="174"/>
      <c r="B42" s="175"/>
      <c r="C42" s="175"/>
      <c r="D42" s="175"/>
      <c r="E42" s="175"/>
      <c r="F42" s="176"/>
      <c r="G42" s="172"/>
      <c r="H42" s="172"/>
      <c r="I42" s="359">
        <v>0</v>
      </c>
      <c r="J42" s="340">
        <v>0</v>
      </c>
      <c r="K42" s="341">
        <f t="shared" si="0"/>
        <v>0</v>
      </c>
    </row>
    <row r="43" spans="1:11" ht="20.100000000000001" customHeight="1">
      <c r="A43" s="174"/>
      <c r="B43" s="175"/>
      <c r="C43" s="175"/>
      <c r="D43" s="175"/>
      <c r="E43" s="175"/>
      <c r="F43" s="176"/>
      <c r="G43" s="172"/>
      <c r="H43" s="172"/>
      <c r="I43" s="359">
        <v>0</v>
      </c>
      <c r="J43" s="340">
        <v>0</v>
      </c>
      <c r="K43" s="341">
        <f t="shared" si="0"/>
        <v>0</v>
      </c>
    </row>
    <row r="44" spans="1:11" ht="20.100000000000001" customHeight="1">
      <c r="A44" s="174"/>
      <c r="B44" s="175"/>
      <c r="C44" s="175"/>
      <c r="D44" s="175"/>
      <c r="E44" s="175"/>
      <c r="F44" s="176"/>
      <c r="G44" s="172"/>
      <c r="H44" s="172"/>
      <c r="I44" s="359">
        <v>0</v>
      </c>
      <c r="J44" s="340">
        <v>0</v>
      </c>
      <c r="K44" s="341">
        <f t="shared" si="0"/>
        <v>0</v>
      </c>
    </row>
    <row r="45" spans="1:11" ht="20.100000000000001" customHeight="1">
      <c r="A45" s="174"/>
      <c r="B45" s="175"/>
      <c r="C45" s="175"/>
      <c r="D45" s="175"/>
      <c r="E45" s="175"/>
      <c r="F45" s="176"/>
      <c r="G45" s="172"/>
      <c r="H45" s="172"/>
      <c r="I45" s="359">
        <v>0</v>
      </c>
      <c r="J45" s="340">
        <v>0</v>
      </c>
      <c r="K45" s="341">
        <f t="shared" si="0"/>
        <v>0</v>
      </c>
    </row>
    <row r="46" spans="1:11" ht="20.100000000000001" customHeight="1">
      <c r="A46" s="174"/>
      <c r="B46" s="175"/>
      <c r="C46" s="175"/>
      <c r="D46" s="175"/>
      <c r="E46" s="175"/>
      <c r="F46" s="176"/>
      <c r="G46" s="172"/>
      <c r="H46" s="172"/>
      <c r="I46" s="359">
        <v>0</v>
      </c>
      <c r="J46" s="340">
        <v>0</v>
      </c>
      <c r="K46" s="341">
        <f t="shared" si="0"/>
        <v>0</v>
      </c>
    </row>
    <row r="47" spans="1:11" ht="20.100000000000001" customHeight="1">
      <c r="A47" s="174"/>
      <c r="B47" s="175"/>
      <c r="C47" s="175"/>
      <c r="D47" s="175"/>
      <c r="E47" s="175"/>
      <c r="F47" s="176"/>
      <c r="G47" s="172"/>
      <c r="H47" s="172"/>
      <c r="I47" s="359">
        <v>0</v>
      </c>
      <c r="J47" s="340">
        <v>0</v>
      </c>
      <c r="K47" s="341">
        <f t="shared" si="0"/>
        <v>0</v>
      </c>
    </row>
    <row r="48" spans="1:11" ht="20.100000000000001" customHeight="1">
      <c r="A48" s="174"/>
      <c r="B48" s="175"/>
      <c r="C48" s="175"/>
      <c r="D48" s="175"/>
      <c r="E48" s="175"/>
      <c r="F48" s="176"/>
      <c r="G48" s="172"/>
      <c r="H48" s="172"/>
      <c r="I48" s="359">
        <v>0</v>
      </c>
      <c r="J48" s="340">
        <v>0</v>
      </c>
      <c r="K48" s="341">
        <f t="shared" si="0"/>
        <v>0</v>
      </c>
    </row>
    <row r="49" spans="1:11" ht="20.100000000000001" customHeight="1">
      <c r="A49" s="174"/>
      <c r="B49" s="175"/>
      <c r="C49" s="175"/>
      <c r="D49" s="175"/>
      <c r="E49" s="175"/>
      <c r="F49" s="176"/>
      <c r="G49" s="172"/>
      <c r="H49" s="172"/>
      <c r="I49" s="359">
        <v>0</v>
      </c>
      <c r="J49" s="340">
        <v>0</v>
      </c>
      <c r="K49" s="341">
        <f t="shared" si="0"/>
        <v>0</v>
      </c>
    </row>
    <row r="50" spans="1:11" ht="20.100000000000001" customHeight="1">
      <c r="A50" s="174"/>
      <c r="B50" s="175"/>
      <c r="C50" s="175"/>
      <c r="D50" s="175"/>
      <c r="E50" s="175"/>
      <c r="F50" s="176"/>
      <c r="G50" s="172"/>
      <c r="H50" s="172"/>
      <c r="I50" s="359">
        <v>0</v>
      </c>
      <c r="J50" s="340">
        <v>0</v>
      </c>
      <c r="K50" s="341">
        <f t="shared" si="0"/>
        <v>0</v>
      </c>
    </row>
    <row r="51" spans="1:11" ht="20.100000000000001" customHeight="1">
      <c r="A51" s="174"/>
      <c r="B51" s="175"/>
      <c r="C51" s="175"/>
      <c r="D51" s="175"/>
      <c r="E51" s="175"/>
      <c r="F51" s="176"/>
      <c r="G51" s="172"/>
      <c r="H51" s="172"/>
      <c r="I51" s="359">
        <v>0</v>
      </c>
      <c r="J51" s="340">
        <v>0</v>
      </c>
      <c r="K51" s="341">
        <f t="shared" si="0"/>
        <v>0</v>
      </c>
    </row>
    <row r="52" spans="1:11" ht="20.100000000000001" customHeight="1">
      <c r="A52" s="174"/>
      <c r="B52" s="175"/>
      <c r="C52" s="175"/>
      <c r="D52" s="175"/>
      <c r="E52" s="175"/>
      <c r="F52" s="176"/>
      <c r="G52" s="172"/>
      <c r="H52" s="172"/>
      <c r="I52" s="359">
        <v>0</v>
      </c>
      <c r="J52" s="340">
        <v>0</v>
      </c>
      <c r="K52" s="341">
        <f t="shared" si="0"/>
        <v>0</v>
      </c>
    </row>
    <row r="53" spans="1:11" ht="20.100000000000001" customHeight="1">
      <c r="A53" s="174"/>
      <c r="B53" s="175"/>
      <c r="C53" s="175"/>
      <c r="D53" s="175"/>
      <c r="E53" s="175"/>
      <c r="F53" s="176"/>
      <c r="G53" s="172"/>
      <c r="H53" s="172"/>
      <c r="I53" s="359">
        <v>0</v>
      </c>
      <c r="J53" s="340">
        <v>0</v>
      </c>
      <c r="K53" s="341">
        <f t="shared" si="0"/>
        <v>0</v>
      </c>
    </row>
    <row r="54" spans="1:11" ht="29.25" customHeight="1">
      <c r="A54" s="174"/>
      <c r="B54" s="175"/>
      <c r="C54" s="175"/>
      <c r="D54" s="175"/>
      <c r="E54" s="175"/>
      <c r="F54" s="176"/>
      <c r="G54" s="172"/>
      <c r="H54" s="172"/>
      <c r="I54" s="359">
        <v>0</v>
      </c>
      <c r="J54" s="340">
        <v>0</v>
      </c>
      <c r="K54" s="341">
        <f t="shared" si="0"/>
        <v>0</v>
      </c>
    </row>
    <row r="55" spans="1:11" s="49" customFormat="1" ht="20.100000000000001" customHeight="1">
      <c r="A55" s="32" t="s">
        <v>838</v>
      </c>
      <c r="B55" s="457" t="s">
        <v>837</v>
      </c>
      <c r="C55" s="458"/>
      <c r="D55" s="458"/>
      <c r="E55" s="458"/>
      <c r="F55" s="459"/>
      <c r="G55" s="42" t="s">
        <v>2</v>
      </c>
      <c r="H55" s="219"/>
      <c r="I55" s="359">
        <v>574.07615999999985</v>
      </c>
      <c r="J55" s="340">
        <v>0</v>
      </c>
      <c r="K55" s="341">
        <f t="shared" si="0"/>
        <v>0</v>
      </c>
    </row>
    <row r="56" spans="1:11" s="49" customFormat="1" ht="20.100000000000001" customHeight="1">
      <c r="A56" s="32" t="s">
        <v>839</v>
      </c>
      <c r="B56" s="420" t="s">
        <v>840</v>
      </c>
      <c r="C56" s="420"/>
      <c r="D56" s="420"/>
      <c r="E56" s="420"/>
      <c r="F56" s="420"/>
      <c r="G56" s="42" t="s">
        <v>2</v>
      </c>
      <c r="H56" s="219"/>
      <c r="I56" s="359">
        <v>574.07615999999985</v>
      </c>
      <c r="J56" s="340">
        <v>0</v>
      </c>
      <c r="K56" s="341">
        <f t="shared" si="0"/>
        <v>0</v>
      </c>
    </row>
    <row r="57" spans="1:11" ht="20.100000000000001" customHeight="1">
      <c r="A57" s="417" t="s">
        <v>102</v>
      </c>
      <c r="B57" s="417"/>
      <c r="C57" s="417"/>
      <c r="D57" s="417"/>
      <c r="E57" s="417"/>
      <c r="F57" s="417"/>
      <c r="G57" s="26"/>
      <c r="H57" s="549"/>
      <c r="I57" s="359">
        <v>0</v>
      </c>
      <c r="J57" s="340">
        <v>0</v>
      </c>
      <c r="K57" s="341">
        <f t="shared" si="0"/>
        <v>0</v>
      </c>
    </row>
    <row r="58" spans="1:11" ht="20.100000000000001" customHeight="1">
      <c r="A58" s="373" t="s">
        <v>3127</v>
      </c>
      <c r="B58" s="374"/>
      <c r="C58" s="374"/>
      <c r="D58" s="374"/>
      <c r="E58" s="374"/>
      <c r="F58" s="375"/>
      <c r="G58" s="241"/>
      <c r="H58" s="240"/>
      <c r="I58" s="359">
        <v>0</v>
      </c>
      <c r="J58" s="340">
        <v>0</v>
      </c>
      <c r="K58" s="341">
        <f t="shared" si="0"/>
        <v>0</v>
      </c>
    </row>
    <row r="59" spans="1:11" ht="20.100000000000001" customHeight="1">
      <c r="A59" s="174"/>
      <c r="B59" s="175"/>
      <c r="C59" s="175"/>
      <c r="D59" s="175"/>
      <c r="E59" s="175"/>
      <c r="F59" s="176"/>
      <c r="G59" s="172"/>
      <c r="H59" s="172"/>
      <c r="I59" s="359">
        <v>0</v>
      </c>
      <c r="J59" s="340">
        <v>0</v>
      </c>
      <c r="K59" s="341">
        <f t="shared" si="0"/>
        <v>0</v>
      </c>
    </row>
    <row r="60" spans="1:11" ht="20.100000000000001" customHeight="1">
      <c r="A60" s="174"/>
      <c r="B60" s="175"/>
      <c r="C60" s="175"/>
      <c r="D60" s="175"/>
      <c r="E60" s="175"/>
      <c r="F60" s="176"/>
      <c r="G60" s="172"/>
      <c r="H60" s="172"/>
      <c r="I60" s="359">
        <v>0</v>
      </c>
      <c r="J60" s="340">
        <v>0</v>
      </c>
      <c r="K60" s="341">
        <f t="shared" si="0"/>
        <v>0</v>
      </c>
    </row>
    <row r="61" spans="1:11" ht="20.100000000000001" customHeight="1">
      <c r="A61" s="174"/>
      <c r="B61" s="175"/>
      <c r="C61" s="175"/>
      <c r="D61" s="175"/>
      <c r="E61" s="175"/>
      <c r="F61" s="176"/>
      <c r="G61" s="172"/>
      <c r="H61" s="172"/>
      <c r="I61" s="359">
        <v>0</v>
      </c>
      <c r="J61" s="340">
        <v>0</v>
      </c>
      <c r="K61" s="341">
        <f t="shared" si="0"/>
        <v>0</v>
      </c>
    </row>
    <row r="62" spans="1:11" ht="20.100000000000001" customHeight="1">
      <c r="A62" s="174"/>
      <c r="B62" s="175"/>
      <c r="C62" s="175"/>
      <c r="D62" s="175"/>
      <c r="E62" s="175"/>
      <c r="F62" s="176"/>
      <c r="G62" s="172"/>
      <c r="H62" s="172"/>
      <c r="I62" s="359">
        <v>0</v>
      </c>
      <c r="J62" s="340">
        <v>0</v>
      </c>
      <c r="K62" s="341">
        <f t="shared" si="0"/>
        <v>0</v>
      </c>
    </row>
    <row r="63" spans="1:11" ht="20.100000000000001" customHeight="1">
      <c r="A63" s="174"/>
      <c r="B63" s="175"/>
      <c r="C63" s="175"/>
      <c r="D63" s="175"/>
      <c r="E63" s="175"/>
      <c r="F63" s="176"/>
      <c r="G63" s="172"/>
      <c r="H63" s="172"/>
      <c r="I63" s="359">
        <v>0</v>
      </c>
      <c r="J63" s="340">
        <v>0</v>
      </c>
      <c r="K63" s="341">
        <f t="shared" si="0"/>
        <v>0</v>
      </c>
    </row>
    <row r="64" spans="1:11" ht="20.100000000000001" customHeight="1">
      <c r="A64" s="174"/>
      <c r="B64" s="175"/>
      <c r="C64" s="175"/>
      <c r="D64" s="175"/>
      <c r="E64" s="175"/>
      <c r="F64" s="176"/>
      <c r="G64" s="172"/>
      <c r="H64" s="172"/>
      <c r="I64" s="359">
        <v>0</v>
      </c>
      <c r="J64" s="340">
        <v>0</v>
      </c>
      <c r="K64" s="341">
        <f t="shared" si="0"/>
        <v>0</v>
      </c>
    </row>
    <row r="65" spans="1:11" ht="20.100000000000001" customHeight="1">
      <c r="A65" s="174"/>
      <c r="B65" s="175"/>
      <c r="C65" s="175"/>
      <c r="D65" s="175"/>
      <c r="E65" s="175"/>
      <c r="F65" s="176"/>
      <c r="G65" s="172"/>
      <c r="H65" s="172"/>
      <c r="I65" s="359">
        <v>0</v>
      </c>
      <c r="J65" s="340">
        <v>0</v>
      </c>
      <c r="K65" s="341">
        <f t="shared" si="0"/>
        <v>0</v>
      </c>
    </row>
    <row r="66" spans="1:11" ht="20.100000000000001" customHeight="1">
      <c r="A66" s="174"/>
      <c r="B66" s="175"/>
      <c r="C66" s="175"/>
      <c r="D66" s="175"/>
      <c r="E66" s="175"/>
      <c r="F66" s="176"/>
      <c r="G66" s="172"/>
      <c r="H66" s="172"/>
      <c r="I66" s="359">
        <v>0</v>
      </c>
      <c r="J66" s="340">
        <v>0</v>
      </c>
      <c r="K66" s="341">
        <f t="shared" si="0"/>
        <v>0</v>
      </c>
    </row>
    <row r="67" spans="1:11" ht="20.100000000000001" customHeight="1">
      <c r="A67" s="174"/>
      <c r="B67" s="175"/>
      <c r="C67" s="175"/>
      <c r="D67" s="175"/>
      <c r="E67" s="175"/>
      <c r="F67" s="176"/>
      <c r="G67" s="172"/>
      <c r="H67" s="172"/>
      <c r="I67" s="359">
        <v>0</v>
      </c>
      <c r="J67" s="340">
        <v>0</v>
      </c>
      <c r="K67" s="341">
        <f t="shared" si="0"/>
        <v>0</v>
      </c>
    </row>
    <row r="68" spans="1:11" ht="20.100000000000001" customHeight="1">
      <c r="A68" s="174"/>
      <c r="B68" s="175"/>
      <c r="C68" s="175"/>
      <c r="D68" s="175"/>
      <c r="E68" s="175"/>
      <c r="F68" s="176"/>
      <c r="G68" s="172"/>
      <c r="H68" s="172"/>
      <c r="I68" s="359">
        <v>0</v>
      </c>
      <c r="J68" s="340">
        <v>0</v>
      </c>
      <c r="K68" s="341">
        <f t="shared" si="0"/>
        <v>0</v>
      </c>
    </row>
    <row r="69" spans="1:11" ht="20.100000000000001" customHeight="1">
      <c r="A69" s="174"/>
      <c r="B69" s="175"/>
      <c r="C69" s="175"/>
      <c r="D69" s="175"/>
      <c r="E69" s="175"/>
      <c r="F69" s="176"/>
      <c r="G69" s="172"/>
      <c r="H69" s="172"/>
      <c r="I69" s="359">
        <v>0</v>
      </c>
      <c r="J69" s="340">
        <v>0</v>
      </c>
      <c r="K69" s="341">
        <f t="shared" si="0"/>
        <v>0</v>
      </c>
    </row>
    <row r="70" spans="1:11" ht="20.100000000000001" customHeight="1">
      <c r="A70" s="174"/>
      <c r="B70" s="175"/>
      <c r="C70" s="175"/>
      <c r="D70" s="175"/>
      <c r="E70" s="175"/>
      <c r="F70" s="176"/>
      <c r="G70" s="172"/>
      <c r="H70" s="172"/>
      <c r="I70" s="359">
        <v>0</v>
      </c>
      <c r="J70" s="340">
        <v>0</v>
      </c>
      <c r="K70" s="341">
        <f t="shared" ref="K70:K133" si="1">I70*J70</f>
        <v>0</v>
      </c>
    </row>
    <row r="71" spans="1:11" ht="20.100000000000001" customHeight="1">
      <c r="A71" s="174"/>
      <c r="B71" s="175"/>
      <c r="C71" s="175"/>
      <c r="D71" s="175"/>
      <c r="E71" s="175"/>
      <c r="F71" s="176"/>
      <c r="G71" s="172"/>
      <c r="H71" s="172"/>
      <c r="I71" s="359">
        <v>0</v>
      </c>
      <c r="J71" s="340">
        <v>0</v>
      </c>
      <c r="K71" s="341">
        <f t="shared" si="1"/>
        <v>0</v>
      </c>
    </row>
    <row r="72" spans="1:11" ht="29.25" customHeight="1">
      <c r="A72" s="174"/>
      <c r="B72" s="175"/>
      <c r="C72" s="175"/>
      <c r="D72" s="175"/>
      <c r="E72" s="175"/>
      <c r="F72" s="176"/>
      <c r="G72" s="172"/>
      <c r="H72" s="172"/>
      <c r="I72" s="359">
        <v>0</v>
      </c>
      <c r="J72" s="340">
        <v>0</v>
      </c>
      <c r="K72" s="341">
        <f t="shared" si="1"/>
        <v>0</v>
      </c>
    </row>
    <row r="73" spans="1:11" ht="20.100000000000001" customHeight="1">
      <c r="A73" s="10" t="s">
        <v>43</v>
      </c>
      <c r="B73" s="431" t="s">
        <v>99</v>
      </c>
      <c r="C73" s="431"/>
      <c r="D73" s="431"/>
      <c r="E73" s="431"/>
      <c r="F73" s="431"/>
      <c r="G73" s="13" t="s">
        <v>109</v>
      </c>
      <c r="H73" s="550"/>
      <c r="I73" s="359">
        <v>2804.0431103999999</v>
      </c>
      <c r="J73" s="340">
        <v>0</v>
      </c>
      <c r="K73" s="341">
        <f t="shared" si="1"/>
        <v>0</v>
      </c>
    </row>
    <row r="74" spans="1:11" ht="20.100000000000001" customHeight="1">
      <c r="A74" s="373" t="s">
        <v>101</v>
      </c>
      <c r="B74" s="374"/>
      <c r="C74" s="374"/>
      <c r="D74" s="374"/>
      <c r="E74" s="374"/>
      <c r="F74" s="375"/>
      <c r="G74" s="241"/>
      <c r="H74" s="240"/>
      <c r="I74" s="359">
        <v>0</v>
      </c>
      <c r="J74" s="340">
        <v>0</v>
      </c>
      <c r="K74" s="341">
        <f t="shared" si="1"/>
        <v>0</v>
      </c>
    </row>
    <row r="75" spans="1:11" ht="20.100000000000001" customHeight="1">
      <c r="A75" s="174"/>
      <c r="B75" s="175"/>
      <c r="C75" s="175"/>
      <c r="D75" s="175"/>
      <c r="E75" s="175"/>
      <c r="F75" s="176"/>
      <c r="G75" s="172"/>
      <c r="H75" s="172"/>
      <c r="I75" s="359">
        <v>0</v>
      </c>
      <c r="J75" s="340">
        <v>0</v>
      </c>
      <c r="K75" s="341">
        <f t="shared" si="1"/>
        <v>0</v>
      </c>
    </row>
    <row r="76" spans="1:11" ht="20.100000000000001" customHeight="1">
      <c r="A76" s="174"/>
      <c r="B76" s="175"/>
      <c r="C76" s="175"/>
      <c r="D76" s="175"/>
      <c r="E76" s="175"/>
      <c r="F76" s="176"/>
      <c r="G76" s="172"/>
      <c r="H76" s="172"/>
      <c r="I76" s="359">
        <v>0</v>
      </c>
      <c r="J76" s="340">
        <v>0</v>
      </c>
      <c r="K76" s="341">
        <f t="shared" si="1"/>
        <v>0</v>
      </c>
    </row>
    <row r="77" spans="1:11" ht="20.100000000000001" customHeight="1">
      <c r="A77" s="174"/>
      <c r="B77" s="175"/>
      <c r="C77" s="175"/>
      <c r="D77" s="175"/>
      <c r="E77" s="175"/>
      <c r="F77" s="176"/>
      <c r="G77" s="172"/>
      <c r="H77" s="172"/>
      <c r="I77" s="359">
        <v>0</v>
      </c>
      <c r="J77" s="340">
        <v>0</v>
      </c>
      <c r="K77" s="341">
        <f t="shared" si="1"/>
        <v>0</v>
      </c>
    </row>
    <row r="78" spans="1:11" ht="20.100000000000001" customHeight="1">
      <c r="A78" s="174"/>
      <c r="B78" s="175"/>
      <c r="C78" s="175"/>
      <c r="D78" s="175"/>
      <c r="E78" s="175"/>
      <c r="F78" s="176"/>
      <c r="G78" s="172"/>
      <c r="H78" s="172"/>
      <c r="I78" s="359">
        <v>0</v>
      </c>
      <c r="J78" s="340">
        <v>0</v>
      </c>
      <c r="K78" s="341">
        <f t="shared" si="1"/>
        <v>0</v>
      </c>
    </row>
    <row r="79" spans="1:11" ht="20.100000000000001" customHeight="1">
      <c r="A79" s="174"/>
      <c r="B79" s="175"/>
      <c r="C79" s="175"/>
      <c r="D79" s="175"/>
      <c r="E79" s="175"/>
      <c r="F79" s="176"/>
      <c r="G79" s="172"/>
      <c r="H79" s="172"/>
      <c r="I79" s="359">
        <v>0</v>
      </c>
      <c r="J79" s="340">
        <v>0</v>
      </c>
      <c r="K79" s="341">
        <f t="shared" si="1"/>
        <v>0</v>
      </c>
    </row>
    <row r="80" spans="1:11" ht="20.100000000000001" customHeight="1">
      <c r="A80" s="174"/>
      <c r="B80" s="175"/>
      <c r="C80" s="175"/>
      <c r="D80" s="175"/>
      <c r="E80" s="175"/>
      <c r="F80" s="176"/>
      <c r="G80" s="172"/>
      <c r="H80" s="172"/>
      <c r="I80" s="359">
        <v>0</v>
      </c>
      <c r="J80" s="340">
        <v>0</v>
      </c>
      <c r="K80" s="341">
        <f t="shared" si="1"/>
        <v>0</v>
      </c>
    </row>
    <row r="81" spans="1:11" ht="20.100000000000001" customHeight="1">
      <c r="A81" s="174"/>
      <c r="B81" s="175"/>
      <c r="C81" s="175"/>
      <c r="D81" s="175"/>
      <c r="E81" s="175"/>
      <c r="F81" s="176"/>
      <c r="G81" s="172"/>
      <c r="H81" s="172"/>
      <c r="I81" s="359">
        <v>0</v>
      </c>
      <c r="J81" s="340">
        <v>0</v>
      </c>
      <c r="K81" s="341">
        <f t="shared" si="1"/>
        <v>0</v>
      </c>
    </row>
    <row r="82" spans="1:11" ht="20.100000000000001" customHeight="1">
      <c r="A82" s="174"/>
      <c r="B82" s="175"/>
      <c r="C82" s="175"/>
      <c r="D82" s="175"/>
      <c r="E82" s="175"/>
      <c r="F82" s="176"/>
      <c r="G82" s="172"/>
      <c r="H82" s="172"/>
      <c r="I82" s="359">
        <v>0</v>
      </c>
      <c r="J82" s="340">
        <v>0</v>
      </c>
      <c r="K82" s="341">
        <f t="shared" si="1"/>
        <v>0</v>
      </c>
    </row>
    <row r="83" spans="1:11" ht="20.100000000000001" customHeight="1">
      <c r="A83" s="174"/>
      <c r="B83" s="175"/>
      <c r="C83" s="175"/>
      <c r="D83" s="175"/>
      <c r="E83" s="175"/>
      <c r="F83" s="176"/>
      <c r="G83" s="172"/>
      <c r="H83" s="172"/>
      <c r="I83" s="359">
        <v>0</v>
      </c>
      <c r="J83" s="340">
        <v>0</v>
      </c>
      <c r="K83" s="341">
        <f t="shared" si="1"/>
        <v>0</v>
      </c>
    </row>
    <row r="84" spans="1:11" ht="20.100000000000001" customHeight="1">
      <c r="A84" s="174"/>
      <c r="B84" s="175"/>
      <c r="C84" s="175"/>
      <c r="D84" s="175"/>
      <c r="E84" s="175"/>
      <c r="F84" s="176"/>
      <c r="G84" s="172"/>
      <c r="H84" s="172"/>
      <c r="I84" s="359">
        <v>0</v>
      </c>
      <c r="J84" s="340">
        <v>0</v>
      </c>
      <c r="K84" s="341">
        <f t="shared" si="1"/>
        <v>0</v>
      </c>
    </row>
    <row r="85" spans="1:11" ht="20.100000000000001" customHeight="1">
      <c r="A85" s="174"/>
      <c r="B85" s="175"/>
      <c r="C85" s="175"/>
      <c r="D85" s="175"/>
      <c r="E85" s="175"/>
      <c r="F85" s="176"/>
      <c r="G85" s="172"/>
      <c r="H85" s="172"/>
      <c r="I85" s="359">
        <v>0</v>
      </c>
      <c r="J85" s="340">
        <v>0</v>
      </c>
      <c r="K85" s="341">
        <f t="shared" si="1"/>
        <v>0</v>
      </c>
    </row>
    <row r="86" spans="1:11" ht="20.100000000000001" customHeight="1">
      <c r="A86" s="174"/>
      <c r="B86" s="175"/>
      <c r="C86" s="175"/>
      <c r="D86" s="175"/>
      <c r="E86" s="175"/>
      <c r="F86" s="176"/>
      <c r="G86" s="172"/>
      <c r="H86" s="172"/>
      <c r="I86" s="359">
        <v>0</v>
      </c>
      <c r="J86" s="340">
        <v>0</v>
      </c>
      <c r="K86" s="341">
        <f t="shared" si="1"/>
        <v>0</v>
      </c>
    </row>
    <row r="87" spans="1:11" ht="20.100000000000001" customHeight="1">
      <c r="A87" s="174"/>
      <c r="B87" s="175"/>
      <c r="C87" s="175"/>
      <c r="D87" s="175"/>
      <c r="E87" s="175"/>
      <c r="F87" s="176"/>
      <c r="G87" s="172"/>
      <c r="H87" s="172"/>
      <c r="I87" s="359">
        <v>0</v>
      </c>
      <c r="J87" s="340">
        <v>0</v>
      </c>
      <c r="K87" s="341">
        <f t="shared" si="1"/>
        <v>0</v>
      </c>
    </row>
    <row r="88" spans="1:11" ht="30.75" customHeight="1">
      <c r="A88" s="174"/>
      <c r="B88" s="175"/>
      <c r="C88" s="175"/>
      <c r="D88" s="175"/>
      <c r="E88" s="175"/>
      <c r="F88" s="176"/>
      <c r="G88" s="172"/>
      <c r="H88" s="172"/>
      <c r="I88" s="359">
        <v>0</v>
      </c>
      <c r="J88" s="340">
        <v>0</v>
      </c>
      <c r="K88" s="341">
        <f t="shared" si="1"/>
        <v>0</v>
      </c>
    </row>
    <row r="89" spans="1:11" ht="20.100000000000001" customHeight="1">
      <c r="A89" s="10" t="s">
        <v>100</v>
      </c>
      <c r="B89" s="420" t="s">
        <v>3128</v>
      </c>
      <c r="C89" s="431"/>
      <c r="D89" s="431"/>
      <c r="E89" s="431"/>
      <c r="F89" s="431"/>
      <c r="G89" s="13" t="s">
        <v>109</v>
      </c>
      <c r="H89" s="550"/>
      <c r="I89" s="359">
        <v>869.40645119999999</v>
      </c>
      <c r="J89" s="340">
        <v>0</v>
      </c>
      <c r="K89" s="341">
        <f t="shared" si="1"/>
        <v>0</v>
      </c>
    </row>
    <row r="90" spans="1:11" ht="23.25">
      <c r="A90" s="417" t="s">
        <v>1162</v>
      </c>
      <c r="B90" s="417"/>
      <c r="C90" s="417"/>
      <c r="D90" s="417"/>
      <c r="E90" s="417"/>
      <c r="F90" s="417"/>
      <c r="G90" s="13"/>
      <c r="H90" s="550"/>
      <c r="I90" s="359">
        <v>0</v>
      </c>
      <c r="J90" s="340">
        <v>0</v>
      </c>
      <c r="K90" s="341">
        <f t="shared" si="1"/>
        <v>0</v>
      </c>
    </row>
    <row r="91" spans="1:11" ht="20.100000000000001" customHeight="1">
      <c r="A91" s="373" t="s">
        <v>3129</v>
      </c>
      <c r="B91" s="374"/>
      <c r="C91" s="374"/>
      <c r="D91" s="374"/>
      <c r="E91" s="374"/>
      <c r="F91" s="375"/>
      <c r="G91" s="241"/>
      <c r="H91" s="240"/>
      <c r="I91" s="359">
        <v>0</v>
      </c>
      <c r="J91" s="340">
        <v>0</v>
      </c>
      <c r="K91" s="341">
        <f t="shared" si="1"/>
        <v>0</v>
      </c>
    </row>
    <row r="92" spans="1:11" ht="20.100000000000001" customHeight="1">
      <c r="A92" s="174"/>
      <c r="B92" s="175"/>
      <c r="C92" s="175"/>
      <c r="D92" s="175"/>
      <c r="E92" s="175"/>
      <c r="F92" s="176"/>
      <c r="G92" s="172"/>
      <c r="H92" s="172"/>
      <c r="I92" s="359">
        <v>0</v>
      </c>
      <c r="J92" s="340">
        <v>0</v>
      </c>
      <c r="K92" s="341">
        <f t="shared" si="1"/>
        <v>0</v>
      </c>
    </row>
    <row r="93" spans="1:11" ht="20.100000000000001" customHeight="1">
      <c r="A93" s="174"/>
      <c r="B93" s="175"/>
      <c r="C93" s="175"/>
      <c r="D93" s="175"/>
      <c r="E93" s="175"/>
      <c r="F93" s="176"/>
      <c r="G93" s="172"/>
      <c r="H93" s="172"/>
      <c r="I93" s="359">
        <v>0</v>
      </c>
      <c r="J93" s="340">
        <v>0</v>
      </c>
      <c r="K93" s="341">
        <f t="shared" si="1"/>
        <v>0</v>
      </c>
    </row>
    <row r="94" spans="1:11" ht="20.100000000000001" customHeight="1">
      <c r="A94" s="174"/>
      <c r="B94" s="175"/>
      <c r="C94" s="175"/>
      <c r="D94" s="175"/>
      <c r="E94" s="175"/>
      <c r="F94" s="176"/>
      <c r="G94" s="172"/>
      <c r="H94" s="172"/>
      <c r="I94" s="359">
        <v>0</v>
      </c>
      <c r="J94" s="340">
        <v>0</v>
      </c>
      <c r="K94" s="341">
        <f t="shared" si="1"/>
        <v>0</v>
      </c>
    </row>
    <row r="95" spans="1:11" ht="20.100000000000001" customHeight="1">
      <c r="A95" s="174"/>
      <c r="B95" s="175"/>
      <c r="C95" s="175"/>
      <c r="D95" s="175"/>
      <c r="E95" s="175"/>
      <c r="F95" s="176"/>
      <c r="G95" s="172"/>
      <c r="H95" s="172"/>
      <c r="I95" s="359">
        <v>0</v>
      </c>
      <c r="J95" s="340">
        <v>0</v>
      </c>
      <c r="K95" s="341">
        <f t="shared" si="1"/>
        <v>0</v>
      </c>
    </row>
    <row r="96" spans="1:11" ht="20.100000000000001" customHeight="1">
      <c r="A96" s="174"/>
      <c r="B96" s="175"/>
      <c r="C96" s="175"/>
      <c r="D96" s="175"/>
      <c r="E96" s="175"/>
      <c r="F96" s="176"/>
      <c r="G96" s="172"/>
      <c r="H96" s="172"/>
      <c r="I96" s="359">
        <v>0</v>
      </c>
      <c r="J96" s="340">
        <v>0</v>
      </c>
      <c r="K96" s="341">
        <f t="shared" si="1"/>
        <v>0</v>
      </c>
    </row>
    <row r="97" spans="1:11" ht="20.100000000000001" customHeight="1">
      <c r="A97" s="174"/>
      <c r="B97" s="175"/>
      <c r="C97" s="175"/>
      <c r="D97" s="175"/>
      <c r="E97" s="175"/>
      <c r="F97" s="176"/>
      <c r="G97" s="172"/>
      <c r="H97" s="172"/>
      <c r="I97" s="359">
        <v>0</v>
      </c>
      <c r="J97" s="340">
        <v>0</v>
      </c>
      <c r="K97" s="341">
        <f t="shared" si="1"/>
        <v>0</v>
      </c>
    </row>
    <row r="98" spans="1:11" ht="20.100000000000001" customHeight="1">
      <c r="A98" s="174"/>
      <c r="B98" s="175"/>
      <c r="C98" s="175"/>
      <c r="D98" s="175"/>
      <c r="E98" s="175"/>
      <c r="F98" s="176"/>
      <c r="G98" s="172"/>
      <c r="H98" s="172"/>
      <c r="I98" s="359">
        <v>0</v>
      </c>
      <c r="J98" s="340">
        <v>0</v>
      </c>
      <c r="K98" s="341">
        <f t="shared" si="1"/>
        <v>0</v>
      </c>
    </row>
    <row r="99" spans="1:11" ht="20.100000000000001" customHeight="1">
      <c r="A99" s="174"/>
      <c r="B99" s="175"/>
      <c r="C99" s="175"/>
      <c r="D99" s="175"/>
      <c r="E99" s="175"/>
      <c r="F99" s="176"/>
      <c r="G99" s="172"/>
      <c r="H99" s="172"/>
      <c r="I99" s="359">
        <v>0</v>
      </c>
      <c r="J99" s="340">
        <v>0</v>
      </c>
      <c r="K99" s="341">
        <f t="shared" si="1"/>
        <v>0</v>
      </c>
    </row>
    <row r="100" spans="1:11" ht="20.100000000000001" customHeight="1">
      <c r="A100" s="174"/>
      <c r="B100" s="175"/>
      <c r="C100" s="175"/>
      <c r="D100" s="175"/>
      <c r="E100" s="175"/>
      <c r="F100" s="176"/>
      <c r="G100" s="172"/>
      <c r="H100" s="172"/>
      <c r="I100" s="359">
        <v>0</v>
      </c>
      <c r="J100" s="340">
        <v>0</v>
      </c>
      <c r="K100" s="341">
        <f t="shared" si="1"/>
        <v>0</v>
      </c>
    </row>
    <row r="101" spans="1:11" ht="20.100000000000001" customHeight="1">
      <c r="A101" s="174"/>
      <c r="B101" s="175"/>
      <c r="C101" s="175"/>
      <c r="D101" s="175"/>
      <c r="E101" s="175"/>
      <c r="F101" s="176"/>
      <c r="G101" s="172"/>
      <c r="H101" s="172"/>
      <c r="I101" s="359">
        <v>0</v>
      </c>
      <c r="J101" s="340">
        <v>0</v>
      </c>
      <c r="K101" s="341">
        <f t="shared" si="1"/>
        <v>0</v>
      </c>
    </row>
    <row r="102" spans="1:11" ht="20.100000000000001" customHeight="1">
      <c r="A102" s="174"/>
      <c r="B102" s="175"/>
      <c r="C102" s="175"/>
      <c r="D102" s="175"/>
      <c r="E102" s="175"/>
      <c r="F102" s="176"/>
      <c r="G102" s="172"/>
      <c r="H102" s="172"/>
      <c r="I102" s="359">
        <v>0</v>
      </c>
      <c r="J102" s="340">
        <v>0</v>
      </c>
      <c r="K102" s="341">
        <f t="shared" si="1"/>
        <v>0</v>
      </c>
    </row>
    <row r="103" spans="1:11" ht="20.100000000000001" customHeight="1">
      <c r="A103" s="174"/>
      <c r="B103" s="175"/>
      <c r="C103" s="175"/>
      <c r="D103" s="175"/>
      <c r="E103" s="175"/>
      <c r="F103" s="176"/>
      <c r="G103" s="172"/>
      <c r="H103" s="172"/>
      <c r="I103" s="359">
        <v>0</v>
      </c>
      <c r="J103" s="340">
        <v>0</v>
      </c>
      <c r="K103" s="341">
        <f t="shared" si="1"/>
        <v>0</v>
      </c>
    </row>
    <row r="104" spans="1:11" ht="20.100000000000001" customHeight="1">
      <c r="A104" s="174"/>
      <c r="B104" s="175"/>
      <c r="C104" s="175"/>
      <c r="D104" s="175"/>
      <c r="E104" s="175"/>
      <c r="F104" s="176"/>
      <c r="G104" s="172"/>
      <c r="H104" s="172"/>
      <c r="I104" s="359">
        <v>0</v>
      </c>
      <c r="J104" s="340">
        <v>0</v>
      </c>
      <c r="K104" s="341">
        <f t="shared" si="1"/>
        <v>0</v>
      </c>
    </row>
    <row r="105" spans="1:11" ht="30" customHeight="1">
      <c r="A105" s="174"/>
      <c r="B105" s="175"/>
      <c r="C105" s="175"/>
      <c r="D105" s="175"/>
      <c r="E105" s="175"/>
      <c r="F105" s="176"/>
      <c r="G105" s="172"/>
      <c r="H105" s="172"/>
      <c r="I105" s="359">
        <v>0</v>
      </c>
      <c r="J105" s="340">
        <v>0</v>
      </c>
      <c r="K105" s="341">
        <f t="shared" si="1"/>
        <v>0</v>
      </c>
    </row>
    <row r="106" spans="1:11" ht="20.100000000000001" customHeight="1">
      <c r="A106" s="32" t="s">
        <v>917</v>
      </c>
      <c r="B106" s="420" t="s">
        <v>2726</v>
      </c>
      <c r="C106" s="431"/>
      <c r="D106" s="431"/>
      <c r="E106" s="431"/>
      <c r="F106" s="431"/>
      <c r="G106" s="13" t="s">
        <v>2</v>
      </c>
      <c r="H106" s="550"/>
      <c r="I106" s="359">
        <v>1658.4422399999996</v>
      </c>
      <c r="J106" s="340">
        <v>0</v>
      </c>
      <c r="K106" s="341">
        <f t="shared" si="1"/>
        <v>0</v>
      </c>
    </row>
    <row r="107" spans="1:11" ht="20.100000000000001" customHeight="1">
      <c r="A107" s="373" t="s">
        <v>2781</v>
      </c>
      <c r="B107" s="374"/>
      <c r="C107" s="374"/>
      <c r="D107" s="374"/>
      <c r="E107" s="374"/>
      <c r="F107" s="509"/>
      <c r="G107" s="241"/>
      <c r="H107" s="240"/>
      <c r="I107" s="359">
        <v>0</v>
      </c>
      <c r="J107" s="340">
        <v>0</v>
      </c>
      <c r="K107" s="341">
        <f t="shared" si="1"/>
        <v>0</v>
      </c>
    </row>
    <row r="108" spans="1:11" ht="20.100000000000001" customHeight="1">
      <c r="A108" s="174"/>
      <c r="B108" s="175"/>
      <c r="C108" s="175"/>
      <c r="D108" s="175"/>
      <c r="E108" s="175"/>
      <c r="F108" s="206"/>
      <c r="G108" s="172"/>
      <c r="H108" s="172"/>
      <c r="I108" s="359">
        <v>0</v>
      </c>
      <c r="J108" s="340">
        <v>0</v>
      </c>
      <c r="K108" s="341">
        <f t="shared" si="1"/>
        <v>0</v>
      </c>
    </row>
    <row r="109" spans="1:11" ht="20.100000000000001" customHeight="1">
      <c r="A109" s="174"/>
      <c r="B109" s="175"/>
      <c r="C109" s="175"/>
      <c r="D109" s="175"/>
      <c r="E109" s="175"/>
      <c r="F109" s="206"/>
      <c r="G109" s="172"/>
      <c r="H109" s="172"/>
      <c r="I109" s="359">
        <v>0</v>
      </c>
      <c r="J109" s="340">
        <v>0</v>
      </c>
      <c r="K109" s="341">
        <f t="shared" si="1"/>
        <v>0</v>
      </c>
    </row>
    <row r="110" spans="1:11" ht="20.100000000000001" customHeight="1">
      <c r="A110" s="174"/>
      <c r="B110" s="175"/>
      <c r="C110" s="175"/>
      <c r="D110" s="175"/>
      <c r="E110" s="175"/>
      <c r="F110" s="206"/>
      <c r="G110" s="172"/>
      <c r="H110" s="172"/>
      <c r="I110" s="359">
        <v>0</v>
      </c>
      <c r="J110" s="340">
        <v>0</v>
      </c>
      <c r="K110" s="341">
        <f t="shared" si="1"/>
        <v>0</v>
      </c>
    </row>
    <row r="111" spans="1:11" ht="20.100000000000001" customHeight="1">
      <c r="A111" s="174"/>
      <c r="B111" s="175"/>
      <c r="C111" s="175"/>
      <c r="D111" s="175"/>
      <c r="E111" s="175"/>
      <c r="F111" s="206"/>
      <c r="G111" s="172"/>
      <c r="H111" s="172"/>
      <c r="I111" s="359">
        <v>0</v>
      </c>
      <c r="J111" s="340">
        <v>0</v>
      </c>
      <c r="K111" s="341">
        <f t="shared" si="1"/>
        <v>0</v>
      </c>
    </row>
    <row r="112" spans="1:11" ht="20.100000000000001" customHeight="1">
      <c r="A112" s="174"/>
      <c r="B112" s="175"/>
      <c r="C112" s="175"/>
      <c r="D112" s="175"/>
      <c r="E112" s="175"/>
      <c r="F112" s="206"/>
      <c r="G112" s="172"/>
      <c r="H112" s="172"/>
      <c r="I112" s="359">
        <v>0</v>
      </c>
      <c r="J112" s="340">
        <v>0</v>
      </c>
      <c r="K112" s="341">
        <f t="shared" si="1"/>
        <v>0</v>
      </c>
    </row>
    <row r="113" spans="1:11" ht="20.100000000000001" customHeight="1">
      <c r="A113" s="174"/>
      <c r="B113" s="175"/>
      <c r="C113" s="175"/>
      <c r="D113" s="175"/>
      <c r="E113" s="175"/>
      <c r="F113" s="206"/>
      <c r="G113" s="172"/>
      <c r="H113" s="172"/>
      <c r="I113" s="359">
        <v>0</v>
      </c>
      <c r="J113" s="340">
        <v>0</v>
      </c>
      <c r="K113" s="341">
        <f t="shared" si="1"/>
        <v>0</v>
      </c>
    </row>
    <row r="114" spans="1:11" ht="20.100000000000001" customHeight="1">
      <c r="A114" s="174"/>
      <c r="B114" s="175"/>
      <c r="C114" s="175"/>
      <c r="D114" s="175"/>
      <c r="E114" s="175"/>
      <c r="F114" s="206"/>
      <c r="G114" s="172"/>
      <c r="H114" s="172"/>
      <c r="I114" s="359">
        <v>0</v>
      </c>
      <c r="J114" s="340">
        <v>0</v>
      </c>
      <c r="K114" s="341">
        <f t="shared" si="1"/>
        <v>0</v>
      </c>
    </row>
    <row r="115" spans="1:11" ht="20.100000000000001" customHeight="1">
      <c r="A115" s="174"/>
      <c r="B115" s="175"/>
      <c r="C115" s="175"/>
      <c r="D115" s="175"/>
      <c r="E115" s="175"/>
      <c r="F115" s="206"/>
      <c r="G115" s="172"/>
      <c r="H115" s="172"/>
      <c r="I115" s="359">
        <v>0</v>
      </c>
      <c r="J115" s="340">
        <v>0</v>
      </c>
      <c r="K115" s="341">
        <f t="shared" si="1"/>
        <v>0</v>
      </c>
    </row>
    <row r="116" spans="1:11" ht="20.100000000000001" customHeight="1">
      <c r="A116" s="174"/>
      <c r="B116" s="175"/>
      <c r="C116" s="175"/>
      <c r="D116" s="175"/>
      <c r="E116" s="175"/>
      <c r="F116" s="206"/>
      <c r="G116" s="172"/>
      <c r="H116" s="172"/>
      <c r="I116" s="359">
        <v>0</v>
      </c>
      <c r="J116" s="340">
        <v>0</v>
      </c>
      <c r="K116" s="341">
        <f t="shared" si="1"/>
        <v>0</v>
      </c>
    </row>
    <row r="117" spans="1:11" ht="20.100000000000001" customHeight="1">
      <c r="A117" s="174"/>
      <c r="B117" s="175"/>
      <c r="C117" s="175"/>
      <c r="D117" s="175"/>
      <c r="E117" s="175"/>
      <c r="F117" s="206"/>
      <c r="G117" s="172"/>
      <c r="H117" s="172"/>
      <c r="I117" s="359">
        <v>0</v>
      </c>
      <c r="J117" s="340">
        <v>0</v>
      </c>
      <c r="K117" s="341">
        <f t="shared" si="1"/>
        <v>0</v>
      </c>
    </row>
    <row r="118" spans="1:11" ht="20.100000000000001" customHeight="1">
      <c r="A118" s="174"/>
      <c r="B118" s="175"/>
      <c r="C118" s="175"/>
      <c r="D118" s="175"/>
      <c r="E118" s="175"/>
      <c r="F118" s="206"/>
      <c r="G118" s="172"/>
      <c r="H118" s="172"/>
      <c r="I118" s="359">
        <v>0</v>
      </c>
      <c r="J118" s="340">
        <v>0</v>
      </c>
      <c r="K118" s="341">
        <f t="shared" si="1"/>
        <v>0</v>
      </c>
    </row>
    <row r="119" spans="1:11" ht="20.100000000000001" customHeight="1">
      <c r="A119" s="174"/>
      <c r="B119" s="175"/>
      <c r="C119" s="175"/>
      <c r="D119" s="175"/>
      <c r="E119" s="175"/>
      <c r="F119" s="206"/>
      <c r="G119" s="172"/>
      <c r="H119" s="172"/>
      <c r="I119" s="359">
        <v>0</v>
      </c>
      <c r="J119" s="340">
        <v>0</v>
      </c>
      <c r="K119" s="341">
        <f t="shared" si="1"/>
        <v>0</v>
      </c>
    </row>
    <row r="120" spans="1:11" ht="20.100000000000001" customHeight="1">
      <c r="A120" s="174"/>
      <c r="B120" s="175"/>
      <c r="C120" s="175"/>
      <c r="D120" s="175"/>
      <c r="E120" s="175"/>
      <c r="F120" s="206"/>
      <c r="G120" s="172"/>
      <c r="H120" s="172"/>
      <c r="I120" s="359">
        <v>0</v>
      </c>
      <c r="J120" s="340">
        <v>0</v>
      </c>
      <c r="K120" s="341">
        <f t="shared" si="1"/>
        <v>0</v>
      </c>
    </row>
    <row r="121" spans="1:11" ht="29.25" customHeight="1">
      <c r="A121" s="174"/>
      <c r="B121" s="175"/>
      <c r="C121" s="175"/>
      <c r="D121" s="175"/>
      <c r="E121" s="175"/>
      <c r="F121" s="206"/>
      <c r="G121" s="172"/>
      <c r="H121" s="172"/>
      <c r="I121" s="359">
        <v>0</v>
      </c>
      <c r="J121" s="340">
        <v>0</v>
      </c>
      <c r="K121" s="341">
        <f t="shared" si="1"/>
        <v>0</v>
      </c>
    </row>
    <row r="122" spans="1:11" s="49" customFormat="1" ht="20.100000000000001" customHeight="1">
      <c r="A122" s="32" t="s">
        <v>2779</v>
      </c>
      <c r="B122" s="420" t="s">
        <v>2777</v>
      </c>
      <c r="C122" s="420"/>
      <c r="D122" s="420"/>
      <c r="E122" s="420"/>
      <c r="F122" s="420"/>
      <c r="G122" s="42" t="s">
        <v>109</v>
      </c>
      <c r="H122" s="219"/>
      <c r="I122" s="359">
        <v>3795.2812799999992</v>
      </c>
      <c r="J122" s="340">
        <v>0</v>
      </c>
      <c r="K122" s="341">
        <f t="shared" si="1"/>
        <v>0</v>
      </c>
    </row>
    <row r="123" spans="1:11" s="49" customFormat="1" ht="20.100000000000001" customHeight="1">
      <c r="A123" s="32" t="s">
        <v>2780</v>
      </c>
      <c r="B123" s="420" t="s">
        <v>2778</v>
      </c>
      <c r="C123" s="420"/>
      <c r="D123" s="420"/>
      <c r="E123" s="420"/>
      <c r="F123" s="420"/>
      <c r="G123" s="42" t="s">
        <v>109</v>
      </c>
      <c r="H123" s="219"/>
      <c r="I123" s="359">
        <v>3795.2812799999992</v>
      </c>
      <c r="J123" s="340">
        <v>0</v>
      </c>
      <c r="K123" s="341">
        <f t="shared" si="1"/>
        <v>0</v>
      </c>
    </row>
    <row r="124" spans="1:11" ht="20.100000000000001" customHeight="1">
      <c r="A124" s="373" t="s">
        <v>4177</v>
      </c>
      <c r="B124" s="374"/>
      <c r="C124" s="374"/>
      <c r="D124" s="374"/>
      <c r="E124" s="374"/>
      <c r="F124" s="509"/>
      <c r="G124" s="241"/>
      <c r="H124" s="240"/>
      <c r="I124" s="359">
        <v>0</v>
      </c>
      <c r="J124" s="340">
        <v>0</v>
      </c>
      <c r="K124" s="341">
        <f t="shared" si="1"/>
        <v>0</v>
      </c>
    </row>
    <row r="125" spans="1:11" s="49" customFormat="1" ht="20.100000000000001" customHeight="1">
      <c r="A125" s="111" t="s">
        <v>4178</v>
      </c>
      <c r="B125" s="420" t="s">
        <v>4179</v>
      </c>
      <c r="C125" s="420"/>
      <c r="D125" s="420"/>
      <c r="E125" s="420"/>
      <c r="F125" s="420"/>
      <c r="G125" s="42" t="s">
        <v>4180</v>
      </c>
      <c r="H125" s="219"/>
      <c r="I125" s="359">
        <v>1116.2591999999997</v>
      </c>
      <c r="J125" s="340">
        <v>0</v>
      </c>
      <c r="K125" s="341">
        <f t="shared" si="1"/>
        <v>0</v>
      </c>
    </row>
    <row r="126" spans="1:11" s="49" customFormat="1" ht="20.100000000000001" customHeight="1">
      <c r="A126" s="220"/>
      <c r="B126" s="218"/>
      <c r="C126" s="218"/>
      <c r="D126" s="218"/>
      <c r="E126" s="218"/>
      <c r="F126" s="218"/>
      <c r="G126" s="219"/>
      <c r="H126" s="219"/>
      <c r="I126" s="359">
        <v>0</v>
      </c>
      <c r="J126" s="340">
        <v>0</v>
      </c>
      <c r="K126" s="341">
        <f t="shared" si="1"/>
        <v>0</v>
      </c>
    </row>
    <row r="127" spans="1:11" s="49" customFormat="1" ht="20.100000000000001" customHeight="1">
      <c r="A127" s="220"/>
      <c r="B127" s="218"/>
      <c r="C127" s="218"/>
      <c r="D127" s="218"/>
      <c r="E127" s="218"/>
      <c r="F127" s="218"/>
      <c r="G127" s="219"/>
      <c r="H127" s="219"/>
      <c r="I127" s="359">
        <v>0</v>
      </c>
      <c r="J127" s="340">
        <v>0</v>
      </c>
      <c r="K127" s="341">
        <f t="shared" si="1"/>
        <v>0</v>
      </c>
    </row>
    <row r="128" spans="1:11" s="49" customFormat="1" ht="20.100000000000001" customHeight="1">
      <c r="A128" s="220"/>
      <c r="B128" s="218"/>
      <c r="C128" s="218"/>
      <c r="D128" s="218"/>
      <c r="E128" s="218"/>
      <c r="F128" s="218"/>
      <c r="G128" s="219"/>
      <c r="H128" s="219"/>
      <c r="I128" s="359">
        <v>0</v>
      </c>
      <c r="J128" s="340">
        <v>0</v>
      </c>
      <c r="K128" s="341">
        <f t="shared" si="1"/>
        <v>0</v>
      </c>
    </row>
    <row r="129" spans="1:11" s="49" customFormat="1" ht="20.100000000000001" customHeight="1">
      <c r="A129" s="220"/>
      <c r="B129" s="218"/>
      <c r="C129" s="218"/>
      <c r="D129" s="218"/>
      <c r="E129" s="218"/>
      <c r="F129" s="218"/>
      <c r="G129" s="219"/>
      <c r="H129" s="219"/>
      <c r="I129" s="359">
        <v>0</v>
      </c>
      <c r="J129" s="340">
        <v>0</v>
      </c>
      <c r="K129" s="341">
        <f t="shared" si="1"/>
        <v>0</v>
      </c>
    </row>
    <row r="130" spans="1:11" s="49" customFormat="1" ht="20.100000000000001" customHeight="1">
      <c r="A130" s="220"/>
      <c r="B130" s="218"/>
      <c r="C130" s="218"/>
      <c r="D130" s="218"/>
      <c r="E130" s="218"/>
      <c r="F130" s="218"/>
      <c r="G130" s="219"/>
      <c r="H130" s="219"/>
      <c r="I130" s="359">
        <v>0</v>
      </c>
      <c r="J130" s="340">
        <v>0</v>
      </c>
      <c r="K130" s="341">
        <f t="shared" si="1"/>
        <v>0</v>
      </c>
    </row>
    <row r="131" spans="1:11" s="49" customFormat="1" ht="20.100000000000001" customHeight="1">
      <c r="A131" s="220"/>
      <c r="B131" s="218"/>
      <c r="C131" s="218"/>
      <c r="D131" s="218"/>
      <c r="E131" s="218"/>
      <c r="F131" s="218"/>
      <c r="G131" s="219"/>
      <c r="H131" s="219"/>
      <c r="I131" s="359">
        <v>0</v>
      </c>
      <c r="J131" s="340">
        <v>0</v>
      </c>
      <c r="K131" s="341">
        <f t="shared" si="1"/>
        <v>0</v>
      </c>
    </row>
    <row r="132" spans="1:11" s="49" customFormat="1" ht="20.100000000000001" customHeight="1">
      <c r="A132" s="220"/>
      <c r="B132" s="218"/>
      <c r="C132" s="218"/>
      <c r="D132" s="218"/>
      <c r="E132" s="218"/>
      <c r="F132" s="218"/>
      <c r="G132" s="219"/>
      <c r="H132" s="219"/>
      <c r="I132" s="359">
        <v>0</v>
      </c>
      <c r="J132" s="340">
        <v>0</v>
      </c>
      <c r="K132" s="341">
        <f t="shared" si="1"/>
        <v>0</v>
      </c>
    </row>
    <row r="133" spans="1:11" s="49" customFormat="1" ht="20.100000000000001" customHeight="1">
      <c r="A133" s="220"/>
      <c r="B133" s="218"/>
      <c r="C133" s="218"/>
      <c r="D133" s="218"/>
      <c r="E133" s="218"/>
      <c r="F133" s="218"/>
      <c r="G133" s="219"/>
      <c r="H133" s="219"/>
      <c r="I133" s="359">
        <v>0</v>
      </c>
      <c r="J133" s="340">
        <v>0</v>
      </c>
      <c r="K133" s="341">
        <f t="shared" si="1"/>
        <v>0</v>
      </c>
    </row>
    <row r="134" spans="1:11" s="49" customFormat="1" ht="20.100000000000001" customHeight="1">
      <c r="A134" s="220"/>
      <c r="B134" s="218"/>
      <c r="C134" s="218"/>
      <c r="D134" s="218"/>
      <c r="E134" s="218"/>
      <c r="F134" s="218"/>
      <c r="G134" s="219"/>
      <c r="H134" s="219"/>
      <c r="I134" s="359">
        <v>0</v>
      </c>
      <c r="J134" s="340">
        <v>0</v>
      </c>
      <c r="K134" s="341">
        <f t="shared" ref="K134:K197" si="2">I134*J134</f>
        <v>0</v>
      </c>
    </row>
    <row r="135" spans="1:11" s="49" customFormat="1" ht="20.100000000000001" customHeight="1">
      <c r="A135" s="220"/>
      <c r="B135" s="218"/>
      <c r="C135" s="218"/>
      <c r="D135" s="218"/>
      <c r="E135" s="218"/>
      <c r="F135" s="218"/>
      <c r="G135" s="219"/>
      <c r="H135" s="219"/>
      <c r="I135" s="359">
        <v>0</v>
      </c>
      <c r="J135" s="340">
        <v>0</v>
      </c>
      <c r="K135" s="341">
        <f t="shared" si="2"/>
        <v>0</v>
      </c>
    </row>
    <row r="136" spans="1:11" s="49" customFormat="1" ht="20.100000000000001" customHeight="1">
      <c r="A136" s="220"/>
      <c r="B136" s="218"/>
      <c r="C136" s="218"/>
      <c r="D136" s="218"/>
      <c r="E136" s="218"/>
      <c r="F136" s="218"/>
      <c r="G136" s="219"/>
      <c r="H136" s="219"/>
      <c r="I136" s="359">
        <v>0</v>
      </c>
      <c r="J136" s="340">
        <v>0</v>
      </c>
      <c r="K136" s="341">
        <f t="shared" si="2"/>
        <v>0</v>
      </c>
    </row>
    <row r="137" spans="1:11" s="49" customFormat="1" ht="20.100000000000001" customHeight="1">
      <c r="A137" s="220"/>
      <c r="B137" s="218"/>
      <c r="C137" s="218"/>
      <c r="D137" s="218"/>
      <c r="E137" s="218"/>
      <c r="F137" s="218"/>
      <c r="G137" s="219"/>
      <c r="H137" s="219"/>
      <c r="I137" s="359">
        <v>0</v>
      </c>
      <c r="J137" s="340">
        <v>0</v>
      </c>
      <c r="K137" s="341">
        <f t="shared" si="2"/>
        <v>0</v>
      </c>
    </row>
    <row r="138" spans="1:11" s="49" customFormat="1" ht="20.100000000000001" customHeight="1">
      <c r="A138" s="220"/>
      <c r="B138" s="218"/>
      <c r="C138" s="218"/>
      <c r="D138" s="218"/>
      <c r="E138" s="218"/>
      <c r="F138" s="218"/>
      <c r="G138" s="219"/>
      <c r="H138" s="219"/>
      <c r="I138" s="359">
        <v>0</v>
      </c>
      <c r="J138" s="340">
        <v>0</v>
      </c>
      <c r="K138" s="341">
        <f t="shared" si="2"/>
        <v>0</v>
      </c>
    </row>
    <row r="139" spans="1:11" s="49" customFormat="1" ht="24" customHeight="1">
      <c r="A139" s="220"/>
      <c r="B139" s="218"/>
      <c r="C139" s="218"/>
      <c r="D139" s="218"/>
      <c r="E139" s="218"/>
      <c r="F139" s="218"/>
      <c r="G139" s="219"/>
      <c r="H139" s="219"/>
      <c r="I139" s="359">
        <v>0</v>
      </c>
      <c r="J139" s="340">
        <v>0</v>
      </c>
      <c r="K139" s="341">
        <f t="shared" si="2"/>
        <v>0</v>
      </c>
    </row>
    <row r="140" spans="1:11" ht="25.5" customHeight="1">
      <c r="A140" s="373" t="s">
        <v>4523</v>
      </c>
      <c r="B140" s="374"/>
      <c r="C140" s="374"/>
      <c r="D140" s="374"/>
      <c r="E140" s="374"/>
      <c r="F140" s="509"/>
      <c r="G140" s="240"/>
      <c r="H140" s="240"/>
      <c r="I140" s="359">
        <v>0</v>
      </c>
      <c r="J140" s="340">
        <v>0</v>
      </c>
      <c r="K140" s="341">
        <f t="shared" si="2"/>
        <v>0</v>
      </c>
    </row>
    <row r="141" spans="1:11" s="49" customFormat="1" ht="20.100000000000001" customHeight="1">
      <c r="A141" s="111" t="s">
        <v>4524</v>
      </c>
      <c r="B141" s="420" t="s">
        <v>4525</v>
      </c>
      <c r="C141" s="420"/>
      <c r="D141" s="420"/>
      <c r="E141" s="420"/>
      <c r="F141" s="420"/>
      <c r="G141" s="42" t="s">
        <v>58</v>
      </c>
      <c r="H141" s="219"/>
      <c r="I141" s="359">
        <v>837.19439999999986</v>
      </c>
      <c r="J141" s="340">
        <v>0</v>
      </c>
      <c r="K141" s="341">
        <f t="shared" si="2"/>
        <v>0</v>
      </c>
    </row>
    <row r="142" spans="1:11" s="49" customFormat="1" ht="20.100000000000001" customHeight="1">
      <c r="A142" s="220"/>
      <c r="B142" s="218"/>
      <c r="C142" s="218"/>
      <c r="D142" s="218"/>
      <c r="E142" s="218"/>
      <c r="F142" s="218"/>
      <c r="G142" s="219"/>
      <c r="H142" s="219"/>
      <c r="I142" s="359">
        <v>0</v>
      </c>
      <c r="J142" s="340">
        <v>0</v>
      </c>
      <c r="K142" s="341">
        <f t="shared" si="2"/>
        <v>0</v>
      </c>
    </row>
    <row r="143" spans="1:11" s="49" customFormat="1" ht="20.100000000000001" customHeight="1">
      <c r="A143" s="220"/>
      <c r="B143" s="218"/>
      <c r="C143" s="218"/>
      <c r="D143" s="218"/>
      <c r="E143" s="218"/>
      <c r="F143" s="218"/>
      <c r="G143" s="219"/>
      <c r="H143" s="219"/>
      <c r="I143" s="359">
        <v>0</v>
      </c>
      <c r="J143" s="340">
        <v>0</v>
      </c>
      <c r="K143" s="341">
        <f t="shared" si="2"/>
        <v>0</v>
      </c>
    </row>
    <row r="144" spans="1:11" s="49" customFormat="1" ht="20.100000000000001" customHeight="1">
      <c r="A144" s="220"/>
      <c r="B144" s="218"/>
      <c r="C144" s="218"/>
      <c r="D144" s="218"/>
      <c r="E144" s="218"/>
      <c r="F144" s="218"/>
      <c r="G144" s="219"/>
      <c r="H144" s="219"/>
      <c r="I144" s="359">
        <v>0</v>
      </c>
      <c r="J144" s="340">
        <v>0</v>
      </c>
      <c r="K144" s="341">
        <f t="shared" si="2"/>
        <v>0</v>
      </c>
    </row>
    <row r="145" spans="1:11" s="49" customFormat="1" ht="20.100000000000001" customHeight="1">
      <c r="A145" s="220"/>
      <c r="B145" s="218"/>
      <c r="C145" s="218"/>
      <c r="D145" s="218"/>
      <c r="E145" s="218"/>
      <c r="F145" s="218"/>
      <c r="G145" s="219"/>
      <c r="H145" s="219"/>
      <c r="I145" s="359">
        <v>0</v>
      </c>
      <c r="J145" s="340">
        <v>0</v>
      </c>
      <c r="K145" s="341">
        <f t="shared" si="2"/>
        <v>0</v>
      </c>
    </row>
    <row r="146" spans="1:11" s="49" customFormat="1" ht="20.100000000000001" customHeight="1">
      <c r="A146" s="220"/>
      <c r="B146" s="218"/>
      <c r="C146" s="218"/>
      <c r="D146" s="218"/>
      <c r="E146" s="218"/>
      <c r="F146" s="218"/>
      <c r="G146" s="219"/>
      <c r="H146" s="219"/>
      <c r="I146" s="359">
        <v>0</v>
      </c>
      <c r="J146" s="340">
        <v>0</v>
      </c>
      <c r="K146" s="341">
        <f t="shared" si="2"/>
        <v>0</v>
      </c>
    </row>
    <row r="147" spans="1:11" s="49" customFormat="1" ht="20.100000000000001" customHeight="1">
      <c r="A147" s="220"/>
      <c r="B147" s="218"/>
      <c r="C147" s="218"/>
      <c r="D147" s="218"/>
      <c r="E147" s="218"/>
      <c r="F147" s="218"/>
      <c r="G147" s="219"/>
      <c r="H147" s="219"/>
      <c r="I147" s="359">
        <v>0</v>
      </c>
      <c r="J147" s="340">
        <v>0</v>
      </c>
      <c r="K147" s="341">
        <f t="shared" si="2"/>
        <v>0</v>
      </c>
    </row>
    <row r="148" spans="1:11" s="49" customFormat="1" ht="20.100000000000001" customHeight="1">
      <c r="A148" s="220"/>
      <c r="B148" s="218"/>
      <c r="C148" s="218"/>
      <c r="D148" s="218"/>
      <c r="E148" s="218"/>
      <c r="F148" s="218"/>
      <c r="G148" s="219"/>
      <c r="H148" s="219"/>
      <c r="I148" s="359">
        <v>0</v>
      </c>
      <c r="J148" s="340">
        <v>0</v>
      </c>
      <c r="K148" s="341">
        <f t="shared" si="2"/>
        <v>0</v>
      </c>
    </row>
    <row r="149" spans="1:11" s="49" customFormat="1" ht="20.100000000000001" customHeight="1">
      <c r="A149" s="220"/>
      <c r="B149" s="218"/>
      <c r="C149" s="218"/>
      <c r="D149" s="218"/>
      <c r="E149" s="218"/>
      <c r="F149" s="218"/>
      <c r="G149" s="219"/>
      <c r="H149" s="219"/>
      <c r="I149" s="359">
        <v>0</v>
      </c>
      <c r="J149" s="340">
        <v>0</v>
      </c>
      <c r="K149" s="341">
        <f t="shared" si="2"/>
        <v>0</v>
      </c>
    </row>
    <row r="150" spans="1:11" s="49" customFormat="1" ht="20.100000000000001" customHeight="1">
      <c r="A150" s="220"/>
      <c r="B150" s="218"/>
      <c r="C150" s="218"/>
      <c r="D150" s="218"/>
      <c r="E150" s="218"/>
      <c r="F150" s="218"/>
      <c r="G150" s="219"/>
      <c r="H150" s="219"/>
      <c r="I150" s="359">
        <v>0</v>
      </c>
      <c r="J150" s="340">
        <v>0</v>
      </c>
      <c r="K150" s="341">
        <f t="shared" si="2"/>
        <v>0</v>
      </c>
    </row>
    <row r="151" spans="1:11" s="49" customFormat="1" ht="20.100000000000001" customHeight="1">
      <c r="A151" s="220"/>
      <c r="B151" s="218"/>
      <c r="C151" s="218"/>
      <c r="D151" s="218"/>
      <c r="E151" s="218"/>
      <c r="F151" s="218"/>
      <c r="G151" s="219"/>
      <c r="H151" s="219"/>
      <c r="I151" s="359">
        <v>0</v>
      </c>
      <c r="J151" s="340">
        <v>0</v>
      </c>
      <c r="K151" s="341">
        <f t="shared" si="2"/>
        <v>0</v>
      </c>
    </row>
    <row r="152" spans="1:11" s="49" customFormat="1" ht="20.100000000000001" customHeight="1">
      <c r="A152" s="220"/>
      <c r="B152" s="218"/>
      <c r="C152" s="218"/>
      <c r="D152" s="218"/>
      <c r="E152" s="218"/>
      <c r="F152" s="218"/>
      <c r="G152" s="219"/>
      <c r="H152" s="219"/>
      <c r="I152" s="359">
        <v>0</v>
      </c>
      <c r="J152" s="340">
        <v>0</v>
      </c>
      <c r="K152" s="341">
        <f t="shared" si="2"/>
        <v>0</v>
      </c>
    </row>
    <row r="153" spans="1:11" s="49" customFormat="1" ht="20.100000000000001" customHeight="1">
      <c r="A153" s="220"/>
      <c r="B153" s="218"/>
      <c r="C153" s="218"/>
      <c r="D153" s="218"/>
      <c r="E153" s="218"/>
      <c r="F153" s="218"/>
      <c r="G153" s="219"/>
      <c r="H153" s="219"/>
      <c r="I153" s="359">
        <v>0</v>
      </c>
      <c r="J153" s="340">
        <v>0</v>
      </c>
      <c r="K153" s="341">
        <f t="shared" si="2"/>
        <v>0</v>
      </c>
    </row>
    <row r="154" spans="1:11" s="49" customFormat="1" ht="20.100000000000001" customHeight="1">
      <c r="A154" s="220"/>
      <c r="B154" s="218"/>
      <c r="C154" s="218"/>
      <c r="D154" s="218"/>
      <c r="E154" s="218"/>
      <c r="F154" s="218"/>
      <c r="G154" s="219"/>
      <c r="H154" s="219"/>
      <c r="I154" s="359">
        <v>0</v>
      </c>
      <c r="J154" s="340">
        <v>0</v>
      </c>
      <c r="K154" s="341">
        <f t="shared" si="2"/>
        <v>0</v>
      </c>
    </row>
    <row r="155" spans="1:11" s="49" customFormat="1" ht="24" customHeight="1">
      <c r="A155" s="220"/>
      <c r="B155" s="218"/>
      <c r="C155" s="218"/>
      <c r="D155" s="218"/>
      <c r="E155" s="218"/>
      <c r="F155" s="218"/>
      <c r="G155" s="219"/>
      <c r="H155" s="219"/>
      <c r="I155" s="359">
        <v>0</v>
      </c>
      <c r="J155" s="340">
        <v>0</v>
      </c>
      <c r="K155" s="341">
        <f t="shared" si="2"/>
        <v>0</v>
      </c>
    </row>
    <row r="156" spans="1:11" ht="25.5" customHeight="1">
      <c r="A156" s="373" t="s">
        <v>3951</v>
      </c>
      <c r="B156" s="374"/>
      <c r="C156" s="374"/>
      <c r="D156" s="374"/>
      <c r="E156" s="374"/>
      <c r="F156" s="509"/>
      <c r="G156" s="248"/>
      <c r="H156" s="247"/>
      <c r="I156" s="359">
        <v>0</v>
      </c>
      <c r="J156" s="340">
        <v>0</v>
      </c>
      <c r="K156" s="341">
        <f t="shared" si="2"/>
        <v>0</v>
      </c>
    </row>
    <row r="157" spans="1:11" ht="20.100000000000001" customHeight="1">
      <c r="A157" s="174"/>
      <c r="B157" s="175"/>
      <c r="C157" s="175"/>
      <c r="D157" s="175"/>
      <c r="E157" s="175"/>
      <c r="F157" s="206"/>
      <c r="G157" s="182"/>
      <c r="H157" s="182"/>
      <c r="I157" s="359">
        <v>0</v>
      </c>
      <c r="J157" s="340">
        <v>0</v>
      </c>
      <c r="K157" s="341">
        <f t="shared" si="2"/>
        <v>0</v>
      </c>
    </row>
    <row r="158" spans="1:11" ht="20.100000000000001" customHeight="1">
      <c r="A158" s="174"/>
      <c r="B158" s="175"/>
      <c r="C158" s="175"/>
      <c r="D158" s="175"/>
      <c r="E158" s="175"/>
      <c r="F158" s="206"/>
      <c r="G158" s="182"/>
      <c r="H158" s="182"/>
      <c r="I158" s="359">
        <v>0</v>
      </c>
      <c r="J158" s="340">
        <v>0</v>
      </c>
      <c r="K158" s="341">
        <f t="shared" si="2"/>
        <v>0</v>
      </c>
    </row>
    <row r="159" spans="1:11" ht="20.100000000000001" customHeight="1">
      <c r="A159" s="174"/>
      <c r="B159" s="175"/>
      <c r="C159" s="175"/>
      <c r="D159" s="175"/>
      <c r="E159" s="175"/>
      <c r="F159" s="206"/>
      <c r="G159" s="182"/>
      <c r="H159" s="182"/>
      <c r="I159" s="359">
        <v>0</v>
      </c>
      <c r="J159" s="340">
        <v>0</v>
      </c>
      <c r="K159" s="341">
        <f t="shared" si="2"/>
        <v>0</v>
      </c>
    </row>
    <row r="160" spans="1:11" ht="20.100000000000001" customHeight="1">
      <c r="A160" s="174"/>
      <c r="B160" s="175"/>
      <c r="C160" s="175"/>
      <c r="D160" s="175"/>
      <c r="E160" s="175"/>
      <c r="F160" s="206"/>
      <c r="G160" s="182"/>
      <c r="H160" s="182"/>
      <c r="I160" s="359">
        <v>0</v>
      </c>
      <c r="J160" s="340">
        <v>0</v>
      </c>
      <c r="K160" s="341">
        <f t="shared" si="2"/>
        <v>0</v>
      </c>
    </row>
    <row r="161" spans="1:11" ht="20.100000000000001" customHeight="1">
      <c r="A161" s="174"/>
      <c r="B161" s="175"/>
      <c r="C161" s="175"/>
      <c r="D161" s="175"/>
      <c r="E161" s="175"/>
      <c r="F161" s="206"/>
      <c r="G161" s="182"/>
      <c r="H161" s="182"/>
      <c r="I161" s="359">
        <v>0</v>
      </c>
      <c r="J161" s="340">
        <v>0</v>
      </c>
      <c r="K161" s="341">
        <f t="shared" si="2"/>
        <v>0</v>
      </c>
    </row>
    <row r="162" spans="1:11" ht="20.100000000000001" customHeight="1">
      <c r="A162" s="174"/>
      <c r="B162" s="175"/>
      <c r="C162" s="175"/>
      <c r="D162" s="175"/>
      <c r="E162" s="175"/>
      <c r="F162" s="206"/>
      <c r="G162" s="182"/>
      <c r="H162" s="182"/>
      <c r="I162" s="359">
        <v>0</v>
      </c>
      <c r="J162" s="340">
        <v>0</v>
      </c>
      <c r="K162" s="341">
        <f t="shared" si="2"/>
        <v>0</v>
      </c>
    </row>
    <row r="163" spans="1:11" ht="20.100000000000001" customHeight="1">
      <c r="A163" s="174"/>
      <c r="B163" s="175"/>
      <c r="C163" s="175"/>
      <c r="D163" s="175"/>
      <c r="E163" s="175"/>
      <c r="F163" s="206"/>
      <c r="G163" s="182"/>
      <c r="H163" s="182"/>
      <c r="I163" s="359">
        <v>0</v>
      </c>
      <c r="J163" s="340">
        <v>0</v>
      </c>
      <c r="K163" s="341">
        <f t="shared" si="2"/>
        <v>0</v>
      </c>
    </row>
    <row r="164" spans="1:11" ht="20.100000000000001" customHeight="1">
      <c r="A164" s="174"/>
      <c r="B164" s="175"/>
      <c r="C164" s="175"/>
      <c r="D164" s="175"/>
      <c r="E164" s="175"/>
      <c r="F164" s="206"/>
      <c r="G164" s="182"/>
      <c r="H164" s="182"/>
      <c r="I164" s="359">
        <v>0</v>
      </c>
      <c r="J164" s="340">
        <v>0</v>
      </c>
      <c r="K164" s="341">
        <f t="shared" si="2"/>
        <v>0</v>
      </c>
    </row>
    <row r="165" spans="1:11" ht="20.100000000000001" customHeight="1">
      <c r="A165" s="174"/>
      <c r="B165" s="175"/>
      <c r="C165" s="175"/>
      <c r="D165" s="175"/>
      <c r="E165" s="175"/>
      <c r="F165" s="206"/>
      <c r="G165" s="182"/>
      <c r="H165" s="182"/>
      <c r="I165" s="359">
        <v>0</v>
      </c>
      <c r="J165" s="340">
        <v>0</v>
      </c>
      <c r="K165" s="341">
        <f t="shared" si="2"/>
        <v>0</v>
      </c>
    </row>
    <row r="166" spans="1:11" ht="20.100000000000001" customHeight="1">
      <c r="A166" s="174"/>
      <c r="B166" s="175"/>
      <c r="C166" s="175"/>
      <c r="D166" s="175"/>
      <c r="E166" s="175"/>
      <c r="F166" s="206"/>
      <c r="G166" s="182"/>
      <c r="H166" s="182"/>
      <c r="I166" s="359">
        <v>0</v>
      </c>
      <c r="J166" s="340">
        <v>0</v>
      </c>
      <c r="K166" s="341">
        <f t="shared" si="2"/>
        <v>0</v>
      </c>
    </row>
    <row r="167" spans="1:11" ht="20.100000000000001" customHeight="1">
      <c r="A167" s="174"/>
      <c r="B167" s="175"/>
      <c r="C167" s="175"/>
      <c r="D167" s="175"/>
      <c r="E167" s="175"/>
      <c r="F167" s="206"/>
      <c r="G167" s="182"/>
      <c r="H167" s="182"/>
      <c r="I167" s="359">
        <v>0</v>
      </c>
      <c r="J167" s="340">
        <v>0</v>
      </c>
      <c r="K167" s="341">
        <f t="shared" si="2"/>
        <v>0</v>
      </c>
    </row>
    <row r="168" spans="1:11" ht="20.100000000000001" customHeight="1">
      <c r="A168" s="174"/>
      <c r="B168" s="175"/>
      <c r="C168" s="175"/>
      <c r="D168" s="175"/>
      <c r="E168" s="175"/>
      <c r="F168" s="206"/>
      <c r="G168" s="182"/>
      <c r="H168" s="182"/>
      <c r="I168" s="359">
        <v>0</v>
      </c>
      <c r="J168" s="340">
        <v>0</v>
      </c>
      <c r="K168" s="341">
        <f t="shared" si="2"/>
        <v>0</v>
      </c>
    </row>
    <row r="169" spans="1:11" ht="20.100000000000001" customHeight="1">
      <c r="A169" s="174"/>
      <c r="B169" s="175"/>
      <c r="C169" s="175"/>
      <c r="D169" s="175"/>
      <c r="E169" s="175"/>
      <c r="F169" s="206"/>
      <c r="G169" s="182"/>
      <c r="H169" s="182"/>
      <c r="I169" s="359">
        <v>0</v>
      </c>
      <c r="J169" s="340">
        <v>0</v>
      </c>
      <c r="K169" s="341">
        <f t="shared" si="2"/>
        <v>0</v>
      </c>
    </row>
    <row r="170" spans="1:11" ht="29.25" customHeight="1">
      <c r="A170" s="174"/>
      <c r="B170" s="175"/>
      <c r="C170" s="175"/>
      <c r="D170" s="175"/>
      <c r="E170" s="175"/>
      <c r="F170" s="206"/>
      <c r="G170" s="182"/>
      <c r="H170" s="182"/>
      <c r="I170" s="359">
        <v>0</v>
      </c>
      <c r="J170" s="340">
        <v>0</v>
      </c>
      <c r="K170" s="341">
        <f t="shared" si="2"/>
        <v>0</v>
      </c>
    </row>
    <row r="171" spans="1:11" s="49" customFormat="1" ht="20.100000000000001" customHeight="1">
      <c r="A171" s="130" t="s">
        <v>3952</v>
      </c>
      <c r="B171" s="420" t="s">
        <v>3953</v>
      </c>
      <c r="C171" s="420"/>
      <c r="D171" s="420"/>
      <c r="E171" s="420"/>
      <c r="F171" s="420"/>
      <c r="G171" s="42" t="s">
        <v>2</v>
      </c>
      <c r="H171" s="219"/>
      <c r="I171" s="359">
        <v>669.75551999999993</v>
      </c>
      <c r="J171" s="340">
        <v>0</v>
      </c>
      <c r="K171" s="341">
        <f t="shared" si="2"/>
        <v>0</v>
      </c>
    </row>
    <row r="172" spans="1:11" ht="20.100000000000001" customHeight="1">
      <c r="A172" s="508" t="s">
        <v>3924</v>
      </c>
      <c r="B172" s="508"/>
      <c r="C172" s="508"/>
      <c r="D172" s="508"/>
      <c r="E172" s="508"/>
      <c r="F172" s="508"/>
      <c r="G172" s="241"/>
      <c r="H172" s="240"/>
      <c r="I172" s="359">
        <v>0</v>
      </c>
      <c r="J172" s="340">
        <v>0</v>
      </c>
      <c r="K172" s="341">
        <f t="shared" si="2"/>
        <v>0</v>
      </c>
    </row>
    <row r="173" spans="1:11" ht="20.100000000000001" customHeight="1">
      <c r="A173" s="207"/>
      <c r="B173" s="207"/>
      <c r="C173" s="207"/>
      <c r="D173" s="207"/>
      <c r="E173" s="207"/>
      <c r="F173" s="207"/>
      <c r="G173" s="172"/>
      <c r="H173" s="172"/>
      <c r="I173" s="359">
        <v>0</v>
      </c>
      <c r="J173" s="340">
        <v>0</v>
      </c>
      <c r="K173" s="341">
        <f t="shared" si="2"/>
        <v>0</v>
      </c>
    </row>
    <row r="174" spans="1:11" ht="20.100000000000001" customHeight="1">
      <c r="A174" s="207"/>
      <c r="B174" s="207"/>
      <c r="C174" s="207"/>
      <c r="D174" s="207"/>
      <c r="E174" s="207"/>
      <c r="F174" s="207"/>
      <c r="G174" s="172"/>
      <c r="H174" s="172"/>
      <c r="I174" s="359">
        <v>0</v>
      </c>
      <c r="J174" s="340">
        <v>0</v>
      </c>
      <c r="K174" s="341">
        <f t="shared" si="2"/>
        <v>0</v>
      </c>
    </row>
    <row r="175" spans="1:11" ht="20.100000000000001" customHeight="1">
      <c r="A175" s="207"/>
      <c r="B175" s="207"/>
      <c r="C175" s="207"/>
      <c r="D175" s="207"/>
      <c r="E175" s="207"/>
      <c r="F175" s="207"/>
      <c r="G175" s="172"/>
      <c r="H175" s="172"/>
      <c r="I175" s="359">
        <v>0</v>
      </c>
      <c r="J175" s="340">
        <v>0</v>
      </c>
      <c r="K175" s="341">
        <f t="shared" si="2"/>
        <v>0</v>
      </c>
    </row>
    <row r="176" spans="1:11" ht="20.100000000000001" customHeight="1">
      <c r="A176" s="207"/>
      <c r="B176" s="207"/>
      <c r="C176" s="207"/>
      <c r="D176" s="207"/>
      <c r="E176" s="207"/>
      <c r="F176" s="207"/>
      <c r="G176" s="172"/>
      <c r="H176" s="172"/>
      <c r="I176" s="359">
        <v>0</v>
      </c>
      <c r="J176" s="340">
        <v>0</v>
      </c>
      <c r="K176" s="341">
        <f t="shared" si="2"/>
        <v>0</v>
      </c>
    </row>
    <row r="177" spans="1:11" ht="20.100000000000001" customHeight="1">
      <c r="A177" s="207"/>
      <c r="B177" s="207"/>
      <c r="C177" s="207"/>
      <c r="D177" s="207"/>
      <c r="E177" s="207"/>
      <c r="F177" s="207"/>
      <c r="G177" s="172"/>
      <c r="H177" s="172"/>
      <c r="I177" s="359">
        <v>0</v>
      </c>
      <c r="J177" s="340">
        <v>0</v>
      </c>
      <c r="K177" s="341">
        <f t="shared" si="2"/>
        <v>0</v>
      </c>
    </row>
    <row r="178" spans="1:11" ht="20.100000000000001" customHeight="1">
      <c r="A178" s="207"/>
      <c r="B178" s="207"/>
      <c r="C178" s="207"/>
      <c r="D178" s="207"/>
      <c r="E178" s="207"/>
      <c r="F178" s="207"/>
      <c r="G178" s="172"/>
      <c r="H178" s="172"/>
      <c r="I178" s="359">
        <v>0</v>
      </c>
      <c r="J178" s="340">
        <v>0</v>
      </c>
      <c r="K178" s="341">
        <f t="shared" si="2"/>
        <v>0</v>
      </c>
    </row>
    <row r="179" spans="1:11" ht="20.100000000000001" customHeight="1">
      <c r="A179" s="207"/>
      <c r="B179" s="207"/>
      <c r="C179" s="207"/>
      <c r="D179" s="207"/>
      <c r="E179" s="207"/>
      <c r="F179" s="207"/>
      <c r="G179" s="172"/>
      <c r="H179" s="172"/>
      <c r="I179" s="359">
        <v>0</v>
      </c>
      <c r="J179" s="340">
        <v>0</v>
      </c>
      <c r="K179" s="341">
        <f t="shared" si="2"/>
        <v>0</v>
      </c>
    </row>
    <row r="180" spans="1:11" ht="20.100000000000001" customHeight="1">
      <c r="A180" s="207"/>
      <c r="B180" s="207"/>
      <c r="C180" s="207"/>
      <c r="D180" s="207"/>
      <c r="E180" s="207"/>
      <c r="F180" s="207"/>
      <c r="G180" s="172"/>
      <c r="H180" s="172"/>
      <c r="I180" s="359">
        <v>0</v>
      </c>
      <c r="J180" s="340">
        <v>0</v>
      </c>
      <c r="K180" s="341">
        <f t="shared" si="2"/>
        <v>0</v>
      </c>
    </row>
    <row r="181" spans="1:11" ht="20.100000000000001" customHeight="1">
      <c r="A181" s="207"/>
      <c r="B181" s="207"/>
      <c r="C181" s="207"/>
      <c r="D181" s="207"/>
      <c r="E181" s="207"/>
      <c r="F181" s="207"/>
      <c r="G181" s="172"/>
      <c r="H181" s="172"/>
      <c r="I181" s="359">
        <v>0</v>
      </c>
      <c r="J181" s="340">
        <v>0</v>
      </c>
      <c r="K181" s="341">
        <f t="shared" si="2"/>
        <v>0</v>
      </c>
    </row>
    <row r="182" spans="1:11" ht="20.100000000000001" customHeight="1">
      <c r="A182" s="207"/>
      <c r="B182" s="207"/>
      <c r="C182" s="207"/>
      <c r="D182" s="207"/>
      <c r="E182" s="207"/>
      <c r="F182" s="207"/>
      <c r="G182" s="172"/>
      <c r="H182" s="172"/>
      <c r="I182" s="359">
        <v>0</v>
      </c>
      <c r="J182" s="340">
        <v>0</v>
      </c>
      <c r="K182" s="341">
        <f t="shared" si="2"/>
        <v>0</v>
      </c>
    </row>
    <row r="183" spans="1:11" ht="20.100000000000001" customHeight="1">
      <c r="A183" s="207"/>
      <c r="B183" s="207"/>
      <c r="C183" s="207"/>
      <c r="D183" s="207"/>
      <c r="E183" s="207"/>
      <c r="F183" s="207"/>
      <c r="G183" s="172"/>
      <c r="H183" s="172"/>
      <c r="I183" s="359">
        <v>0</v>
      </c>
      <c r="J183" s="340">
        <v>0</v>
      </c>
      <c r="K183" s="341">
        <f t="shared" si="2"/>
        <v>0</v>
      </c>
    </row>
    <row r="184" spans="1:11" ht="20.100000000000001" customHeight="1">
      <c r="A184" s="207"/>
      <c r="B184" s="207"/>
      <c r="C184" s="207"/>
      <c r="D184" s="207"/>
      <c r="E184" s="207"/>
      <c r="F184" s="207"/>
      <c r="G184" s="172"/>
      <c r="H184" s="172"/>
      <c r="I184" s="359">
        <v>0</v>
      </c>
      <c r="J184" s="340">
        <v>0</v>
      </c>
      <c r="K184" s="341">
        <f t="shared" si="2"/>
        <v>0</v>
      </c>
    </row>
    <row r="185" spans="1:11" ht="20.25" customHeight="1">
      <c r="A185" s="207"/>
      <c r="B185" s="207"/>
      <c r="C185" s="207"/>
      <c r="D185" s="207"/>
      <c r="E185" s="207"/>
      <c r="F185" s="207"/>
      <c r="G185" s="172"/>
      <c r="H185" s="172"/>
      <c r="I185" s="359">
        <v>0</v>
      </c>
      <c r="J185" s="340">
        <v>0</v>
      </c>
      <c r="K185" s="341">
        <f t="shared" si="2"/>
        <v>0</v>
      </c>
    </row>
    <row r="186" spans="1:11" ht="25.5" customHeight="1">
      <c r="A186" s="207"/>
      <c r="B186" s="207"/>
      <c r="C186" s="207"/>
      <c r="D186" s="207"/>
      <c r="E186" s="207"/>
      <c r="F186" s="207"/>
      <c r="G186" s="172"/>
      <c r="H186" s="172"/>
      <c r="I186" s="359">
        <v>0</v>
      </c>
      <c r="J186" s="340">
        <v>0</v>
      </c>
      <c r="K186" s="341">
        <f t="shared" si="2"/>
        <v>0</v>
      </c>
    </row>
    <row r="187" spans="1:11" s="49" customFormat="1" ht="20.100000000000001" customHeight="1">
      <c r="A187" s="167" t="s">
        <v>2586</v>
      </c>
      <c r="B187" s="455" t="s">
        <v>3130</v>
      </c>
      <c r="C187" s="455"/>
      <c r="D187" s="455"/>
      <c r="E187" s="455"/>
      <c r="F187" s="455"/>
      <c r="G187" s="168" t="s">
        <v>2427</v>
      </c>
      <c r="H187" s="551"/>
      <c r="I187" s="359">
        <v>255.14495999999997</v>
      </c>
      <c r="J187" s="340">
        <v>0</v>
      </c>
      <c r="K187" s="341">
        <f t="shared" si="2"/>
        <v>0</v>
      </c>
    </row>
    <row r="188" spans="1:11" ht="20.100000000000001" customHeight="1">
      <c r="A188" s="373" t="s">
        <v>615</v>
      </c>
      <c r="B188" s="374"/>
      <c r="C188" s="374"/>
      <c r="D188" s="374"/>
      <c r="E188" s="374"/>
      <c r="F188" s="375"/>
      <c r="G188" s="241"/>
      <c r="H188" s="240"/>
      <c r="I188" s="359">
        <v>0</v>
      </c>
      <c r="J188" s="340">
        <v>0</v>
      </c>
      <c r="K188" s="341">
        <f t="shared" si="2"/>
        <v>0</v>
      </c>
    </row>
    <row r="189" spans="1:11" ht="20.100000000000001" customHeight="1">
      <c r="A189" s="174"/>
      <c r="B189" s="175"/>
      <c r="C189" s="175"/>
      <c r="D189" s="175"/>
      <c r="E189" s="175"/>
      <c r="F189" s="176"/>
      <c r="G189" s="172"/>
      <c r="H189" s="172"/>
      <c r="I189" s="359">
        <v>0</v>
      </c>
      <c r="J189" s="340">
        <v>0</v>
      </c>
      <c r="K189" s="341">
        <f t="shared" si="2"/>
        <v>0</v>
      </c>
    </row>
    <row r="190" spans="1:11" ht="20.100000000000001" customHeight="1">
      <c r="A190" s="174"/>
      <c r="B190" s="175"/>
      <c r="C190" s="175"/>
      <c r="D190" s="175"/>
      <c r="E190" s="175"/>
      <c r="F190" s="176"/>
      <c r="G190" s="172"/>
      <c r="H190" s="172"/>
      <c r="I190" s="359">
        <v>0</v>
      </c>
      <c r="J190" s="340">
        <v>0</v>
      </c>
      <c r="K190" s="341">
        <f t="shared" si="2"/>
        <v>0</v>
      </c>
    </row>
    <row r="191" spans="1:11" ht="20.100000000000001" customHeight="1">
      <c r="A191" s="174"/>
      <c r="B191" s="175"/>
      <c r="C191" s="175"/>
      <c r="D191" s="175"/>
      <c r="E191" s="175"/>
      <c r="F191" s="176"/>
      <c r="G191" s="172"/>
      <c r="H191" s="172"/>
      <c r="I191" s="359">
        <v>0</v>
      </c>
      <c r="J191" s="340">
        <v>0</v>
      </c>
      <c r="K191" s="341">
        <f t="shared" si="2"/>
        <v>0</v>
      </c>
    </row>
    <row r="192" spans="1:11" ht="20.100000000000001" customHeight="1">
      <c r="A192" s="174"/>
      <c r="B192" s="175"/>
      <c r="C192" s="175"/>
      <c r="D192" s="175"/>
      <c r="E192" s="175"/>
      <c r="F192" s="176"/>
      <c r="G192" s="172"/>
      <c r="H192" s="172"/>
      <c r="I192" s="359">
        <v>0</v>
      </c>
      <c r="J192" s="340">
        <v>0</v>
      </c>
      <c r="K192" s="341">
        <f t="shared" si="2"/>
        <v>0</v>
      </c>
    </row>
    <row r="193" spans="1:11" ht="20.100000000000001" customHeight="1">
      <c r="A193" s="174"/>
      <c r="B193" s="175"/>
      <c r="C193" s="175"/>
      <c r="D193" s="175"/>
      <c r="E193" s="175"/>
      <c r="F193" s="176"/>
      <c r="G193" s="172"/>
      <c r="H193" s="172"/>
      <c r="I193" s="359">
        <v>0</v>
      </c>
      <c r="J193" s="340">
        <v>0</v>
      </c>
      <c r="K193" s="341">
        <f t="shared" si="2"/>
        <v>0</v>
      </c>
    </row>
    <row r="194" spans="1:11" ht="20.100000000000001" customHeight="1">
      <c r="A194" s="174"/>
      <c r="B194" s="175"/>
      <c r="C194" s="175"/>
      <c r="D194" s="175"/>
      <c r="E194" s="175"/>
      <c r="F194" s="176"/>
      <c r="G194" s="172"/>
      <c r="H194" s="172"/>
      <c r="I194" s="359">
        <v>0</v>
      </c>
      <c r="J194" s="340">
        <v>0</v>
      </c>
      <c r="K194" s="341">
        <f t="shared" si="2"/>
        <v>0</v>
      </c>
    </row>
    <row r="195" spans="1:11" ht="20.100000000000001" customHeight="1">
      <c r="A195" s="174"/>
      <c r="B195" s="175"/>
      <c r="C195" s="175"/>
      <c r="D195" s="175"/>
      <c r="E195" s="175"/>
      <c r="F195" s="176"/>
      <c r="G195" s="172"/>
      <c r="H195" s="172"/>
      <c r="I195" s="359">
        <v>0</v>
      </c>
      <c r="J195" s="340">
        <v>0</v>
      </c>
      <c r="K195" s="341">
        <f t="shared" si="2"/>
        <v>0</v>
      </c>
    </row>
    <row r="196" spans="1:11" ht="20.100000000000001" customHeight="1">
      <c r="A196" s="174"/>
      <c r="B196" s="175"/>
      <c r="C196" s="175"/>
      <c r="D196" s="175"/>
      <c r="E196" s="175"/>
      <c r="F196" s="176"/>
      <c r="G196" s="172"/>
      <c r="H196" s="172"/>
      <c r="I196" s="359">
        <v>0</v>
      </c>
      <c r="J196" s="340">
        <v>0</v>
      </c>
      <c r="K196" s="341">
        <f t="shared" si="2"/>
        <v>0</v>
      </c>
    </row>
    <row r="197" spans="1:11" ht="20.100000000000001" customHeight="1">
      <c r="A197" s="174"/>
      <c r="B197" s="175"/>
      <c r="C197" s="175"/>
      <c r="D197" s="175"/>
      <c r="E197" s="175"/>
      <c r="F197" s="176"/>
      <c r="G197" s="172"/>
      <c r="H197" s="172"/>
      <c r="I197" s="359">
        <v>0</v>
      </c>
      <c r="J197" s="340">
        <v>0</v>
      </c>
      <c r="K197" s="341">
        <f t="shared" si="2"/>
        <v>0</v>
      </c>
    </row>
    <row r="198" spans="1:11" ht="20.100000000000001" customHeight="1">
      <c r="A198" s="174"/>
      <c r="B198" s="175"/>
      <c r="C198" s="175"/>
      <c r="D198" s="175"/>
      <c r="E198" s="175"/>
      <c r="F198" s="176"/>
      <c r="G198" s="172"/>
      <c r="H198" s="172"/>
      <c r="I198" s="359">
        <v>0</v>
      </c>
      <c r="J198" s="340">
        <v>0</v>
      </c>
      <c r="K198" s="341">
        <f t="shared" ref="K198:K261" si="3">I198*J198</f>
        <v>0</v>
      </c>
    </row>
    <row r="199" spans="1:11" ht="20.100000000000001" customHeight="1">
      <c r="A199" s="174"/>
      <c r="B199" s="175"/>
      <c r="C199" s="175"/>
      <c r="D199" s="175"/>
      <c r="E199" s="175"/>
      <c r="F199" s="176"/>
      <c r="G199" s="172"/>
      <c r="H199" s="172"/>
      <c r="I199" s="359">
        <v>0</v>
      </c>
      <c r="J199" s="340">
        <v>0</v>
      </c>
      <c r="K199" s="341">
        <f t="shared" si="3"/>
        <v>0</v>
      </c>
    </row>
    <row r="200" spans="1:11" ht="20.100000000000001" customHeight="1">
      <c r="A200" s="174"/>
      <c r="B200" s="175"/>
      <c r="C200" s="175"/>
      <c r="D200" s="175"/>
      <c r="E200" s="175"/>
      <c r="F200" s="176"/>
      <c r="G200" s="172"/>
      <c r="H200" s="172"/>
      <c r="I200" s="359">
        <v>0</v>
      </c>
      <c r="J200" s="340">
        <v>0</v>
      </c>
      <c r="K200" s="341">
        <f t="shared" si="3"/>
        <v>0</v>
      </c>
    </row>
    <row r="201" spans="1:11" ht="20.100000000000001" customHeight="1">
      <c r="A201" s="174"/>
      <c r="B201" s="175"/>
      <c r="C201" s="175"/>
      <c r="D201" s="175"/>
      <c r="E201" s="175"/>
      <c r="F201" s="176"/>
      <c r="G201" s="172"/>
      <c r="H201" s="172"/>
      <c r="I201" s="359">
        <v>0</v>
      </c>
      <c r="J201" s="340">
        <v>0</v>
      </c>
      <c r="K201" s="341">
        <f t="shared" si="3"/>
        <v>0</v>
      </c>
    </row>
    <row r="202" spans="1:11" ht="28.5" customHeight="1">
      <c r="A202" s="174"/>
      <c r="B202" s="175"/>
      <c r="C202" s="175"/>
      <c r="D202" s="175"/>
      <c r="E202" s="175"/>
      <c r="F202" s="176"/>
      <c r="G202" s="172"/>
      <c r="H202" s="172"/>
      <c r="I202" s="359">
        <v>0</v>
      </c>
      <c r="J202" s="340">
        <v>0</v>
      </c>
      <c r="K202" s="341">
        <f t="shared" si="3"/>
        <v>0</v>
      </c>
    </row>
    <row r="203" spans="1:11" s="49" customFormat="1" ht="20.100000000000001" customHeight="1">
      <c r="A203" s="98" t="s">
        <v>3831</v>
      </c>
      <c r="B203" s="420" t="s">
        <v>3131</v>
      </c>
      <c r="C203" s="420"/>
      <c r="D203" s="420"/>
      <c r="E203" s="420"/>
      <c r="F203" s="420"/>
      <c r="G203" s="42" t="s">
        <v>2427</v>
      </c>
      <c r="H203" s="219"/>
      <c r="I203" s="359">
        <v>1116.2591999999997</v>
      </c>
      <c r="J203" s="340">
        <v>0</v>
      </c>
      <c r="K203" s="341">
        <f t="shared" si="3"/>
        <v>0</v>
      </c>
    </row>
    <row r="204" spans="1:11" ht="20.100000000000001" customHeight="1">
      <c r="A204" s="373" t="s">
        <v>3256</v>
      </c>
      <c r="B204" s="374"/>
      <c r="C204" s="374"/>
      <c r="D204" s="374"/>
      <c r="E204" s="374"/>
      <c r="F204" s="375"/>
      <c r="G204" s="241"/>
      <c r="H204" s="240"/>
      <c r="I204" s="359">
        <v>0</v>
      </c>
      <c r="J204" s="340">
        <v>0</v>
      </c>
      <c r="K204" s="341">
        <f t="shared" si="3"/>
        <v>0</v>
      </c>
    </row>
    <row r="205" spans="1:11" ht="20.100000000000001" customHeight="1">
      <c r="A205" s="174"/>
      <c r="B205" s="175"/>
      <c r="C205" s="175"/>
      <c r="D205" s="175"/>
      <c r="E205" s="175"/>
      <c r="F205" s="176"/>
      <c r="G205" s="172"/>
      <c r="H205" s="172"/>
      <c r="I205" s="359">
        <v>0</v>
      </c>
      <c r="J205" s="340">
        <v>0</v>
      </c>
      <c r="K205" s="341">
        <f t="shared" si="3"/>
        <v>0</v>
      </c>
    </row>
    <row r="206" spans="1:11" ht="20.100000000000001" customHeight="1">
      <c r="A206" s="174"/>
      <c r="B206" s="175"/>
      <c r="C206" s="175"/>
      <c r="D206" s="175"/>
      <c r="E206" s="175"/>
      <c r="F206" s="176"/>
      <c r="G206" s="172"/>
      <c r="H206" s="172"/>
      <c r="I206" s="359">
        <v>0</v>
      </c>
      <c r="J206" s="340">
        <v>0</v>
      </c>
      <c r="K206" s="341">
        <f t="shared" si="3"/>
        <v>0</v>
      </c>
    </row>
    <row r="207" spans="1:11" ht="20.100000000000001" customHeight="1">
      <c r="A207" s="174"/>
      <c r="B207" s="175"/>
      <c r="C207" s="175"/>
      <c r="D207" s="175"/>
      <c r="E207" s="175"/>
      <c r="F207" s="176"/>
      <c r="G207" s="172"/>
      <c r="H207" s="172"/>
      <c r="I207" s="359">
        <v>0</v>
      </c>
      <c r="J207" s="340">
        <v>0</v>
      </c>
      <c r="K207" s="341">
        <f t="shared" si="3"/>
        <v>0</v>
      </c>
    </row>
    <row r="208" spans="1:11" ht="20.100000000000001" customHeight="1">
      <c r="A208" s="174"/>
      <c r="B208" s="175"/>
      <c r="C208" s="175"/>
      <c r="D208" s="175"/>
      <c r="E208" s="175"/>
      <c r="F208" s="176"/>
      <c r="G208" s="172"/>
      <c r="H208" s="172"/>
      <c r="I208" s="359">
        <v>0</v>
      </c>
      <c r="J208" s="340">
        <v>0</v>
      </c>
      <c r="K208" s="341">
        <f t="shared" si="3"/>
        <v>0</v>
      </c>
    </row>
    <row r="209" spans="1:11" ht="20.100000000000001" customHeight="1">
      <c r="A209" s="174"/>
      <c r="B209" s="175"/>
      <c r="C209" s="175"/>
      <c r="D209" s="175"/>
      <c r="E209" s="175"/>
      <c r="F209" s="176"/>
      <c r="G209" s="172"/>
      <c r="H209" s="172"/>
      <c r="I209" s="359">
        <v>0</v>
      </c>
      <c r="J209" s="340">
        <v>0</v>
      </c>
      <c r="K209" s="341">
        <f t="shared" si="3"/>
        <v>0</v>
      </c>
    </row>
    <row r="210" spans="1:11" ht="20.100000000000001" customHeight="1">
      <c r="A210" s="174"/>
      <c r="B210" s="175"/>
      <c r="C210" s="175"/>
      <c r="D210" s="175"/>
      <c r="E210" s="175"/>
      <c r="F210" s="176"/>
      <c r="G210" s="172"/>
      <c r="H210" s="172"/>
      <c r="I210" s="359">
        <v>0</v>
      </c>
      <c r="J210" s="340">
        <v>0</v>
      </c>
      <c r="K210" s="341">
        <f t="shared" si="3"/>
        <v>0</v>
      </c>
    </row>
    <row r="211" spans="1:11" ht="20.100000000000001" customHeight="1">
      <c r="A211" s="174"/>
      <c r="B211" s="175"/>
      <c r="C211" s="175"/>
      <c r="D211" s="175"/>
      <c r="E211" s="175"/>
      <c r="F211" s="176"/>
      <c r="G211" s="172"/>
      <c r="H211" s="172"/>
      <c r="I211" s="359">
        <v>0</v>
      </c>
      <c r="J211" s="340">
        <v>0</v>
      </c>
      <c r="K211" s="341">
        <f t="shared" si="3"/>
        <v>0</v>
      </c>
    </row>
    <row r="212" spans="1:11" ht="20.100000000000001" customHeight="1">
      <c r="A212" s="174"/>
      <c r="B212" s="175"/>
      <c r="C212" s="175"/>
      <c r="D212" s="175"/>
      <c r="E212" s="175"/>
      <c r="F212" s="176"/>
      <c r="G212" s="172"/>
      <c r="H212" s="172"/>
      <c r="I212" s="359">
        <v>0</v>
      </c>
      <c r="J212" s="340">
        <v>0</v>
      </c>
      <c r="K212" s="341">
        <f t="shared" si="3"/>
        <v>0</v>
      </c>
    </row>
    <row r="213" spans="1:11" ht="20.100000000000001" customHeight="1">
      <c r="A213" s="174"/>
      <c r="B213" s="175"/>
      <c r="C213" s="175"/>
      <c r="D213" s="175"/>
      <c r="E213" s="175"/>
      <c r="F213" s="176"/>
      <c r="G213" s="172"/>
      <c r="H213" s="172"/>
      <c r="I213" s="359">
        <v>0</v>
      </c>
      <c r="J213" s="340">
        <v>0</v>
      </c>
      <c r="K213" s="341">
        <f t="shared" si="3"/>
        <v>0</v>
      </c>
    </row>
    <row r="214" spans="1:11" ht="20.100000000000001" customHeight="1">
      <c r="A214" s="174"/>
      <c r="B214" s="175"/>
      <c r="C214" s="175"/>
      <c r="D214" s="175"/>
      <c r="E214" s="175"/>
      <c r="F214" s="176"/>
      <c r="G214" s="172"/>
      <c r="H214" s="172"/>
      <c r="I214" s="359">
        <v>0</v>
      </c>
      <c r="J214" s="340">
        <v>0</v>
      </c>
      <c r="K214" s="341">
        <f t="shared" si="3"/>
        <v>0</v>
      </c>
    </row>
    <row r="215" spans="1:11" ht="20.100000000000001" customHeight="1">
      <c r="A215" s="174"/>
      <c r="B215" s="175"/>
      <c r="C215" s="175"/>
      <c r="D215" s="175"/>
      <c r="E215" s="175"/>
      <c r="F215" s="176"/>
      <c r="G215" s="172"/>
      <c r="H215" s="172"/>
      <c r="I215" s="359">
        <v>0</v>
      </c>
      <c r="J215" s="340">
        <v>0</v>
      </c>
      <c r="K215" s="341">
        <f t="shared" si="3"/>
        <v>0</v>
      </c>
    </row>
    <row r="216" spans="1:11" ht="20.100000000000001" customHeight="1">
      <c r="A216" s="174"/>
      <c r="B216" s="175"/>
      <c r="C216" s="175"/>
      <c r="D216" s="175"/>
      <c r="E216" s="175"/>
      <c r="F216" s="176"/>
      <c r="G216" s="172"/>
      <c r="H216" s="172"/>
      <c r="I216" s="359">
        <v>0</v>
      </c>
      <c r="J216" s="340">
        <v>0</v>
      </c>
      <c r="K216" s="341">
        <f t="shared" si="3"/>
        <v>0</v>
      </c>
    </row>
    <row r="217" spans="1:11" ht="20.100000000000001" customHeight="1">
      <c r="A217" s="174"/>
      <c r="B217" s="175"/>
      <c r="C217" s="175"/>
      <c r="D217" s="175"/>
      <c r="E217" s="175"/>
      <c r="F217" s="176"/>
      <c r="G217" s="172"/>
      <c r="H217" s="172"/>
      <c r="I217" s="359">
        <v>0</v>
      </c>
      <c r="J217" s="340">
        <v>0</v>
      </c>
      <c r="K217" s="341">
        <f t="shared" si="3"/>
        <v>0</v>
      </c>
    </row>
    <row r="218" spans="1:11" ht="25.5" customHeight="1">
      <c r="A218" s="174"/>
      <c r="B218" s="175"/>
      <c r="C218" s="175"/>
      <c r="D218" s="175"/>
      <c r="E218" s="175"/>
      <c r="F218" s="176"/>
      <c r="G218" s="172"/>
      <c r="H218" s="172"/>
      <c r="I218" s="359">
        <v>0</v>
      </c>
      <c r="J218" s="340">
        <v>0</v>
      </c>
      <c r="K218" s="341">
        <f t="shared" si="3"/>
        <v>0</v>
      </c>
    </row>
    <row r="219" spans="1:11" s="49" customFormat="1" ht="20.100000000000001" customHeight="1">
      <c r="A219" s="98" t="s">
        <v>3258</v>
      </c>
      <c r="B219" s="420" t="s">
        <v>4057</v>
      </c>
      <c r="C219" s="420"/>
      <c r="D219" s="420"/>
      <c r="E219" s="420"/>
      <c r="F219" s="420"/>
      <c r="G219" s="42" t="s">
        <v>2</v>
      </c>
      <c r="H219" s="219"/>
      <c r="I219" s="359">
        <v>255.14495999999997</v>
      </c>
      <c r="J219" s="340">
        <v>0</v>
      </c>
      <c r="K219" s="341">
        <f t="shared" si="3"/>
        <v>0</v>
      </c>
    </row>
    <row r="220" spans="1:11" s="49" customFormat="1" ht="20.100000000000001" customHeight="1">
      <c r="A220" s="98" t="s">
        <v>3259</v>
      </c>
      <c r="B220" s="420" t="s">
        <v>4058</v>
      </c>
      <c r="C220" s="420"/>
      <c r="D220" s="420"/>
      <c r="E220" s="420"/>
      <c r="F220" s="420"/>
      <c r="G220" s="42" t="s">
        <v>2</v>
      </c>
      <c r="H220" s="219"/>
      <c r="I220" s="359">
        <v>255.14495999999997</v>
      </c>
      <c r="J220" s="340">
        <v>0</v>
      </c>
      <c r="K220" s="341">
        <f t="shared" si="3"/>
        <v>0</v>
      </c>
    </row>
    <row r="221" spans="1:11" ht="20.100000000000001" customHeight="1">
      <c r="A221" s="373" t="s">
        <v>4234</v>
      </c>
      <c r="B221" s="374"/>
      <c r="C221" s="374"/>
      <c r="D221" s="374"/>
      <c r="E221" s="374"/>
      <c r="F221" s="375"/>
      <c r="G221" s="241"/>
      <c r="H221" s="240"/>
      <c r="I221" s="359">
        <v>0</v>
      </c>
      <c r="J221" s="340">
        <v>0</v>
      </c>
      <c r="K221" s="341">
        <f t="shared" si="3"/>
        <v>0</v>
      </c>
    </row>
    <row r="222" spans="1:11" ht="20.100000000000001" customHeight="1">
      <c r="A222" s="205"/>
      <c r="B222" s="175"/>
      <c r="C222" s="175"/>
      <c r="D222" s="175"/>
      <c r="E222" s="175"/>
      <c r="F222" s="176"/>
      <c r="G222" s="172"/>
      <c r="H222" s="172"/>
      <c r="I222" s="359">
        <v>0</v>
      </c>
      <c r="J222" s="340">
        <v>0</v>
      </c>
      <c r="K222" s="341">
        <f t="shared" si="3"/>
        <v>0</v>
      </c>
    </row>
    <row r="223" spans="1:11" ht="20.100000000000001" customHeight="1">
      <c r="A223" s="205"/>
      <c r="B223" s="175"/>
      <c r="C223" s="175"/>
      <c r="D223" s="175"/>
      <c r="E223" s="175"/>
      <c r="F223" s="176"/>
      <c r="G223" s="172"/>
      <c r="H223" s="172"/>
      <c r="I223" s="359">
        <v>0</v>
      </c>
      <c r="J223" s="340">
        <v>0</v>
      </c>
      <c r="K223" s="341">
        <f t="shared" si="3"/>
        <v>0</v>
      </c>
    </row>
    <row r="224" spans="1:11" ht="20.100000000000001" customHeight="1">
      <c r="A224" s="205"/>
      <c r="B224" s="175"/>
      <c r="C224" s="175"/>
      <c r="D224" s="175"/>
      <c r="E224" s="175"/>
      <c r="F224" s="176"/>
      <c r="G224" s="172"/>
      <c r="H224" s="172"/>
      <c r="I224" s="359">
        <v>0</v>
      </c>
      <c r="J224" s="340">
        <v>0</v>
      </c>
      <c r="K224" s="341">
        <f t="shared" si="3"/>
        <v>0</v>
      </c>
    </row>
    <row r="225" spans="1:11" ht="20.100000000000001" customHeight="1">
      <c r="A225" s="205"/>
      <c r="B225" s="175"/>
      <c r="C225" s="175"/>
      <c r="D225" s="175"/>
      <c r="E225" s="175"/>
      <c r="F225" s="176"/>
      <c r="G225" s="172"/>
      <c r="H225" s="172"/>
      <c r="I225" s="359">
        <v>0</v>
      </c>
      <c r="J225" s="340">
        <v>0</v>
      </c>
      <c r="K225" s="341">
        <f t="shared" si="3"/>
        <v>0</v>
      </c>
    </row>
    <row r="226" spans="1:11" ht="20.100000000000001" customHeight="1">
      <c r="A226" s="205"/>
      <c r="B226" s="175"/>
      <c r="C226" s="175"/>
      <c r="D226" s="175"/>
      <c r="E226" s="175"/>
      <c r="F226" s="176"/>
      <c r="G226" s="172"/>
      <c r="H226" s="172"/>
      <c r="I226" s="359">
        <v>0</v>
      </c>
      <c r="J226" s="340">
        <v>0</v>
      </c>
      <c r="K226" s="341">
        <f t="shared" si="3"/>
        <v>0</v>
      </c>
    </row>
    <row r="227" spans="1:11" ht="20.100000000000001" customHeight="1">
      <c r="A227" s="205"/>
      <c r="B227" s="175"/>
      <c r="C227" s="175"/>
      <c r="D227" s="175"/>
      <c r="E227" s="175"/>
      <c r="F227" s="176"/>
      <c r="G227" s="172"/>
      <c r="H227" s="172"/>
      <c r="I227" s="359">
        <v>0</v>
      </c>
      <c r="J227" s="340">
        <v>0</v>
      </c>
      <c r="K227" s="341">
        <f t="shared" si="3"/>
        <v>0</v>
      </c>
    </row>
    <row r="228" spans="1:11" ht="20.100000000000001" customHeight="1">
      <c r="A228" s="205"/>
      <c r="B228" s="175"/>
      <c r="C228" s="175"/>
      <c r="D228" s="175"/>
      <c r="E228" s="175"/>
      <c r="F228" s="176"/>
      <c r="G228" s="172"/>
      <c r="H228" s="172"/>
      <c r="I228" s="359">
        <v>0</v>
      </c>
      <c r="J228" s="340">
        <v>0</v>
      </c>
      <c r="K228" s="341">
        <f t="shared" si="3"/>
        <v>0</v>
      </c>
    </row>
    <row r="229" spans="1:11" ht="20.100000000000001" customHeight="1">
      <c r="A229" s="205"/>
      <c r="B229" s="175"/>
      <c r="C229" s="175"/>
      <c r="D229" s="175"/>
      <c r="E229" s="175"/>
      <c r="F229" s="176"/>
      <c r="G229" s="172"/>
      <c r="H229" s="172"/>
      <c r="I229" s="359">
        <v>0</v>
      </c>
      <c r="J229" s="340">
        <v>0</v>
      </c>
      <c r="K229" s="341">
        <f t="shared" si="3"/>
        <v>0</v>
      </c>
    </row>
    <row r="230" spans="1:11" ht="20.100000000000001" customHeight="1">
      <c r="A230" s="205"/>
      <c r="B230" s="175"/>
      <c r="C230" s="175"/>
      <c r="D230" s="175"/>
      <c r="E230" s="175"/>
      <c r="F230" s="176"/>
      <c r="G230" s="172"/>
      <c r="H230" s="172"/>
      <c r="I230" s="359">
        <v>0</v>
      </c>
      <c r="J230" s="340">
        <v>0</v>
      </c>
      <c r="K230" s="341">
        <f t="shared" si="3"/>
        <v>0</v>
      </c>
    </row>
    <row r="231" spans="1:11" ht="20.100000000000001" customHeight="1">
      <c r="A231" s="205"/>
      <c r="B231" s="175"/>
      <c r="C231" s="175"/>
      <c r="D231" s="175"/>
      <c r="E231" s="175"/>
      <c r="F231" s="176"/>
      <c r="G231" s="172"/>
      <c r="H231" s="172"/>
      <c r="I231" s="359">
        <v>0</v>
      </c>
      <c r="J231" s="340">
        <v>0</v>
      </c>
      <c r="K231" s="341">
        <f t="shared" si="3"/>
        <v>0</v>
      </c>
    </row>
    <row r="232" spans="1:11" ht="20.100000000000001" customHeight="1">
      <c r="A232" s="205"/>
      <c r="B232" s="175"/>
      <c r="C232" s="175"/>
      <c r="D232" s="175"/>
      <c r="E232" s="175"/>
      <c r="F232" s="176"/>
      <c r="G232" s="172"/>
      <c r="H232" s="172"/>
      <c r="I232" s="359">
        <v>0</v>
      </c>
      <c r="J232" s="340">
        <v>0</v>
      </c>
      <c r="K232" s="341">
        <f t="shared" si="3"/>
        <v>0</v>
      </c>
    </row>
    <row r="233" spans="1:11" ht="20.100000000000001" customHeight="1">
      <c r="A233" s="205"/>
      <c r="B233" s="175"/>
      <c r="C233" s="175"/>
      <c r="D233" s="175"/>
      <c r="E233" s="175"/>
      <c r="F233" s="176"/>
      <c r="G233" s="172"/>
      <c r="H233" s="172"/>
      <c r="I233" s="359">
        <v>0</v>
      </c>
      <c r="J233" s="340">
        <v>0</v>
      </c>
      <c r="K233" s="341">
        <f t="shared" si="3"/>
        <v>0</v>
      </c>
    </row>
    <row r="234" spans="1:11" ht="20.100000000000001" customHeight="1">
      <c r="A234" s="205"/>
      <c r="B234" s="175"/>
      <c r="C234" s="175"/>
      <c r="D234" s="175"/>
      <c r="E234" s="175"/>
      <c r="F234" s="176"/>
      <c r="G234" s="172"/>
      <c r="H234" s="172"/>
      <c r="I234" s="359">
        <v>0</v>
      </c>
      <c r="J234" s="340">
        <v>0</v>
      </c>
      <c r="K234" s="341">
        <f t="shared" si="3"/>
        <v>0</v>
      </c>
    </row>
    <row r="235" spans="1:11" ht="30" customHeight="1">
      <c r="A235" s="205"/>
      <c r="B235" s="175"/>
      <c r="C235" s="175"/>
      <c r="D235" s="175"/>
      <c r="E235" s="175"/>
      <c r="F235" s="176"/>
      <c r="G235" s="172"/>
      <c r="H235" s="172"/>
      <c r="I235" s="359">
        <v>0</v>
      </c>
      <c r="J235" s="340">
        <v>0</v>
      </c>
      <c r="K235" s="341">
        <f t="shared" si="3"/>
        <v>0</v>
      </c>
    </row>
    <row r="236" spans="1:11" s="49" customFormat="1" ht="20.100000000000001" customHeight="1">
      <c r="A236" s="122" t="s">
        <v>3603</v>
      </c>
      <c r="B236" s="420" t="s">
        <v>4234</v>
      </c>
      <c r="C236" s="420"/>
      <c r="D236" s="420"/>
      <c r="E236" s="420"/>
      <c r="F236" s="420"/>
      <c r="G236" s="42" t="s">
        <v>2</v>
      </c>
      <c r="H236" s="219"/>
      <c r="I236" s="359">
        <v>216.87321600000001</v>
      </c>
      <c r="J236" s="340">
        <v>0</v>
      </c>
      <c r="K236" s="341">
        <f t="shared" si="3"/>
        <v>0</v>
      </c>
    </row>
    <row r="237" spans="1:11" ht="20.100000000000001" customHeight="1">
      <c r="A237" s="511" t="s">
        <v>4254</v>
      </c>
      <c r="B237" s="512"/>
      <c r="C237" s="512"/>
      <c r="D237" s="512"/>
      <c r="E237" s="512"/>
      <c r="F237" s="513"/>
      <c r="G237" s="241"/>
      <c r="H237" s="240"/>
      <c r="I237" s="359">
        <v>0</v>
      </c>
      <c r="J237" s="340">
        <v>0</v>
      </c>
      <c r="K237" s="341">
        <f t="shared" si="3"/>
        <v>0</v>
      </c>
    </row>
    <row r="238" spans="1:11" s="226" customFormat="1" ht="20.100000000000001" customHeight="1">
      <c r="A238" s="175"/>
      <c r="B238" s="175"/>
      <c r="C238" s="175"/>
      <c r="D238" s="175"/>
      <c r="E238" s="175"/>
      <c r="F238" s="175"/>
      <c r="G238" s="172"/>
      <c r="H238" s="172"/>
      <c r="I238" s="359">
        <v>0</v>
      </c>
      <c r="J238" s="340">
        <v>0</v>
      </c>
      <c r="K238" s="341">
        <f t="shared" si="3"/>
        <v>0</v>
      </c>
    </row>
    <row r="239" spans="1:11" s="226" customFormat="1" ht="20.100000000000001" customHeight="1">
      <c r="A239" s="175"/>
      <c r="B239" s="175"/>
      <c r="C239" s="175"/>
      <c r="D239" s="175"/>
      <c r="E239" s="175"/>
      <c r="F239" s="175"/>
      <c r="G239" s="172"/>
      <c r="H239" s="172"/>
      <c r="I239" s="359">
        <v>0</v>
      </c>
      <c r="J239" s="340">
        <v>0</v>
      </c>
      <c r="K239" s="341">
        <f t="shared" si="3"/>
        <v>0</v>
      </c>
    </row>
    <row r="240" spans="1:11" s="226" customFormat="1" ht="20.100000000000001" customHeight="1">
      <c r="A240" s="175"/>
      <c r="B240" s="175"/>
      <c r="C240" s="175"/>
      <c r="D240" s="175"/>
      <c r="E240" s="175"/>
      <c r="F240" s="175"/>
      <c r="G240" s="172"/>
      <c r="H240" s="172"/>
      <c r="I240" s="359">
        <v>0</v>
      </c>
      <c r="J240" s="340">
        <v>0</v>
      </c>
      <c r="K240" s="341">
        <f t="shared" si="3"/>
        <v>0</v>
      </c>
    </row>
    <row r="241" spans="1:11" s="226" customFormat="1" ht="20.100000000000001" customHeight="1">
      <c r="A241" s="175"/>
      <c r="B241" s="175"/>
      <c r="C241" s="175"/>
      <c r="D241" s="175"/>
      <c r="E241" s="175"/>
      <c r="F241" s="175"/>
      <c r="G241" s="172"/>
      <c r="H241" s="172"/>
      <c r="I241" s="359">
        <v>0</v>
      </c>
      <c r="J241" s="340">
        <v>0</v>
      </c>
      <c r="K241" s="341">
        <f t="shared" si="3"/>
        <v>0</v>
      </c>
    </row>
    <row r="242" spans="1:11" s="226" customFormat="1" ht="20.100000000000001" customHeight="1">
      <c r="A242" s="175"/>
      <c r="B242" s="175"/>
      <c r="C242" s="175"/>
      <c r="D242" s="175"/>
      <c r="E242" s="175"/>
      <c r="F242" s="175"/>
      <c r="G242" s="172"/>
      <c r="H242" s="172"/>
      <c r="I242" s="359">
        <v>0</v>
      </c>
      <c r="J242" s="340">
        <v>0</v>
      </c>
      <c r="K242" s="341">
        <f t="shared" si="3"/>
        <v>0</v>
      </c>
    </row>
    <row r="243" spans="1:11" s="226" customFormat="1" ht="20.100000000000001" customHeight="1">
      <c r="A243" s="175"/>
      <c r="B243" s="175"/>
      <c r="C243" s="175"/>
      <c r="D243" s="175"/>
      <c r="E243" s="175"/>
      <c r="F243" s="175"/>
      <c r="G243" s="172"/>
      <c r="H243" s="172"/>
      <c r="I243" s="359">
        <v>0</v>
      </c>
      <c r="J243" s="340">
        <v>0</v>
      </c>
      <c r="K243" s="341">
        <f t="shared" si="3"/>
        <v>0</v>
      </c>
    </row>
    <row r="244" spans="1:11" s="226" customFormat="1" ht="20.100000000000001" customHeight="1">
      <c r="A244" s="175"/>
      <c r="B244" s="175"/>
      <c r="C244" s="175"/>
      <c r="D244" s="175"/>
      <c r="E244" s="175"/>
      <c r="F244" s="175"/>
      <c r="G244" s="172"/>
      <c r="H244" s="172"/>
      <c r="I244" s="359">
        <v>0</v>
      </c>
      <c r="J244" s="340">
        <v>0</v>
      </c>
      <c r="K244" s="341">
        <f t="shared" si="3"/>
        <v>0</v>
      </c>
    </row>
    <row r="245" spans="1:11" s="226" customFormat="1" ht="20.100000000000001" customHeight="1">
      <c r="A245" s="175"/>
      <c r="B245" s="175"/>
      <c r="C245" s="175"/>
      <c r="D245" s="175"/>
      <c r="E245" s="175"/>
      <c r="F245" s="175"/>
      <c r="G245" s="172"/>
      <c r="H245" s="172"/>
      <c r="I245" s="359">
        <v>0</v>
      </c>
      <c r="J245" s="340">
        <v>0</v>
      </c>
      <c r="K245" s="341">
        <f t="shared" si="3"/>
        <v>0</v>
      </c>
    </row>
    <row r="246" spans="1:11" s="226" customFormat="1" ht="20.100000000000001" customHeight="1">
      <c r="A246" s="175"/>
      <c r="B246" s="175"/>
      <c r="C246" s="175"/>
      <c r="D246" s="175"/>
      <c r="E246" s="175"/>
      <c r="F246" s="175"/>
      <c r="G246" s="172"/>
      <c r="H246" s="172"/>
      <c r="I246" s="359">
        <v>0</v>
      </c>
      <c r="J246" s="340">
        <v>0</v>
      </c>
      <c r="K246" s="341">
        <f t="shared" si="3"/>
        <v>0</v>
      </c>
    </row>
    <row r="247" spans="1:11" s="226" customFormat="1" ht="20.100000000000001" customHeight="1">
      <c r="A247" s="175"/>
      <c r="B247" s="175"/>
      <c r="C247" s="175"/>
      <c r="D247" s="175"/>
      <c r="E247" s="175"/>
      <c r="F247" s="175"/>
      <c r="G247" s="172"/>
      <c r="H247" s="172"/>
      <c r="I247" s="359">
        <v>0</v>
      </c>
      <c r="J247" s="340">
        <v>0</v>
      </c>
      <c r="K247" s="341">
        <f t="shared" si="3"/>
        <v>0</v>
      </c>
    </row>
    <row r="248" spans="1:11" s="226" customFormat="1" ht="20.100000000000001" customHeight="1">
      <c r="A248" s="175"/>
      <c r="B248" s="175"/>
      <c r="C248" s="175"/>
      <c r="D248" s="175"/>
      <c r="E248" s="175"/>
      <c r="F248" s="175"/>
      <c r="G248" s="172"/>
      <c r="H248" s="172"/>
      <c r="I248" s="359">
        <v>0</v>
      </c>
      <c r="J248" s="340">
        <v>0</v>
      </c>
      <c r="K248" s="341">
        <f t="shared" si="3"/>
        <v>0</v>
      </c>
    </row>
    <row r="249" spans="1:11" s="226" customFormat="1" ht="20.100000000000001" customHeight="1">
      <c r="A249" s="175"/>
      <c r="B249" s="175"/>
      <c r="C249" s="175"/>
      <c r="D249" s="175"/>
      <c r="E249" s="175"/>
      <c r="F249" s="175"/>
      <c r="G249" s="172"/>
      <c r="H249" s="172"/>
      <c r="I249" s="359">
        <v>0</v>
      </c>
      <c r="J249" s="340">
        <v>0</v>
      </c>
      <c r="K249" s="341">
        <f t="shared" si="3"/>
        <v>0</v>
      </c>
    </row>
    <row r="250" spans="1:11" s="226" customFormat="1" ht="20.100000000000001" customHeight="1">
      <c r="A250" s="175"/>
      <c r="B250" s="175"/>
      <c r="C250" s="175"/>
      <c r="D250" s="175"/>
      <c r="E250" s="175"/>
      <c r="F250" s="175"/>
      <c r="G250" s="172"/>
      <c r="H250" s="172"/>
      <c r="I250" s="359">
        <v>0</v>
      </c>
      <c r="J250" s="340">
        <v>0</v>
      </c>
      <c r="K250" s="341">
        <f t="shared" si="3"/>
        <v>0</v>
      </c>
    </row>
    <row r="251" spans="1:11" s="226" customFormat="1" ht="28.5" customHeight="1">
      <c r="A251" s="175"/>
      <c r="B251" s="175"/>
      <c r="C251" s="175"/>
      <c r="D251" s="175"/>
      <c r="E251" s="175"/>
      <c r="F251" s="175"/>
      <c r="G251" s="172"/>
      <c r="H251" s="172"/>
      <c r="I251" s="359">
        <v>0</v>
      </c>
      <c r="J251" s="340">
        <v>0</v>
      </c>
      <c r="K251" s="341">
        <f t="shared" si="3"/>
        <v>0</v>
      </c>
    </row>
    <row r="252" spans="1:11" s="49" customFormat="1" ht="27" customHeight="1">
      <c r="A252" s="130" t="s">
        <v>4255</v>
      </c>
      <c r="B252" s="420" t="s">
        <v>4254</v>
      </c>
      <c r="C252" s="420"/>
      <c r="D252" s="420"/>
      <c r="E252" s="420"/>
      <c r="F252" s="420"/>
      <c r="G252" s="42" t="s">
        <v>4256</v>
      </c>
      <c r="H252" s="219"/>
      <c r="I252" s="359">
        <v>318.93119999999993</v>
      </c>
      <c r="J252" s="340">
        <v>0</v>
      </c>
      <c r="K252" s="341">
        <f t="shared" si="3"/>
        <v>0</v>
      </c>
    </row>
    <row r="253" spans="1:11" ht="21" customHeight="1">
      <c r="A253" s="373" t="s">
        <v>2753</v>
      </c>
      <c r="B253" s="374"/>
      <c r="C253" s="374"/>
      <c r="D253" s="374"/>
      <c r="E253" s="374"/>
      <c r="F253" s="470"/>
      <c r="G253" s="241"/>
      <c r="H253" s="240"/>
      <c r="I253" s="359">
        <v>0</v>
      </c>
      <c r="J253" s="340">
        <v>0</v>
      </c>
      <c r="K253" s="341">
        <f t="shared" si="3"/>
        <v>0</v>
      </c>
    </row>
    <row r="254" spans="1:11" ht="19.5" customHeight="1">
      <c r="A254" s="174"/>
      <c r="B254" s="175"/>
      <c r="C254" s="175"/>
      <c r="D254" s="175"/>
      <c r="E254" s="175"/>
      <c r="F254" s="197"/>
      <c r="G254" s="172"/>
      <c r="H254" s="172"/>
      <c r="I254" s="359">
        <v>0</v>
      </c>
      <c r="J254" s="340">
        <v>0</v>
      </c>
      <c r="K254" s="341">
        <f t="shared" si="3"/>
        <v>0</v>
      </c>
    </row>
    <row r="255" spans="1:11" ht="19.5" customHeight="1">
      <c r="A255" s="174"/>
      <c r="B255" s="175"/>
      <c r="C255" s="175"/>
      <c r="D255" s="175"/>
      <c r="E255" s="175"/>
      <c r="F255" s="197"/>
      <c r="G255" s="172"/>
      <c r="H255" s="172"/>
      <c r="I255" s="359">
        <v>0</v>
      </c>
      <c r="J255" s="340">
        <v>0</v>
      </c>
      <c r="K255" s="341">
        <f t="shared" si="3"/>
        <v>0</v>
      </c>
    </row>
    <row r="256" spans="1:11" ht="19.5" customHeight="1">
      <c r="A256" s="174"/>
      <c r="B256" s="175"/>
      <c r="C256" s="175"/>
      <c r="D256" s="175"/>
      <c r="E256" s="175"/>
      <c r="F256" s="197"/>
      <c r="G256" s="172"/>
      <c r="H256" s="172"/>
      <c r="I256" s="359">
        <v>0</v>
      </c>
      <c r="J256" s="340">
        <v>0</v>
      </c>
      <c r="K256" s="341">
        <f t="shared" si="3"/>
        <v>0</v>
      </c>
    </row>
    <row r="257" spans="1:11" ht="19.5" customHeight="1">
      <c r="A257" s="174"/>
      <c r="B257" s="175"/>
      <c r="C257" s="175"/>
      <c r="D257" s="175"/>
      <c r="E257" s="175"/>
      <c r="F257" s="197"/>
      <c r="G257" s="172"/>
      <c r="H257" s="172"/>
      <c r="I257" s="359">
        <v>0</v>
      </c>
      <c r="J257" s="340">
        <v>0</v>
      </c>
      <c r="K257" s="341">
        <f t="shared" si="3"/>
        <v>0</v>
      </c>
    </row>
    <row r="258" spans="1:11" ht="19.5" customHeight="1">
      <c r="A258" s="174"/>
      <c r="B258" s="175"/>
      <c r="C258" s="175"/>
      <c r="D258" s="175"/>
      <c r="E258" s="175"/>
      <c r="F258" s="197"/>
      <c r="G258" s="172"/>
      <c r="H258" s="172"/>
      <c r="I258" s="359">
        <v>0</v>
      </c>
      <c r="J258" s="340">
        <v>0</v>
      </c>
      <c r="K258" s="341">
        <f t="shared" si="3"/>
        <v>0</v>
      </c>
    </row>
    <row r="259" spans="1:11" ht="19.5" customHeight="1">
      <c r="A259" s="174"/>
      <c r="B259" s="175"/>
      <c r="C259" s="175"/>
      <c r="D259" s="175"/>
      <c r="E259" s="175"/>
      <c r="F259" s="197"/>
      <c r="G259" s="172"/>
      <c r="H259" s="172"/>
      <c r="I259" s="359">
        <v>0</v>
      </c>
      <c r="J259" s="340">
        <v>0</v>
      </c>
      <c r="K259" s="341">
        <f t="shared" si="3"/>
        <v>0</v>
      </c>
    </row>
    <row r="260" spans="1:11" ht="19.5" customHeight="1">
      <c r="A260" s="174"/>
      <c r="B260" s="175"/>
      <c r="C260" s="175"/>
      <c r="D260" s="175"/>
      <c r="E260" s="175"/>
      <c r="F260" s="197"/>
      <c r="G260" s="172"/>
      <c r="H260" s="172"/>
      <c r="I260" s="359">
        <v>0</v>
      </c>
      <c r="J260" s="340">
        <v>0</v>
      </c>
      <c r="K260" s="341">
        <f t="shared" si="3"/>
        <v>0</v>
      </c>
    </row>
    <row r="261" spans="1:11" ht="19.5" customHeight="1">
      <c r="A261" s="174"/>
      <c r="B261" s="175"/>
      <c r="C261" s="175"/>
      <c r="D261" s="175"/>
      <c r="E261" s="175"/>
      <c r="F261" s="197"/>
      <c r="G261" s="172"/>
      <c r="H261" s="172"/>
      <c r="I261" s="359">
        <v>0</v>
      </c>
      <c r="J261" s="340">
        <v>0</v>
      </c>
      <c r="K261" s="341">
        <f t="shared" si="3"/>
        <v>0</v>
      </c>
    </row>
    <row r="262" spans="1:11" ht="19.5" customHeight="1">
      <c r="A262" s="174"/>
      <c r="B262" s="175"/>
      <c r="C262" s="175"/>
      <c r="D262" s="175"/>
      <c r="E262" s="175"/>
      <c r="F262" s="197"/>
      <c r="G262" s="172"/>
      <c r="H262" s="172"/>
      <c r="I262" s="359">
        <v>0</v>
      </c>
      <c r="J262" s="340">
        <v>0</v>
      </c>
      <c r="K262" s="341">
        <f t="shared" ref="K262:K325" si="4">I262*J262</f>
        <v>0</v>
      </c>
    </row>
    <row r="263" spans="1:11" ht="19.5" customHeight="1">
      <c r="A263" s="174"/>
      <c r="B263" s="175"/>
      <c r="C263" s="175"/>
      <c r="D263" s="175"/>
      <c r="E263" s="175"/>
      <c r="F263" s="197"/>
      <c r="G263" s="172"/>
      <c r="H263" s="172"/>
      <c r="I263" s="359">
        <v>0</v>
      </c>
      <c r="J263" s="340">
        <v>0</v>
      </c>
      <c r="K263" s="341">
        <f t="shared" si="4"/>
        <v>0</v>
      </c>
    </row>
    <row r="264" spans="1:11" ht="19.5" customHeight="1">
      <c r="A264" s="174"/>
      <c r="B264" s="175"/>
      <c r="C264" s="175"/>
      <c r="D264" s="175"/>
      <c r="E264" s="175"/>
      <c r="F264" s="197"/>
      <c r="G264" s="172"/>
      <c r="H264" s="172"/>
      <c r="I264" s="359">
        <v>0</v>
      </c>
      <c r="J264" s="340">
        <v>0</v>
      </c>
      <c r="K264" s="341">
        <f t="shared" si="4"/>
        <v>0</v>
      </c>
    </row>
    <row r="265" spans="1:11" ht="21" customHeight="1">
      <c r="A265" s="174"/>
      <c r="B265" s="175"/>
      <c r="C265" s="175"/>
      <c r="D265" s="175"/>
      <c r="E265" s="175"/>
      <c r="F265" s="197"/>
      <c r="G265" s="172"/>
      <c r="H265" s="172"/>
      <c r="I265" s="359">
        <v>0</v>
      </c>
      <c r="J265" s="340">
        <v>0</v>
      </c>
      <c r="K265" s="341">
        <f t="shared" si="4"/>
        <v>0</v>
      </c>
    </row>
    <row r="266" spans="1:11" ht="21" customHeight="1">
      <c r="A266" s="174"/>
      <c r="B266" s="175"/>
      <c r="C266" s="175"/>
      <c r="D266" s="175"/>
      <c r="E266" s="175"/>
      <c r="F266" s="197"/>
      <c r="G266" s="172"/>
      <c r="H266" s="172"/>
      <c r="I266" s="359">
        <v>0</v>
      </c>
      <c r="J266" s="340">
        <v>0</v>
      </c>
      <c r="K266" s="341">
        <f t="shared" si="4"/>
        <v>0</v>
      </c>
    </row>
    <row r="267" spans="1:11" ht="23.25" customHeight="1">
      <c r="A267" s="174"/>
      <c r="B267" s="175"/>
      <c r="C267" s="175"/>
      <c r="D267" s="175"/>
      <c r="E267" s="175"/>
      <c r="F267" s="197"/>
      <c r="G267" s="172"/>
      <c r="H267" s="172"/>
      <c r="I267" s="359">
        <v>0</v>
      </c>
      <c r="J267" s="340">
        <v>0</v>
      </c>
      <c r="K267" s="341">
        <f t="shared" si="4"/>
        <v>0</v>
      </c>
    </row>
    <row r="268" spans="1:11" ht="20.100000000000001" customHeight="1">
      <c r="A268" s="101" t="s">
        <v>2755</v>
      </c>
      <c r="B268" s="420" t="s">
        <v>3132</v>
      </c>
      <c r="C268" s="431"/>
      <c r="D268" s="431"/>
      <c r="E268" s="431"/>
      <c r="F268" s="431"/>
      <c r="G268" s="13" t="s">
        <v>2</v>
      </c>
      <c r="H268" s="550"/>
      <c r="I268" s="359">
        <v>765.43487999999991</v>
      </c>
      <c r="J268" s="340">
        <v>0</v>
      </c>
      <c r="K268" s="341">
        <f t="shared" si="4"/>
        <v>0</v>
      </c>
    </row>
    <row r="269" spans="1:11" ht="20.100000000000001" customHeight="1">
      <c r="A269" s="101" t="s">
        <v>2756</v>
      </c>
      <c r="B269" s="420" t="s">
        <v>3257</v>
      </c>
      <c r="C269" s="431"/>
      <c r="D269" s="431"/>
      <c r="E269" s="431"/>
      <c r="F269" s="431"/>
      <c r="G269" s="13" t="s">
        <v>2</v>
      </c>
      <c r="H269" s="550"/>
      <c r="I269" s="359">
        <v>893.00735999999972</v>
      </c>
      <c r="J269" s="340">
        <v>0</v>
      </c>
      <c r="K269" s="341">
        <f t="shared" si="4"/>
        <v>0</v>
      </c>
    </row>
    <row r="270" spans="1:11" ht="20.100000000000001" customHeight="1">
      <c r="A270" s="101" t="s">
        <v>2757</v>
      </c>
      <c r="B270" s="420" t="s">
        <v>2754</v>
      </c>
      <c r="C270" s="431"/>
      <c r="D270" s="431"/>
      <c r="E270" s="431"/>
      <c r="F270" s="431"/>
      <c r="G270" s="13" t="s">
        <v>2</v>
      </c>
      <c r="H270" s="550"/>
      <c r="I270" s="359">
        <v>1020.5798399999999</v>
      </c>
      <c r="J270" s="340">
        <v>0</v>
      </c>
      <c r="K270" s="341">
        <f t="shared" si="4"/>
        <v>0</v>
      </c>
    </row>
    <row r="271" spans="1:11" ht="20.100000000000001" customHeight="1">
      <c r="A271" s="499" t="s">
        <v>1002</v>
      </c>
      <c r="B271" s="500"/>
      <c r="C271" s="500"/>
      <c r="D271" s="500"/>
      <c r="E271" s="500"/>
      <c r="F271" s="500"/>
      <c r="G271" s="510"/>
      <c r="H271" s="264"/>
      <c r="I271" s="359">
        <v>0</v>
      </c>
      <c r="J271" s="340">
        <v>0</v>
      </c>
      <c r="K271" s="341">
        <f t="shared" si="4"/>
        <v>0</v>
      </c>
    </row>
    <row r="272" spans="1:11" ht="20.100000000000001" customHeight="1">
      <c r="A272" s="201"/>
      <c r="B272" s="202"/>
      <c r="C272" s="202"/>
      <c r="D272" s="202"/>
      <c r="E272" s="208"/>
      <c r="F272" s="208"/>
      <c r="G272" s="202"/>
      <c r="H272" s="202"/>
      <c r="I272" s="359">
        <v>0</v>
      </c>
      <c r="J272" s="340">
        <v>0</v>
      </c>
      <c r="K272" s="341">
        <f t="shared" si="4"/>
        <v>0</v>
      </c>
    </row>
    <row r="273" spans="1:11" ht="20.100000000000001" customHeight="1">
      <c r="A273" s="201"/>
      <c r="B273" s="202"/>
      <c r="C273" s="202"/>
      <c r="D273" s="202"/>
      <c r="E273" s="208"/>
      <c r="F273" s="208"/>
      <c r="G273" s="202"/>
      <c r="H273" s="202"/>
      <c r="I273" s="359">
        <v>0</v>
      </c>
      <c r="J273" s="340">
        <v>0</v>
      </c>
      <c r="K273" s="341">
        <f t="shared" si="4"/>
        <v>0</v>
      </c>
    </row>
    <row r="274" spans="1:11" ht="20.100000000000001" customHeight="1">
      <c r="A274" s="201"/>
      <c r="B274" s="202"/>
      <c r="C274" s="202"/>
      <c r="D274" s="202"/>
      <c r="E274" s="208"/>
      <c r="F274" s="208"/>
      <c r="G274" s="202"/>
      <c r="H274" s="202"/>
      <c r="I274" s="359">
        <v>0</v>
      </c>
      <c r="J274" s="340">
        <v>0</v>
      </c>
      <c r="K274" s="341">
        <f t="shared" si="4"/>
        <v>0</v>
      </c>
    </row>
    <row r="275" spans="1:11" ht="20.100000000000001" customHeight="1">
      <c r="A275" s="201"/>
      <c r="B275" s="202"/>
      <c r="C275" s="202"/>
      <c r="D275" s="202"/>
      <c r="E275" s="208"/>
      <c r="F275" s="208"/>
      <c r="G275" s="202"/>
      <c r="H275" s="202"/>
      <c r="I275" s="359">
        <v>0</v>
      </c>
      <c r="J275" s="340">
        <v>0</v>
      </c>
      <c r="K275" s="341">
        <f t="shared" si="4"/>
        <v>0</v>
      </c>
    </row>
    <row r="276" spans="1:11" ht="20.100000000000001" customHeight="1">
      <c r="A276" s="201"/>
      <c r="B276" s="202"/>
      <c r="C276" s="202"/>
      <c r="D276" s="202"/>
      <c r="E276" s="208"/>
      <c r="F276" s="208"/>
      <c r="G276" s="202"/>
      <c r="H276" s="202"/>
      <c r="I276" s="359">
        <v>0</v>
      </c>
      <c r="J276" s="340">
        <v>0</v>
      </c>
      <c r="K276" s="341">
        <f t="shared" si="4"/>
        <v>0</v>
      </c>
    </row>
    <row r="277" spans="1:11" ht="20.100000000000001" customHeight="1">
      <c r="A277" s="201"/>
      <c r="B277" s="202"/>
      <c r="C277" s="202"/>
      <c r="D277" s="202"/>
      <c r="E277" s="208"/>
      <c r="F277" s="208"/>
      <c r="G277" s="202"/>
      <c r="H277" s="202"/>
      <c r="I277" s="359">
        <v>0</v>
      </c>
      <c r="J277" s="340">
        <v>0</v>
      </c>
      <c r="K277" s="341">
        <f t="shared" si="4"/>
        <v>0</v>
      </c>
    </row>
    <row r="278" spans="1:11" ht="20.100000000000001" customHeight="1">
      <c r="A278" s="201"/>
      <c r="B278" s="202"/>
      <c r="C278" s="202"/>
      <c r="D278" s="202"/>
      <c r="E278" s="208"/>
      <c r="F278" s="208"/>
      <c r="G278" s="202"/>
      <c r="H278" s="202"/>
      <c r="I278" s="359">
        <v>0</v>
      </c>
      <c r="J278" s="340">
        <v>0</v>
      </c>
      <c r="K278" s="341">
        <f t="shared" si="4"/>
        <v>0</v>
      </c>
    </row>
    <row r="279" spans="1:11" ht="20.100000000000001" customHeight="1">
      <c r="A279" s="201"/>
      <c r="B279" s="202"/>
      <c r="C279" s="202"/>
      <c r="D279" s="202"/>
      <c r="E279" s="208"/>
      <c r="F279" s="208"/>
      <c r="G279" s="202"/>
      <c r="H279" s="202"/>
      <c r="I279" s="359">
        <v>0</v>
      </c>
      <c r="J279" s="340">
        <v>0</v>
      </c>
      <c r="K279" s="341">
        <f t="shared" si="4"/>
        <v>0</v>
      </c>
    </row>
    <row r="280" spans="1:11" ht="20.100000000000001" customHeight="1">
      <c r="A280" s="201"/>
      <c r="B280" s="202"/>
      <c r="C280" s="202"/>
      <c r="D280" s="202"/>
      <c r="E280" s="208"/>
      <c r="F280" s="208"/>
      <c r="G280" s="202"/>
      <c r="H280" s="202"/>
      <c r="I280" s="359">
        <v>0</v>
      </c>
      <c r="J280" s="340">
        <v>0</v>
      </c>
      <c r="K280" s="341">
        <f t="shared" si="4"/>
        <v>0</v>
      </c>
    </row>
    <row r="281" spans="1:11" ht="20.100000000000001" customHeight="1">
      <c r="A281" s="201"/>
      <c r="B281" s="202"/>
      <c r="C281" s="202"/>
      <c r="D281" s="202"/>
      <c r="E281" s="208"/>
      <c r="F281" s="208"/>
      <c r="G281" s="202"/>
      <c r="H281" s="202"/>
      <c r="I281" s="359">
        <v>0</v>
      </c>
      <c r="J281" s="340">
        <v>0</v>
      </c>
      <c r="K281" s="341">
        <f t="shared" si="4"/>
        <v>0</v>
      </c>
    </row>
    <row r="282" spans="1:11" ht="20.100000000000001" customHeight="1">
      <c r="A282" s="201"/>
      <c r="B282" s="202"/>
      <c r="C282" s="202"/>
      <c r="D282" s="202"/>
      <c r="E282" s="208"/>
      <c r="F282" s="208"/>
      <c r="G282" s="202"/>
      <c r="H282" s="202"/>
      <c r="I282" s="359">
        <v>0</v>
      </c>
      <c r="J282" s="340">
        <v>0</v>
      </c>
      <c r="K282" s="341">
        <f t="shared" si="4"/>
        <v>0</v>
      </c>
    </row>
    <row r="283" spans="1:11" ht="20.100000000000001" customHeight="1">
      <c r="A283" s="201"/>
      <c r="B283" s="202"/>
      <c r="C283" s="202"/>
      <c r="D283" s="202"/>
      <c r="E283" s="208"/>
      <c r="F283" s="208"/>
      <c r="G283" s="202"/>
      <c r="H283" s="202"/>
      <c r="I283" s="359">
        <v>0</v>
      </c>
      <c r="J283" s="340">
        <v>0</v>
      </c>
      <c r="K283" s="341">
        <f t="shared" si="4"/>
        <v>0</v>
      </c>
    </row>
    <row r="284" spans="1:11" ht="20.100000000000001" customHeight="1">
      <c r="A284" s="201"/>
      <c r="B284" s="202"/>
      <c r="C284" s="202"/>
      <c r="D284" s="202"/>
      <c r="E284" s="208"/>
      <c r="F284" s="208"/>
      <c r="G284" s="202"/>
      <c r="H284" s="202"/>
      <c r="I284" s="359">
        <v>0</v>
      </c>
      <c r="J284" s="340">
        <v>0</v>
      </c>
      <c r="K284" s="341">
        <f t="shared" si="4"/>
        <v>0</v>
      </c>
    </row>
    <row r="285" spans="1:11" ht="28.5" customHeight="1">
      <c r="A285" s="201"/>
      <c r="B285" s="202"/>
      <c r="C285" s="202"/>
      <c r="D285" s="202"/>
      <c r="E285" s="208"/>
      <c r="F285" s="208"/>
      <c r="G285" s="202"/>
      <c r="H285" s="202"/>
      <c r="I285" s="359">
        <v>0</v>
      </c>
      <c r="J285" s="340">
        <v>0</v>
      </c>
      <c r="K285" s="341">
        <f t="shared" si="4"/>
        <v>0</v>
      </c>
    </row>
    <row r="286" spans="1:11" s="51" customFormat="1" ht="20.100000000000001" customHeight="1">
      <c r="A286" s="32" t="s">
        <v>966</v>
      </c>
      <c r="B286" s="502" t="s">
        <v>969</v>
      </c>
      <c r="C286" s="503"/>
      <c r="D286" s="504"/>
      <c r="E286" s="514" t="s">
        <v>231</v>
      </c>
      <c r="F286" s="515"/>
      <c r="G286" s="52" t="s">
        <v>972</v>
      </c>
      <c r="H286" s="552"/>
      <c r="I286" s="359">
        <v>1658.4422399999996</v>
      </c>
      <c r="J286" s="340">
        <v>0</v>
      </c>
      <c r="K286" s="341">
        <f t="shared" si="4"/>
        <v>0</v>
      </c>
    </row>
    <row r="287" spans="1:11" s="51" customFormat="1" ht="20.100000000000001" customHeight="1">
      <c r="A287" s="32" t="s">
        <v>967</v>
      </c>
      <c r="B287" s="502" t="s">
        <v>970</v>
      </c>
      <c r="C287" s="503"/>
      <c r="D287" s="504"/>
      <c r="E287" s="516"/>
      <c r="F287" s="517"/>
      <c r="G287" s="52" t="s">
        <v>972</v>
      </c>
      <c r="H287" s="552"/>
      <c r="I287" s="359">
        <v>1977.3734399999994</v>
      </c>
      <c r="J287" s="340">
        <v>0</v>
      </c>
      <c r="K287" s="341">
        <f t="shared" si="4"/>
        <v>0</v>
      </c>
    </row>
    <row r="288" spans="1:11" s="51" customFormat="1" ht="20.100000000000001" customHeight="1">
      <c r="A288" s="32" t="s">
        <v>968</v>
      </c>
      <c r="B288" s="502" t="s">
        <v>971</v>
      </c>
      <c r="C288" s="503"/>
      <c r="D288" s="504"/>
      <c r="E288" s="445"/>
      <c r="F288" s="447"/>
      <c r="G288" s="52" t="s">
        <v>972</v>
      </c>
      <c r="H288" s="552"/>
      <c r="I288" s="359">
        <v>2104.9459199999997</v>
      </c>
      <c r="J288" s="340">
        <v>0</v>
      </c>
      <c r="K288" s="341">
        <f t="shared" si="4"/>
        <v>0</v>
      </c>
    </row>
    <row r="289" spans="1:11" ht="20.100000000000001" customHeight="1">
      <c r="A289" s="373" t="s">
        <v>3205</v>
      </c>
      <c r="B289" s="374"/>
      <c r="C289" s="374"/>
      <c r="D289" s="374"/>
      <c r="E289" s="374"/>
      <c r="F289" s="470"/>
      <c r="G289" s="241"/>
      <c r="H289" s="240"/>
      <c r="I289" s="359">
        <v>0</v>
      </c>
      <c r="J289" s="340">
        <v>0</v>
      </c>
      <c r="K289" s="341">
        <f t="shared" si="4"/>
        <v>0</v>
      </c>
    </row>
    <row r="290" spans="1:11" ht="20.100000000000001" customHeight="1">
      <c r="A290" s="174"/>
      <c r="B290" s="175"/>
      <c r="C290" s="175"/>
      <c r="D290" s="175"/>
      <c r="E290" s="175"/>
      <c r="F290" s="197"/>
      <c r="G290" s="172"/>
      <c r="H290" s="172"/>
      <c r="I290" s="359">
        <v>0</v>
      </c>
      <c r="J290" s="340">
        <v>0</v>
      </c>
      <c r="K290" s="341">
        <f t="shared" si="4"/>
        <v>0</v>
      </c>
    </row>
    <row r="291" spans="1:11" ht="20.100000000000001" customHeight="1">
      <c r="A291" s="174"/>
      <c r="B291" s="175"/>
      <c r="C291" s="175"/>
      <c r="D291" s="175"/>
      <c r="E291" s="175"/>
      <c r="F291" s="197"/>
      <c r="G291" s="172"/>
      <c r="H291" s="172"/>
      <c r="I291" s="359">
        <v>0</v>
      </c>
      <c r="J291" s="340">
        <v>0</v>
      </c>
      <c r="K291" s="341">
        <f t="shared" si="4"/>
        <v>0</v>
      </c>
    </row>
    <row r="292" spans="1:11" ht="20.100000000000001" customHeight="1">
      <c r="A292" s="174"/>
      <c r="B292" s="175"/>
      <c r="C292" s="175"/>
      <c r="D292" s="175"/>
      <c r="E292" s="175"/>
      <c r="F292" s="197"/>
      <c r="G292" s="172"/>
      <c r="H292" s="172"/>
      <c r="I292" s="359">
        <v>0</v>
      </c>
      <c r="J292" s="340">
        <v>0</v>
      </c>
      <c r="K292" s="341">
        <f t="shared" si="4"/>
        <v>0</v>
      </c>
    </row>
    <row r="293" spans="1:11" ht="20.100000000000001" customHeight="1">
      <c r="A293" s="174"/>
      <c r="B293" s="175"/>
      <c r="C293" s="175"/>
      <c r="D293" s="175"/>
      <c r="E293" s="175"/>
      <c r="F293" s="197"/>
      <c r="G293" s="172"/>
      <c r="H293" s="172"/>
      <c r="I293" s="359">
        <v>0</v>
      </c>
      <c r="J293" s="340">
        <v>0</v>
      </c>
      <c r="K293" s="341">
        <f t="shared" si="4"/>
        <v>0</v>
      </c>
    </row>
    <row r="294" spans="1:11" ht="20.100000000000001" customHeight="1">
      <c r="A294" s="174"/>
      <c r="B294" s="175"/>
      <c r="C294" s="175"/>
      <c r="D294" s="175"/>
      <c r="E294" s="175"/>
      <c r="F294" s="197"/>
      <c r="G294" s="172"/>
      <c r="H294" s="172"/>
      <c r="I294" s="359">
        <v>0</v>
      </c>
      <c r="J294" s="340">
        <v>0</v>
      </c>
      <c r="K294" s="341">
        <f t="shared" si="4"/>
        <v>0</v>
      </c>
    </row>
    <row r="295" spans="1:11" ht="20.100000000000001" customHeight="1">
      <c r="A295" s="174"/>
      <c r="B295" s="175"/>
      <c r="C295" s="175"/>
      <c r="D295" s="175"/>
      <c r="E295" s="175"/>
      <c r="F295" s="197"/>
      <c r="G295" s="172"/>
      <c r="H295" s="172"/>
      <c r="I295" s="359">
        <v>0</v>
      </c>
      <c r="J295" s="340">
        <v>0</v>
      </c>
      <c r="K295" s="341">
        <f t="shared" si="4"/>
        <v>0</v>
      </c>
    </row>
    <row r="296" spans="1:11" ht="20.100000000000001" customHeight="1">
      <c r="A296" s="174"/>
      <c r="B296" s="175"/>
      <c r="C296" s="175"/>
      <c r="D296" s="175"/>
      <c r="E296" s="175"/>
      <c r="F296" s="197"/>
      <c r="G296" s="172"/>
      <c r="H296" s="172"/>
      <c r="I296" s="359">
        <v>0</v>
      </c>
      <c r="J296" s="340">
        <v>0</v>
      </c>
      <c r="K296" s="341">
        <f t="shared" si="4"/>
        <v>0</v>
      </c>
    </row>
    <row r="297" spans="1:11" ht="20.100000000000001" customHeight="1">
      <c r="A297" s="174"/>
      <c r="B297" s="175"/>
      <c r="C297" s="175"/>
      <c r="D297" s="175"/>
      <c r="E297" s="175"/>
      <c r="F297" s="197"/>
      <c r="G297" s="172"/>
      <c r="H297" s="172"/>
      <c r="I297" s="359">
        <v>0</v>
      </c>
      <c r="J297" s="340">
        <v>0</v>
      </c>
      <c r="K297" s="341">
        <f t="shared" si="4"/>
        <v>0</v>
      </c>
    </row>
    <row r="298" spans="1:11" ht="20.100000000000001" customHeight="1">
      <c r="A298" s="174"/>
      <c r="B298" s="175"/>
      <c r="C298" s="175"/>
      <c r="D298" s="175"/>
      <c r="E298" s="175"/>
      <c r="F298" s="197"/>
      <c r="G298" s="172"/>
      <c r="H298" s="172"/>
      <c r="I298" s="359">
        <v>0</v>
      </c>
      <c r="J298" s="340">
        <v>0</v>
      </c>
      <c r="K298" s="341">
        <f t="shared" si="4"/>
        <v>0</v>
      </c>
    </row>
    <row r="299" spans="1:11" ht="20.100000000000001" customHeight="1">
      <c r="A299" s="174"/>
      <c r="B299" s="175"/>
      <c r="C299" s="175"/>
      <c r="D299" s="175"/>
      <c r="E299" s="175"/>
      <c r="F299" s="197"/>
      <c r="G299" s="172"/>
      <c r="H299" s="172"/>
      <c r="I299" s="359">
        <v>0</v>
      </c>
      <c r="J299" s="340">
        <v>0</v>
      </c>
      <c r="K299" s="341">
        <f t="shared" si="4"/>
        <v>0</v>
      </c>
    </row>
    <row r="300" spans="1:11" ht="20.100000000000001" customHeight="1">
      <c r="A300" s="174"/>
      <c r="B300" s="175"/>
      <c r="C300" s="175"/>
      <c r="D300" s="175"/>
      <c r="E300" s="175"/>
      <c r="F300" s="197"/>
      <c r="G300" s="172"/>
      <c r="H300" s="172"/>
      <c r="I300" s="359">
        <v>0</v>
      </c>
      <c r="J300" s="340">
        <v>0</v>
      </c>
      <c r="K300" s="341">
        <f t="shared" si="4"/>
        <v>0</v>
      </c>
    </row>
    <row r="301" spans="1:11" ht="20.100000000000001" customHeight="1">
      <c r="A301" s="174"/>
      <c r="B301" s="175"/>
      <c r="C301" s="175"/>
      <c r="D301" s="175"/>
      <c r="E301" s="175"/>
      <c r="F301" s="197"/>
      <c r="G301" s="172"/>
      <c r="H301" s="172"/>
      <c r="I301" s="359">
        <v>0</v>
      </c>
      <c r="J301" s="340">
        <v>0</v>
      </c>
      <c r="K301" s="341">
        <f t="shared" si="4"/>
        <v>0</v>
      </c>
    </row>
    <row r="302" spans="1:11" ht="20.100000000000001" customHeight="1">
      <c r="A302" s="174"/>
      <c r="B302" s="175"/>
      <c r="C302" s="175"/>
      <c r="D302" s="175"/>
      <c r="E302" s="175"/>
      <c r="F302" s="197"/>
      <c r="G302" s="172"/>
      <c r="H302" s="172"/>
      <c r="I302" s="359">
        <v>0</v>
      </c>
      <c r="J302" s="340">
        <v>0</v>
      </c>
      <c r="K302" s="341">
        <f t="shared" si="4"/>
        <v>0</v>
      </c>
    </row>
    <row r="303" spans="1:11" ht="28.5" customHeight="1">
      <c r="A303" s="174"/>
      <c r="B303" s="175"/>
      <c r="C303" s="175"/>
      <c r="D303" s="175"/>
      <c r="E303" s="175"/>
      <c r="F303" s="197"/>
      <c r="G303" s="172"/>
      <c r="H303" s="172"/>
      <c r="I303" s="359">
        <v>0</v>
      </c>
      <c r="J303" s="340">
        <v>0</v>
      </c>
      <c r="K303" s="341">
        <f t="shared" si="4"/>
        <v>0</v>
      </c>
    </row>
    <row r="304" spans="1:11" ht="20.100000000000001" customHeight="1">
      <c r="A304" s="116" t="s">
        <v>3208</v>
      </c>
      <c r="B304" s="420" t="s">
        <v>3206</v>
      </c>
      <c r="C304" s="431"/>
      <c r="D304" s="431"/>
      <c r="E304" s="431"/>
      <c r="F304" s="431"/>
      <c r="G304" s="13" t="s">
        <v>2</v>
      </c>
      <c r="H304" s="550"/>
      <c r="I304" s="359">
        <v>1594.6559999999997</v>
      </c>
      <c r="J304" s="340">
        <v>0</v>
      </c>
      <c r="K304" s="341">
        <f t="shared" si="4"/>
        <v>0</v>
      </c>
    </row>
    <row r="305" spans="1:11" ht="20.100000000000001" customHeight="1">
      <c r="A305" s="116" t="s">
        <v>3209</v>
      </c>
      <c r="B305" s="420" t="s">
        <v>3207</v>
      </c>
      <c r="C305" s="431"/>
      <c r="D305" s="431"/>
      <c r="E305" s="431"/>
      <c r="F305" s="431"/>
      <c r="G305" s="13" t="s">
        <v>2</v>
      </c>
      <c r="H305" s="550"/>
      <c r="I305" s="359">
        <v>1594.6559999999997</v>
      </c>
      <c r="J305" s="340">
        <v>0</v>
      </c>
      <c r="K305" s="341">
        <f t="shared" si="4"/>
        <v>0</v>
      </c>
    </row>
    <row r="306" spans="1:11" ht="20.100000000000001" customHeight="1">
      <c r="A306" s="373" t="s">
        <v>4018</v>
      </c>
      <c r="B306" s="374"/>
      <c r="C306" s="374"/>
      <c r="D306" s="374"/>
      <c r="E306" s="374"/>
      <c r="F306" s="470"/>
      <c r="G306" s="241"/>
      <c r="H306" s="240"/>
      <c r="I306" s="359">
        <v>0</v>
      </c>
      <c r="J306" s="340">
        <v>0</v>
      </c>
      <c r="K306" s="341">
        <f t="shared" si="4"/>
        <v>0</v>
      </c>
    </row>
    <row r="307" spans="1:11" ht="20.100000000000001" customHeight="1">
      <c r="A307" s="174"/>
      <c r="B307" s="175"/>
      <c r="C307" s="175"/>
      <c r="D307" s="175"/>
      <c r="E307" s="175"/>
      <c r="F307" s="197"/>
      <c r="G307" s="172"/>
      <c r="H307" s="172"/>
      <c r="I307" s="359">
        <v>0</v>
      </c>
      <c r="J307" s="340">
        <v>0</v>
      </c>
      <c r="K307" s="341">
        <f t="shared" si="4"/>
        <v>0</v>
      </c>
    </row>
    <row r="308" spans="1:11" ht="20.100000000000001" customHeight="1">
      <c r="A308" s="174"/>
      <c r="B308" s="175"/>
      <c r="C308" s="175"/>
      <c r="D308" s="175"/>
      <c r="E308" s="175"/>
      <c r="F308" s="197"/>
      <c r="G308" s="172"/>
      <c r="H308" s="172"/>
      <c r="I308" s="359">
        <v>0</v>
      </c>
      <c r="J308" s="340">
        <v>0</v>
      </c>
      <c r="K308" s="341">
        <f t="shared" si="4"/>
        <v>0</v>
      </c>
    </row>
    <row r="309" spans="1:11" ht="20.100000000000001" customHeight="1">
      <c r="A309" s="174"/>
      <c r="B309" s="175"/>
      <c r="C309" s="175"/>
      <c r="D309" s="175"/>
      <c r="E309" s="175"/>
      <c r="F309" s="197"/>
      <c r="G309" s="172"/>
      <c r="H309" s="172"/>
      <c r="I309" s="359">
        <v>0</v>
      </c>
      <c r="J309" s="340">
        <v>0</v>
      </c>
      <c r="K309" s="341">
        <f t="shared" si="4"/>
        <v>0</v>
      </c>
    </row>
    <row r="310" spans="1:11" ht="20.100000000000001" customHeight="1">
      <c r="A310" s="174"/>
      <c r="B310" s="175"/>
      <c r="C310" s="175"/>
      <c r="D310" s="175"/>
      <c r="E310" s="175"/>
      <c r="F310" s="197"/>
      <c r="G310" s="172"/>
      <c r="H310" s="172"/>
      <c r="I310" s="359">
        <v>0</v>
      </c>
      <c r="J310" s="340">
        <v>0</v>
      </c>
      <c r="K310" s="341">
        <f t="shared" si="4"/>
        <v>0</v>
      </c>
    </row>
    <row r="311" spans="1:11" ht="20.100000000000001" customHeight="1">
      <c r="A311" s="174"/>
      <c r="B311" s="175"/>
      <c r="C311" s="175"/>
      <c r="D311" s="175"/>
      <c r="E311" s="175"/>
      <c r="F311" s="197"/>
      <c r="G311" s="172"/>
      <c r="H311" s="172"/>
      <c r="I311" s="359">
        <v>0</v>
      </c>
      <c r="J311" s="340">
        <v>0</v>
      </c>
      <c r="K311" s="341">
        <f t="shared" si="4"/>
        <v>0</v>
      </c>
    </row>
    <row r="312" spans="1:11" ht="20.100000000000001" customHeight="1">
      <c r="A312" s="174"/>
      <c r="B312" s="175"/>
      <c r="C312" s="175"/>
      <c r="D312" s="175"/>
      <c r="E312" s="175"/>
      <c r="F312" s="197"/>
      <c r="G312" s="172"/>
      <c r="H312" s="172"/>
      <c r="I312" s="359">
        <v>0</v>
      </c>
      <c r="J312" s="340">
        <v>0</v>
      </c>
      <c r="K312" s="341">
        <f t="shared" si="4"/>
        <v>0</v>
      </c>
    </row>
    <row r="313" spans="1:11" ht="20.100000000000001" customHeight="1">
      <c r="A313" s="174"/>
      <c r="B313" s="175"/>
      <c r="C313" s="175"/>
      <c r="D313" s="175"/>
      <c r="E313" s="175"/>
      <c r="F313" s="197"/>
      <c r="G313" s="172"/>
      <c r="H313" s="172"/>
      <c r="I313" s="359">
        <v>0</v>
      </c>
      <c r="J313" s="340">
        <v>0</v>
      </c>
      <c r="K313" s="341">
        <f t="shared" si="4"/>
        <v>0</v>
      </c>
    </row>
    <row r="314" spans="1:11" ht="20.100000000000001" customHeight="1">
      <c r="A314" s="174"/>
      <c r="B314" s="175"/>
      <c r="C314" s="175"/>
      <c r="D314" s="175"/>
      <c r="E314" s="175"/>
      <c r="F314" s="197"/>
      <c r="G314" s="172"/>
      <c r="H314" s="172"/>
      <c r="I314" s="359">
        <v>0</v>
      </c>
      <c r="J314" s="340">
        <v>0</v>
      </c>
      <c r="K314" s="341">
        <f t="shared" si="4"/>
        <v>0</v>
      </c>
    </row>
    <row r="315" spans="1:11" ht="20.100000000000001" customHeight="1">
      <c r="A315" s="174"/>
      <c r="B315" s="175"/>
      <c r="C315" s="175"/>
      <c r="D315" s="175"/>
      <c r="E315" s="175"/>
      <c r="F315" s="197"/>
      <c r="G315" s="172"/>
      <c r="H315" s="172"/>
      <c r="I315" s="359">
        <v>0</v>
      </c>
      <c r="J315" s="340">
        <v>0</v>
      </c>
      <c r="K315" s="341">
        <f t="shared" si="4"/>
        <v>0</v>
      </c>
    </row>
    <row r="316" spans="1:11" ht="20.100000000000001" customHeight="1">
      <c r="A316" s="174"/>
      <c r="B316" s="175"/>
      <c r="C316" s="175"/>
      <c r="D316" s="175"/>
      <c r="E316" s="175"/>
      <c r="F316" s="197"/>
      <c r="G316" s="172"/>
      <c r="H316" s="172"/>
      <c r="I316" s="359">
        <v>0</v>
      </c>
      <c r="J316" s="340">
        <v>0</v>
      </c>
      <c r="K316" s="341">
        <f t="shared" si="4"/>
        <v>0</v>
      </c>
    </row>
    <row r="317" spans="1:11" ht="20.100000000000001" customHeight="1">
      <c r="A317" s="174"/>
      <c r="B317" s="175"/>
      <c r="C317" s="175"/>
      <c r="D317" s="175"/>
      <c r="E317" s="175"/>
      <c r="F317" s="197"/>
      <c r="G317" s="172"/>
      <c r="H317" s="172"/>
      <c r="I317" s="359">
        <v>0</v>
      </c>
      <c r="J317" s="340">
        <v>0</v>
      </c>
      <c r="K317" s="341">
        <f t="shared" si="4"/>
        <v>0</v>
      </c>
    </row>
    <row r="318" spans="1:11" ht="20.100000000000001" customHeight="1">
      <c r="A318" s="174"/>
      <c r="B318" s="175"/>
      <c r="C318" s="175"/>
      <c r="D318" s="175"/>
      <c r="E318" s="175"/>
      <c r="F318" s="197"/>
      <c r="G318" s="172"/>
      <c r="H318" s="172"/>
      <c r="I318" s="359">
        <v>0</v>
      </c>
      <c r="J318" s="340">
        <v>0</v>
      </c>
      <c r="K318" s="341">
        <f t="shared" si="4"/>
        <v>0</v>
      </c>
    </row>
    <row r="319" spans="1:11" ht="20.100000000000001" customHeight="1">
      <c r="A319" s="174"/>
      <c r="B319" s="175"/>
      <c r="C319" s="175"/>
      <c r="D319" s="175"/>
      <c r="E319" s="175"/>
      <c r="F319" s="197"/>
      <c r="G319" s="172"/>
      <c r="H319" s="172"/>
      <c r="I319" s="359">
        <v>0</v>
      </c>
      <c r="J319" s="340">
        <v>0</v>
      </c>
      <c r="K319" s="341">
        <f t="shared" si="4"/>
        <v>0</v>
      </c>
    </row>
    <row r="320" spans="1:11" ht="25.5" customHeight="1">
      <c r="A320" s="174"/>
      <c r="B320" s="175"/>
      <c r="C320" s="175"/>
      <c r="D320" s="175"/>
      <c r="E320" s="175"/>
      <c r="F320" s="197"/>
      <c r="G320" s="172"/>
      <c r="H320" s="172"/>
      <c r="I320" s="359">
        <v>0</v>
      </c>
      <c r="J320" s="340">
        <v>0</v>
      </c>
      <c r="K320" s="341">
        <f t="shared" si="4"/>
        <v>0</v>
      </c>
    </row>
    <row r="321" spans="1:11" ht="25.5" customHeight="1">
      <c r="A321" s="174"/>
      <c r="B321" s="175"/>
      <c r="C321" s="175"/>
      <c r="D321" s="175"/>
      <c r="E321" s="175"/>
      <c r="F321" s="197"/>
      <c r="G321" s="172"/>
      <c r="H321" s="172"/>
      <c r="I321" s="359">
        <v>0</v>
      </c>
      <c r="J321" s="340">
        <v>0</v>
      </c>
      <c r="K321" s="341">
        <f t="shared" si="4"/>
        <v>0</v>
      </c>
    </row>
    <row r="322" spans="1:11" ht="25.5" customHeight="1">
      <c r="A322" s="174"/>
      <c r="B322" s="175"/>
      <c r="C322" s="175"/>
      <c r="D322" s="175"/>
      <c r="E322" s="175"/>
      <c r="F322" s="197"/>
      <c r="G322" s="172"/>
      <c r="H322" s="172"/>
      <c r="I322" s="359">
        <v>0</v>
      </c>
      <c r="J322" s="340">
        <v>0</v>
      </c>
      <c r="K322" s="341">
        <f t="shared" si="4"/>
        <v>0</v>
      </c>
    </row>
    <row r="323" spans="1:11" ht="25.5" customHeight="1">
      <c r="A323" s="174"/>
      <c r="B323" s="175"/>
      <c r="C323" s="175"/>
      <c r="D323" s="175"/>
      <c r="E323" s="175"/>
      <c r="F323" s="197"/>
      <c r="G323" s="172"/>
      <c r="H323" s="172"/>
      <c r="I323" s="359">
        <v>0</v>
      </c>
      <c r="J323" s="340">
        <v>0</v>
      </c>
      <c r="K323" s="341">
        <f t="shared" si="4"/>
        <v>0</v>
      </c>
    </row>
    <row r="324" spans="1:11" ht="25.5" customHeight="1">
      <c r="A324" s="174"/>
      <c r="B324" s="175"/>
      <c r="C324" s="175"/>
      <c r="D324" s="175"/>
      <c r="E324" s="175"/>
      <c r="F324" s="197"/>
      <c r="G324" s="172"/>
      <c r="H324" s="172"/>
      <c r="I324" s="359">
        <v>0</v>
      </c>
      <c r="J324" s="340">
        <v>0</v>
      </c>
      <c r="K324" s="341">
        <f t="shared" si="4"/>
        <v>0</v>
      </c>
    </row>
    <row r="325" spans="1:11" ht="25.5" customHeight="1">
      <c r="A325" s="174"/>
      <c r="B325" s="175"/>
      <c r="C325" s="175"/>
      <c r="D325" s="175"/>
      <c r="E325" s="175"/>
      <c r="F325" s="197"/>
      <c r="G325" s="172"/>
      <c r="H325" s="172"/>
      <c r="I325" s="359">
        <v>0</v>
      </c>
      <c r="J325" s="340">
        <v>0</v>
      </c>
      <c r="K325" s="341">
        <f t="shared" si="4"/>
        <v>0</v>
      </c>
    </row>
    <row r="326" spans="1:11" ht="25.5" customHeight="1">
      <c r="A326" s="174"/>
      <c r="B326" s="175"/>
      <c r="C326" s="175"/>
      <c r="D326" s="175"/>
      <c r="E326" s="175"/>
      <c r="F326" s="197"/>
      <c r="G326" s="172"/>
      <c r="H326" s="172"/>
      <c r="I326" s="359">
        <v>0</v>
      </c>
      <c r="J326" s="340">
        <v>0</v>
      </c>
      <c r="K326" s="341">
        <f t="shared" ref="K326:K389" si="5">I326*J326</f>
        <v>0</v>
      </c>
    </row>
    <row r="327" spans="1:11" ht="25.5" customHeight="1">
      <c r="A327" s="174"/>
      <c r="B327" s="175"/>
      <c r="C327" s="175"/>
      <c r="D327" s="175"/>
      <c r="E327" s="175"/>
      <c r="F327" s="197"/>
      <c r="G327" s="172"/>
      <c r="H327" s="172"/>
      <c r="I327" s="359">
        <v>0</v>
      </c>
      <c r="J327" s="340">
        <v>0</v>
      </c>
      <c r="K327" s="341">
        <f t="shared" si="5"/>
        <v>0</v>
      </c>
    </row>
    <row r="328" spans="1:11" ht="25.5" customHeight="1">
      <c r="A328" s="174"/>
      <c r="B328" s="175"/>
      <c r="C328" s="175"/>
      <c r="D328" s="175"/>
      <c r="E328" s="175"/>
      <c r="F328" s="197"/>
      <c r="G328" s="172"/>
      <c r="H328" s="172"/>
      <c r="I328" s="359">
        <v>0</v>
      </c>
      <c r="J328" s="340">
        <v>0</v>
      </c>
      <c r="K328" s="341">
        <f t="shared" si="5"/>
        <v>0</v>
      </c>
    </row>
    <row r="329" spans="1:11" ht="25.5" customHeight="1">
      <c r="A329" s="174"/>
      <c r="B329" s="175"/>
      <c r="C329" s="175"/>
      <c r="D329" s="175"/>
      <c r="E329" s="175"/>
      <c r="F329" s="197"/>
      <c r="G329" s="172"/>
      <c r="H329" s="172"/>
      <c r="I329" s="359">
        <v>0</v>
      </c>
      <c r="J329" s="340">
        <v>0</v>
      </c>
      <c r="K329" s="341">
        <f t="shared" si="5"/>
        <v>0</v>
      </c>
    </row>
    <row r="330" spans="1:11" ht="25.5" customHeight="1">
      <c r="A330" s="174"/>
      <c r="B330" s="175"/>
      <c r="C330" s="175"/>
      <c r="D330" s="175"/>
      <c r="E330" s="175"/>
      <c r="F330" s="197"/>
      <c r="G330" s="172"/>
      <c r="H330" s="172"/>
      <c r="I330" s="359">
        <v>0</v>
      </c>
      <c r="J330" s="340">
        <v>0</v>
      </c>
      <c r="K330" s="341">
        <f t="shared" si="5"/>
        <v>0</v>
      </c>
    </row>
    <row r="331" spans="1:11" ht="25.5" customHeight="1">
      <c r="A331" s="174"/>
      <c r="B331" s="175"/>
      <c r="C331" s="175"/>
      <c r="D331" s="175"/>
      <c r="E331" s="175"/>
      <c r="F331" s="197"/>
      <c r="G331" s="172"/>
      <c r="H331" s="172"/>
      <c r="I331" s="359">
        <v>0</v>
      </c>
      <c r="J331" s="340">
        <v>0</v>
      </c>
      <c r="K331" s="341">
        <f t="shared" si="5"/>
        <v>0</v>
      </c>
    </row>
    <row r="332" spans="1:11" ht="20.100000000000001" customHeight="1">
      <c r="A332" s="104" t="s">
        <v>4019</v>
      </c>
      <c r="B332" s="420" t="s">
        <v>4026</v>
      </c>
      <c r="C332" s="431"/>
      <c r="D332" s="431"/>
      <c r="E332" s="431"/>
      <c r="F332" s="431"/>
      <c r="G332" s="13" t="s">
        <v>2</v>
      </c>
      <c r="H332" s="550"/>
      <c r="I332" s="359">
        <v>3572.0294399999989</v>
      </c>
      <c r="J332" s="340">
        <v>0</v>
      </c>
      <c r="K332" s="341">
        <f t="shared" si="5"/>
        <v>0</v>
      </c>
    </row>
    <row r="333" spans="1:11" ht="20.100000000000001" customHeight="1">
      <c r="A333" s="104" t="s">
        <v>4020</v>
      </c>
      <c r="B333" s="420" t="s">
        <v>4027</v>
      </c>
      <c r="C333" s="431"/>
      <c r="D333" s="431"/>
      <c r="E333" s="431"/>
      <c r="F333" s="431"/>
      <c r="G333" s="13" t="s">
        <v>2</v>
      </c>
      <c r="H333" s="550"/>
      <c r="I333" s="359">
        <v>3572.0294399999989</v>
      </c>
      <c r="J333" s="340">
        <v>0</v>
      </c>
      <c r="K333" s="341">
        <f t="shared" si="5"/>
        <v>0</v>
      </c>
    </row>
    <row r="334" spans="1:11" ht="20.100000000000001" customHeight="1">
      <c r="A334" s="104" t="s">
        <v>4021</v>
      </c>
      <c r="B334" s="420" t="s">
        <v>4028</v>
      </c>
      <c r="C334" s="431"/>
      <c r="D334" s="431"/>
      <c r="E334" s="431"/>
      <c r="F334" s="431"/>
      <c r="G334" s="13" t="s">
        <v>2</v>
      </c>
      <c r="H334" s="550"/>
      <c r="I334" s="359">
        <v>3572.0294399999989</v>
      </c>
      <c r="J334" s="340">
        <v>0</v>
      </c>
      <c r="K334" s="341">
        <f t="shared" si="5"/>
        <v>0</v>
      </c>
    </row>
    <row r="335" spans="1:11" ht="20.100000000000001" customHeight="1">
      <c r="A335" s="104" t="s">
        <v>4022</v>
      </c>
      <c r="B335" s="420" t="s">
        <v>4029</v>
      </c>
      <c r="C335" s="431"/>
      <c r="D335" s="431"/>
      <c r="E335" s="431"/>
      <c r="F335" s="431"/>
      <c r="G335" s="13" t="s">
        <v>2</v>
      </c>
      <c r="H335" s="550"/>
      <c r="I335" s="359">
        <v>382.71743999999995</v>
      </c>
      <c r="J335" s="340">
        <v>0</v>
      </c>
      <c r="K335" s="341">
        <f t="shared" si="5"/>
        <v>0</v>
      </c>
    </row>
    <row r="336" spans="1:11" ht="20.100000000000001" customHeight="1">
      <c r="A336" s="104" t="s">
        <v>4023</v>
      </c>
      <c r="B336" s="420" t="s">
        <v>4030</v>
      </c>
      <c r="C336" s="431"/>
      <c r="D336" s="431"/>
      <c r="E336" s="431"/>
      <c r="F336" s="431"/>
      <c r="G336" s="13" t="s">
        <v>2</v>
      </c>
      <c r="H336" s="550"/>
      <c r="I336" s="359">
        <v>382.71743999999995</v>
      </c>
      <c r="J336" s="340">
        <v>0</v>
      </c>
      <c r="K336" s="341">
        <f t="shared" si="5"/>
        <v>0</v>
      </c>
    </row>
    <row r="337" spans="1:11" ht="20.100000000000001" customHeight="1">
      <c r="A337" s="104" t="s">
        <v>4024</v>
      </c>
      <c r="B337" s="420" t="s">
        <v>4031</v>
      </c>
      <c r="C337" s="431"/>
      <c r="D337" s="431"/>
      <c r="E337" s="431"/>
      <c r="F337" s="431"/>
      <c r="G337" s="13" t="s">
        <v>2</v>
      </c>
      <c r="H337" s="550"/>
      <c r="I337" s="359">
        <v>382.71743999999995</v>
      </c>
      <c r="J337" s="340">
        <v>0</v>
      </c>
      <c r="K337" s="341">
        <f t="shared" si="5"/>
        <v>0</v>
      </c>
    </row>
    <row r="338" spans="1:11" ht="20.100000000000001" customHeight="1">
      <c r="A338" s="104" t="s">
        <v>4025</v>
      </c>
      <c r="B338" s="420" t="s">
        <v>4032</v>
      </c>
      <c r="C338" s="431"/>
      <c r="D338" s="431"/>
      <c r="E338" s="431"/>
      <c r="F338" s="431"/>
      <c r="G338" s="13" t="s">
        <v>2</v>
      </c>
      <c r="H338" s="550"/>
      <c r="I338" s="359">
        <v>318.93119999999993</v>
      </c>
      <c r="J338" s="340">
        <v>0</v>
      </c>
      <c r="K338" s="341">
        <f t="shared" si="5"/>
        <v>0</v>
      </c>
    </row>
    <row r="339" spans="1:11" ht="20.100000000000001" customHeight="1">
      <c r="A339" s="373" t="s">
        <v>4526</v>
      </c>
      <c r="B339" s="374"/>
      <c r="C339" s="374"/>
      <c r="D339" s="374"/>
      <c r="E339" s="374"/>
      <c r="F339" s="470"/>
      <c r="G339" s="240"/>
      <c r="H339" s="240"/>
      <c r="I339" s="359">
        <v>0</v>
      </c>
      <c r="J339" s="340">
        <v>0</v>
      </c>
      <c r="K339" s="341">
        <f t="shared" si="5"/>
        <v>0</v>
      </c>
    </row>
    <row r="340" spans="1:11" ht="20.100000000000001" customHeight="1">
      <c r="A340" s="174"/>
      <c r="B340" s="175"/>
      <c r="C340" s="175"/>
      <c r="D340" s="175"/>
      <c r="E340" s="175"/>
      <c r="F340" s="197"/>
      <c r="G340" s="172"/>
      <c r="H340" s="172"/>
      <c r="I340" s="359">
        <v>0</v>
      </c>
      <c r="J340" s="340">
        <v>0</v>
      </c>
      <c r="K340" s="341">
        <f t="shared" si="5"/>
        <v>0</v>
      </c>
    </row>
    <row r="341" spans="1:11" ht="20.100000000000001" customHeight="1">
      <c r="A341" s="174"/>
      <c r="B341" s="175"/>
      <c r="C341" s="175"/>
      <c r="D341" s="175"/>
      <c r="E341" s="175"/>
      <c r="F341" s="197"/>
      <c r="G341" s="172"/>
      <c r="H341" s="172"/>
      <c r="I341" s="359">
        <v>0</v>
      </c>
      <c r="J341" s="340">
        <v>0</v>
      </c>
      <c r="K341" s="341">
        <f t="shared" si="5"/>
        <v>0</v>
      </c>
    </row>
    <row r="342" spans="1:11" ht="20.100000000000001" customHeight="1">
      <c r="A342" s="174"/>
      <c r="B342" s="175"/>
      <c r="C342" s="175"/>
      <c r="D342" s="175"/>
      <c r="E342" s="175"/>
      <c r="F342" s="197"/>
      <c r="G342" s="172"/>
      <c r="H342" s="172"/>
      <c r="I342" s="359">
        <v>0</v>
      </c>
      <c r="J342" s="340">
        <v>0</v>
      </c>
      <c r="K342" s="341">
        <f t="shared" si="5"/>
        <v>0</v>
      </c>
    </row>
    <row r="343" spans="1:11" ht="20.100000000000001" customHeight="1">
      <c r="A343" s="174"/>
      <c r="B343" s="175"/>
      <c r="C343" s="175"/>
      <c r="D343" s="175"/>
      <c r="E343" s="175"/>
      <c r="F343" s="197"/>
      <c r="G343" s="172"/>
      <c r="H343" s="172"/>
      <c r="I343" s="359">
        <v>0</v>
      </c>
      <c r="J343" s="340">
        <v>0</v>
      </c>
      <c r="K343" s="341">
        <f t="shared" si="5"/>
        <v>0</v>
      </c>
    </row>
    <row r="344" spans="1:11" ht="20.100000000000001" customHeight="1">
      <c r="A344" s="174"/>
      <c r="B344" s="175"/>
      <c r="C344" s="175"/>
      <c r="D344" s="175"/>
      <c r="E344" s="175"/>
      <c r="F344" s="197"/>
      <c r="G344" s="172"/>
      <c r="H344" s="172"/>
      <c r="I344" s="359">
        <v>0</v>
      </c>
      <c r="J344" s="340">
        <v>0</v>
      </c>
      <c r="K344" s="341">
        <f t="shared" si="5"/>
        <v>0</v>
      </c>
    </row>
    <row r="345" spans="1:11" ht="20.100000000000001" customHeight="1">
      <c r="A345" s="174"/>
      <c r="B345" s="175"/>
      <c r="C345" s="175"/>
      <c r="D345" s="175"/>
      <c r="E345" s="175"/>
      <c r="F345" s="197"/>
      <c r="G345" s="172"/>
      <c r="H345" s="172"/>
      <c r="I345" s="359">
        <v>0</v>
      </c>
      <c r="J345" s="340">
        <v>0</v>
      </c>
      <c r="K345" s="341">
        <f t="shared" si="5"/>
        <v>0</v>
      </c>
    </row>
    <row r="346" spans="1:11" ht="20.100000000000001" customHeight="1">
      <c r="A346" s="174"/>
      <c r="B346" s="175"/>
      <c r="C346" s="175"/>
      <c r="D346" s="175"/>
      <c r="E346" s="175"/>
      <c r="F346" s="197"/>
      <c r="G346" s="172"/>
      <c r="H346" s="172"/>
      <c r="I346" s="359">
        <v>0</v>
      </c>
      <c r="J346" s="340">
        <v>0</v>
      </c>
      <c r="K346" s="341">
        <f t="shared" si="5"/>
        <v>0</v>
      </c>
    </row>
    <row r="347" spans="1:11" ht="20.100000000000001" customHeight="1">
      <c r="A347" s="174"/>
      <c r="B347" s="175"/>
      <c r="C347" s="175"/>
      <c r="D347" s="175"/>
      <c r="E347" s="175"/>
      <c r="F347" s="197"/>
      <c r="G347" s="172"/>
      <c r="H347" s="172"/>
      <c r="I347" s="359">
        <v>0</v>
      </c>
      <c r="J347" s="340">
        <v>0</v>
      </c>
      <c r="K347" s="341">
        <f t="shared" si="5"/>
        <v>0</v>
      </c>
    </row>
    <row r="348" spans="1:11" ht="20.100000000000001" customHeight="1">
      <c r="A348" s="174"/>
      <c r="B348" s="175"/>
      <c r="C348" s="175"/>
      <c r="D348" s="175"/>
      <c r="E348" s="175"/>
      <c r="F348" s="197"/>
      <c r="G348" s="172"/>
      <c r="H348" s="172"/>
      <c r="I348" s="359">
        <v>0</v>
      </c>
      <c r="J348" s="340">
        <v>0</v>
      </c>
      <c r="K348" s="341">
        <f t="shared" si="5"/>
        <v>0</v>
      </c>
    </row>
    <row r="349" spans="1:11" ht="20.100000000000001" customHeight="1">
      <c r="A349" s="174"/>
      <c r="B349" s="175"/>
      <c r="C349" s="175"/>
      <c r="D349" s="175"/>
      <c r="E349" s="175"/>
      <c r="F349" s="197"/>
      <c r="G349" s="172"/>
      <c r="H349" s="172"/>
      <c r="I349" s="359">
        <v>0</v>
      </c>
      <c r="J349" s="340">
        <v>0</v>
      </c>
      <c r="K349" s="341">
        <f t="shared" si="5"/>
        <v>0</v>
      </c>
    </row>
    <row r="350" spans="1:11" ht="20.100000000000001" customHeight="1">
      <c r="A350" s="174"/>
      <c r="B350" s="175"/>
      <c r="C350" s="175"/>
      <c r="D350" s="175"/>
      <c r="E350" s="175"/>
      <c r="F350" s="197"/>
      <c r="G350" s="172"/>
      <c r="H350" s="172"/>
      <c r="I350" s="359">
        <v>0</v>
      </c>
      <c r="J350" s="340">
        <v>0</v>
      </c>
      <c r="K350" s="341">
        <f t="shared" si="5"/>
        <v>0</v>
      </c>
    </row>
    <row r="351" spans="1:11" ht="20.100000000000001" customHeight="1">
      <c r="A351" s="174"/>
      <c r="B351" s="175"/>
      <c r="C351" s="175"/>
      <c r="D351" s="175"/>
      <c r="E351" s="175"/>
      <c r="F351" s="197"/>
      <c r="G351" s="172"/>
      <c r="H351" s="172"/>
      <c r="I351" s="359">
        <v>0</v>
      </c>
      <c r="J351" s="340">
        <v>0</v>
      </c>
      <c r="K351" s="341">
        <f t="shared" si="5"/>
        <v>0</v>
      </c>
    </row>
    <row r="352" spans="1:11" ht="20.100000000000001" customHeight="1">
      <c r="A352" s="174"/>
      <c r="B352" s="175"/>
      <c r="C352" s="175"/>
      <c r="D352" s="175"/>
      <c r="E352" s="175"/>
      <c r="F352" s="197"/>
      <c r="G352" s="172"/>
      <c r="H352" s="172"/>
      <c r="I352" s="359">
        <v>0</v>
      </c>
      <c r="J352" s="340">
        <v>0</v>
      </c>
      <c r="K352" s="341">
        <f t="shared" si="5"/>
        <v>0</v>
      </c>
    </row>
    <row r="353" spans="1:11" ht="25.5" customHeight="1">
      <c r="A353" s="174"/>
      <c r="B353" s="175"/>
      <c r="C353" s="175"/>
      <c r="D353" s="175"/>
      <c r="E353" s="175"/>
      <c r="F353" s="197"/>
      <c r="G353" s="172"/>
      <c r="H353" s="172"/>
      <c r="I353" s="359">
        <v>0</v>
      </c>
      <c r="J353" s="340">
        <v>0</v>
      </c>
      <c r="K353" s="341">
        <f t="shared" si="5"/>
        <v>0</v>
      </c>
    </row>
    <row r="354" spans="1:11" ht="25.5" customHeight="1">
      <c r="A354" s="174"/>
      <c r="B354" s="175"/>
      <c r="C354" s="175"/>
      <c r="D354" s="175"/>
      <c r="E354" s="175"/>
      <c r="F354" s="197"/>
      <c r="G354" s="172"/>
      <c r="H354" s="172"/>
      <c r="I354" s="359">
        <v>0</v>
      </c>
      <c r="J354" s="340">
        <v>0</v>
      </c>
      <c r="K354" s="341">
        <f t="shared" si="5"/>
        <v>0</v>
      </c>
    </row>
    <row r="355" spans="1:11" ht="25.5" customHeight="1">
      <c r="A355" s="174"/>
      <c r="B355" s="175"/>
      <c r="C355" s="175"/>
      <c r="D355" s="175"/>
      <c r="E355" s="175"/>
      <c r="F355" s="197"/>
      <c r="G355" s="172"/>
      <c r="H355" s="172"/>
      <c r="I355" s="359">
        <v>0</v>
      </c>
      <c r="J355" s="340">
        <v>0</v>
      </c>
      <c r="K355" s="341">
        <f t="shared" si="5"/>
        <v>0</v>
      </c>
    </row>
    <row r="356" spans="1:11" ht="25.5" customHeight="1">
      <c r="A356" s="174"/>
      <c r="B356" s="175"/>
      <c r="C356" s="175"/>
      <c r="D356" s="175"/>
      <c r="E356" s="175"/>
      <c r="F356" s="197"/>
      <c r="G356" s="172"/>
      <c r="H356" s="172"/>
      <c r="I356" s="359">
        <v>0</v>
      </c>
      <c r="J356" s="340">
        <v>0</v>
      </c>
      <c r="K356" s="341">
        <f t="shared" si="5"/>
        <v>0</v>
      </c>
    </row>
    <row r="357" spans="1:11" ht="25.5" customHeight="1">
      <c r="A357" s="174"/>
      <c r="B357" s="175"/>
      <c r="C357" s="175"/>
      <c r="D357" s="175"/>
      <c r="E357" s="175"/>
      <c r="F357" s="197"/>
      <c r="G357" s="172"/>
      <c r="H357" s="172"/>
      <c r="I357" s="359">
        <v>0</v>
      </c>
      <c r="J357" s="340">
        <v>0</v>
      </c>
      <c r="K357" s="341">
        <f t="shared" si="5"/>
        <v>0</v>
      </c>
    </row>
    <row r="358" spans="1:11" ht="25.5" customHeight="1">
      <c r="A358" s="174"/>
      <c r="B358" s="175"/>
      <c r="C358" s="175"/>
      <c r="D358" s="175"/>
      <c r="E358" s="175"/>
      <c r="F358" s="197"/>
      <c r="G358" s="172"/>
      <c r="H358" s="172"/>
      <c r="I358" s="359">
        <v>0</v>
      </c>
      <c r="J358" s="340">
        <v>0</v>
      </c>
      <c r="K358" s="341">
        <f t="shared" si="5"/>
        <v>0</v>
      </c>
    </row>
    <row r="359" spans="1:11" ht="25.5" customHeight="1">
      <c r="A359" s="174"/>
      <c r="B359" s="175"/>
      <c r="C359" s="175"/>
      <c r="D359" s="175"/>
      <c r="E359" s="175"/>
      <c r="F359" s="197"/>
      <c r="G359" s="172"/>
      <c r="H359" s="172"/>
      <c r="I359" s="359">
        <v>0</v>
      </c>
      <c r="J359" s="340">
        <v>0</v>
      </c>
      <c r="K359" s="341">
        <f t="shared" si="5"/>
        <v>0</v>
      </c>
    </row>
    <row r="360" spans="1:11" ht="25.5" customHeight="1">
      <c r="A360" s="174"/>
      <c r="B360" s="175"/>
      <c r="C360" s="175"/>
      <c r="D360" s="175"/>
      <c r="E360" s="175"/>
      <c r="F360" s="197"/>
      <c r="G360" s="172"/>
      <c r="H360" s="172"/>
      <c r="I360" s="359">
        <v>0</v>
      </c>
      <c r="J360" s="340">
        <v>0</v>
      </c>
      <c r="K360" s="341">
        <f t="shared" si="5"/>
        <v>0</v>
      </c>
    </row>
    <row r="361" spans="1:11" ht="25.5" customHeight="1">
      <c r="A361" s="174"/>
      <c r="B361" s="175"/>
      <c r="C361" s="175"/>
      <c r="D361" s="175"/>
      <c r="E361" s="175"/>
      <c r="F361" s="197"/>
      <c r="G361" s="172"/>
      <c r="H361" s="172"/>
      <c r="I361" s="359">
        <v>0</v>
      </c>
      <c r="J361" s="340">
        <v>0</v>
      </c>
      <c r="K361" s="341">
        <f t="shared" si="5"/>
        <v>0</v>
      </c>
    </row>
    <row r="362" spans="1:11" ht="25.5" customHeight="1">
      <c r="A362" s="174"/>
      <c r="B362" s="175"/>
      <c r="C362" s="175"/>
      <c r="D362" s="175"/>
      <c r="E362" s="175"/>
      <c r="F362" s="197"/>
      <c r="G362" s="172"/>
      <c r="H362" s="172"/>
      <c r="I362" s="359">
        <v>0</v>
      </c>
      <c r="J362" s="340">
        <v>0</v>
      </c>
      <c r="K362" s="341">
        <f t="shared" si="5"/>
        <v>0</v>
      </c>
    </row>
    <row r="363" spans="1:11" ht="25.5" customHeight="1">
      <c r="A363" s="174"/>
      <c r="B363" s="175"/>
      <c r="C363" s="175"/>
      <c r="D363" s="175"/>
      <c r="E363" s="175"/>
      <c r="F363" s="197"/>
      <c r="G363" s="172"/>
      <c r="H363" s="172"/>
      <c r="I363" s="359">
        <v>0</v>
      </c>
      <c r="J363" s="340">
        <v>0</v>
      </c>
      <c r="K363" s="341">
        <f t="shared" si="5"/>
        <v>0</v>
      </c>
    </row>
    <row r="364" spans="1:11" ht="30" customHeight="1">
      <c r="A364" s="174"/>
      <c r="B364" s="175"/>
      <c r="C364" s="175"/>
      <c r="D364" s="175"/>
      <c r="E364" s="175"/>
      <c r="F364" s="197"/>
      <c r="G364" s="172"/>
      <c r="H364" s="172"/>
      <c r="I364" s="359">
        <v>0</v>
      </c>
      <c r="J364" s="340">
        <v>0</v>
      </c>
      <c r="K364" s="341">
        <f t="shared" si="5"/>
        <v>0</v>
      </c>
    </row>
    <row r="365" spans="1:11" ht="20.100000000000001" customHeight="1">
      <c r="A365" s="111" t="s">
        <v>4527</v>
      </c>
      <c r="B365" s="420" t="s">
        <v>4528</v>
      </c>
      <c r="C365" s="430"/>
      <c r="D365" s="430"/>
      <c r="E365" s="430"/>
      <c r="F365" s="430"/>
      <c r="G365" s="45" t="s">
        <v>58</v>
      </c>
      <c r="H365" s="553"/>
      <c r="I365" s="359">
        <v>3061.7395199999996</v>
      </c>
      <c r="J365" s="340">
        <v>0</v>
      </c>
      <c r="K365" s="341">
        <f t="shared" si="5"/>
        <v>0</v>
      </c>
    </row>
    <row r="366" spans="1:11" ht="20.100000000000001" customHeight="1">
      <c r="A366" s="111" t="s">
        <v>4529</v>
      </c>
      <c r="B366" s="420" t="s">
        <v>4530</v>
      </c>
      <c r="C366" s="430"/>
      <c r="D366" s="430"/>
      <c r="E366" s="430"/>
      <c r="F366" s="430"/>
      <c r="G366" s="45" t="s">
        <v>58</v>
      </c>
      <c r="H366" s="553"/>
      <c r="I366" s="359">
        <v>3061.7395199999996</v>
      </c>
      <c r="J366" s="340">
        <v>0</v>
      </c>
      <c r="K366" s="341">
        <f t="shared" si="5"/>
        <v>0</v>
      </c>
    </row>
    <row r="367" spans="1:11" ht="20.100000000000001" customHeight="1">
      <c r="A367" s="111" t="s">
        <v>4531</v>
      </c>
      <c r="B367" s="420" t="s">
        <v>4532</v>
      </c>
      <c r="C367" s="430"/>
      <c r="D367" s="430"/>
      <c r="E367" s="430"/>
      <c r="F367" s="430"/>
      <c r="G367" s="45" t="s">
        <v>58</v>
      </c>
      <c r="H367" s="553"/>
      <c r="I367" s="359">
        <v>3061.7395199999996</v>
      </c>
      <c r="J367" s="340">
        <v>0</v>
      </c>
      <c r="K367" s="341">
        <f t="shared" si="5"/>
        <v>0</v>
      </c>
    </row>
    <row r="368" spans="1:11" ht="20.100000000000001" customHeight="1">
      <c r="A368" s="373" t="s">
        <v>3616</v>
      </c>
      <c r="B368" s="374"/>
      <c r="C368" s="374"/>
      <c r="D368" s="374"/>
      <c r="E368" s="374"/>
      <c r="F368" s="470"/>
      <c r="G368" s="241"/>
      <c r="H368" s="240"/>
      <c r="I368" s="359">
        <v>0</v>
      </c>
      <c r="J368" s="340">
        <v>0</v>
      </c>
      <c r="K368" s="341">
        <f t="shared" si="5"/>
        <v>0</v>
      </c>
    </row>
    <row r="369" spans="1:11" ht="20.100000000000001" customHeight="1">
      <c r="A369" s="174"/>
      <c r="B369" s="175"/>
      <c r="C369" s="175"/>
      <c r="D369" s="175"/>
      <c r="E369" s="175"/>
      <c r="F369" s="197"/>
      <c r="G369" s="172"/>
      <c r="H369" s="172"/>
      <c r="I369" s="359">
        <v>0</v>
      </c>
      <c r="J369" s="340">
        <v>0</v>
      </c>
      <c r="K369" s="341">
        <f t="shared" si="5"/>
        <v>0</v>
      </c>
    </row>
    <row r="370" spans="1:11" ht="20.100000000000001" customHeight="1">
      <c r="A370" s="174"/>
      <c r="B370" s="175"/>
      <c r="C370" s="175"/>
      <c r="D370" s="175"/>
      <c r="E370" s="175"/>
      <c r="F370" s="197"/>
      <c r="G370" s="172"/>
      <c r="H370" s="172"/>
      <c r="I370" s="359">
        <v>0</v>
      </c>
      <c r="J370" s="340">
        <v>0</v>
      </c>
      <c r="K370" s="341">
        <f t="shared" si="5"/>
        <v>0</v>
      </c>
    </row>
    <row r="371" spans="1:11" ht="20.100000000000001" customHeight="1">
      <c r="A371" s="174"/>
      <c r="B371" s="175"/>
      <c r="C371" s="175"/>
      <c r="D371" s="175"/>
      <c r="E371" s="175"/>
      <c r="F371" s="197"/>
      <c r="G371" s="172"/>
      <c r="H371" s="172"/>
      <c r="I371" s="359">
        <v>0</v>
      </c>
      <c r="J371" s="340">
        <v>0</v>
      </c>
      <c r="K371" s="341">
        <f t="shared" si="5"/>
        <v>0</v>
      </c>
    </row>
    <row r="372" spans="1:11" ht="20.100000000000001" customHeight="1">
      <c r="A372" s="174"/>
      <c r="B372" s="175"/>
      <c r="C372" s="175"/>
      <c r="D372" s="175"/>
      <c r="E372" s="175"/>
      <c r="F372" s="197"/>
      <c r="G372" s="172"/>
      <c r="H372" s="172"/>
      <c r="I372" s="359">
        <v>0</v>
      </c>
      <c r="J372" s="340">
        <v>0</v>
      </c>
      <c r="K372" s="341">
        <f t="shared" si="5"/>
        <v>0</v>
      </c>
    </row>
    <row r="373" spans="1:11" ht="20.100000000000001" customHeight="1">
      <c r="A373" s="174"/>
      <c r="B373" s="175"/>
      <c r="C373" s="175"/>
      <c r="D373" s="175"/>
      <c r="E373" s="175"/>
      <c r="F373" s="197"/>
      <c r="G373" s="172"/>
      <c r="H373" s="172"/>
      <c r="I373" s="359">
        <v>0</v>
      </c>
      <c r="J373" s="340">
        <v>0</v>
      </c>
      <c r="K373" s="341">
        <f t="shared" si="5"/>
        <v>0</v>
      </c>
    </row>
    <row r="374" spans="1:11" ht="20.100000000000001" customHeight="1">
      <c r="A374" s="174"/>
      <c r="B374" s="175"/>
      <c r="C374" s="175"/>
      <c r="D374" s="175"/>
      <c r="E374" s="175"/>
      <c r="F374" s="197"/>
      <c r="G374" s="172"/>
      <c r="H374" s="172"/>
      <c r="I374" s="359">
        <v>0</v>
      </c>
      <c r="J374" s="340">
        <v>0</v>
      </c>
      <c r="K374" s="341">
        <f t="shared" si="5"/>
        <v>0</v>
      </c>
    </row>
    <row r="375" spans="1:11" ht="20.100000000000001" customHeight="1">
      <c r="A375" s="174"/>
      <c r="B375" s="175"/>
      <c r="C375" s="175"/>
      <c r="D375" s="175"/>
      <c r="E375" s="175"/>
      <c r="F375" s="197"/>
      <c r="G375" s="172"/>
      <c r="H375" s="172"/>
      <c r="I375" s="359">
        <v>0</v>
      </c>
      <c r="J375" s="340">
        <v>0</v>
      </c>
      <c r="K375" s="341">
        <f t="shared" si="5"/>
        <v>0</v>
      </c>
    </row>
    <row r="376" spans="1:11" ht="20.100000000000001" customHeight="1">
      <c r="A376" s="174"/>
      <c r="B376" s="175"/>
      <c r="C376" s="175"/>
      <c r="D376" s="175"/>
      <c r="E376" s="175"/>
      <c r="F376" s="197"/>
      <c r="G376" s="172"/>
      <c r="H376" s="172"/>
      <c r="I376" s="359">
        <v>0</v>
      </c>
      <c r="J376" s="340">
        <v>0</v>
      </c>
      <c r="K376" s="341">
        <f t="shared" si="5"/>
        <v>0</v>
      </c>
    </row>
    <row r="377" spans="1:11" ht="20.100000000000001" customHeight="1">
      <c r="A377" s="174"/>
      <c r="B377" s="175"/>
      <c r="C377" s="175"/>
      <c r="D377" s="175"/>
      <c r="E377" s="175"/>
      <c r="F377" s="197"/>
      <c r="G377" s="172"/>
      <c r="H377" s="172"/>
      <c r="I377" s="359">
        <v>0</v>
      </c>
      <c r="J377" s="340">
        <v>0</v>
      </c>
      <c r="K377" s="341">
        <f t="shared" si="5"/>
        <v>0</v>
      </c>
    </row>
    <row r="378" spans="1:11" ht="20.100000000000001" customHeight="1">
      <c r="A378" s="174"/>
      <c r="B378" s="175"/>
      <c r="C378" s="175"/>
      <c r="D378" s="175"/>
      <c r="E378" s="175"/>
      <c r="F378" s="197"/>
      <c r="G378" s="172"/>
      <c r="H378" s="172"/>
      <c r="I378" s="359">
        <v>0</v>
      </c>
      <c r="J378" s="340">
        <v>0</v>
      </c>
      <c r="K378" s="341">
        <f t="shared" si="5"/>
        <v>0</v>
      </c>
    </row>
    <row r="379" spans="1:11" ht="20.100000000000001" customHeight="1">
      <c r="A379" s="174"/>
      <c r="B379" s="175"/>
      <c r="C379" s="175"/>
      <c r="D379" s="175"/>
      <c r="E379" s="175"/>
      <c r="F379" s="197"/>
      <c r="G379" s="172"/>
      <c r="H379" s="172"/>
      <c r="I379" s="359">
        <v>0</v>
      </c>
      <c r="J379" s="340">
        <v>0</v>
      </c>
      <c r="K379" s="341">
        <f t="shared" si="5"/>
        <v>0</v>
      </c>
    </row>
    <row r="380" spans="1:11" ht="20.100000000000001" customHeight="1">
      <c r="A380" s="174"/>
      <c r="B380" s="175"/>
      <c r="C380" s="175"/>
      <c r="D380" s="175"/>
      <c r="E380" s="175"/>
      <c r="F380" s="197"/>
      <c r="G380" s="172"/>
      <c r="H380" s="172"/>
      <c r="I380" s="359">
        <v>0</v>
      </c>
      <c r="J380" s="340">
        <v>0</v>
      </c>
      <c r="K380" s="341">
        <f t="shared" si="5"/>
        <v>0</v>
      </c>
    </row>
    <row r="381" spans="1:11" ht="20.100000000000001" customHeight="1">
      <c r="A381" s="174"/>
      <c r="B381" s="175"/>
      <c r="C381" s="175"/>
      <c r="D381" s="175"/>
      <c r="E381" s="175"/>
      <c r="F381" s="197"/>
      <c r="G381" s="172"/>
      <c r="H381" s="172"/>
      <c r="I381" s="359">
        <v>0</v>
      </c>
      <c r="J381" s="340">
        <v>0</v>
      </c>
      <c r="K381" s="341">
        <f t="shared" si="5"/>
        <v>0</v>
      </c>
    </row>
    <row r="382" spans="1:11" ht="25.5" customHeight="1">
      <c r="A382" s="174"/>
      <c r="B382" s="175"/>
      <c r="C382" s="175"/>
      <c r="D382" s="175"/>
      <c r="E382" s="175"/>
      <c r="F382" s="197"/>
      <c r="G382" s="172"/>
      <c r="H382" s="172"/>
      <c r="I382" s="359">
        <v>0</v>
      </c>
      <c r="J382" s="340">
        <v>0</v>
      </c>
      <c r="K382" s="341">
        <f t="shared" si="5"/>
        <v>0</v>
      </c>
    </row>
    <row r="383" spans="1:11" ht="20.100000000000001" customHeight="1">
      <c r="A383" s="116" t="s">
        <v>3211</v>
      </c>
      <c r="B383" s="420" t="s">
        <v>3210</v>
      </c>
      <c r="C383" s="431"/>
      <c r="D383" s="431"/>
      <c r="E383" s="431"/>
      <c r="F383" s="431"/>
      <c r="G383" s="13" t="s">
        <v>2</v>
      </c>
      <c r="H383" s="550"/>
      <c r="I383" s="359">
        <v>510.28991999999994</v>
      </c>
      <c r="J383" s="340">
        <v>0</v>
      </c>
      <c r="K383" s="341">
        <f t="shared" si="5"/>
        <v>0</v>
      </c>
    </row>
    <row r="384" spans="1:11" ht="20.100000000000001" customHeight="1">
      <c r="A384" s="116" t="s">
        <v>3212</v>
      </c>
      <c r="B384" s="420" t="s">
        <v>3214</v>
      </c>
      <c r="C384" s="431"/>
      <c r="D384" s="431"/>
      <c r="E384" s="431"/>
      <c r="F384" s="431"/>
      <c r="G384" s="13" t="s">
        <v>2</v>
      </c>
      <c r="H384" s="550"/>
      <c r="I384" s="359">
        <v>510.28991999999994</v>
      </c>
      <c r="J384" s="340">
        <v>0</v>
      </c>
      <c r="K384" s="341">
        <f t="shared" si="5"/>
        <v>0</v>
      </c>
    </row>
    <row r="385" spans="1:11" ht="20.100000000000001" customHeight="1">
      <c r="A385" s="116" t="s">
        <v>3213</v>
      </c>
      <c r="B385" s="420" t="s">
        <v>3215</v>
      </c>
      <c r="C385" s="431"/>
      <c r="D385" s="431"/>
      <c r="E385" s="431"/>
      <c r="F385" s="431"/>
      <c r="G385" s="13" t="s">
        <v>2</v>
      </c>
      <c r="H385" s="550"/>
      <c r="I385" s="359">
        <v>510.28991999999994</v>
      </c>
      <c r="J385" s="340">
        <v>0</v>
      </c>
      <c r="K385" s="341">
        <f t="shared" si="5"/>
        <v>0</v>
      </c>
    </row>
    <row r="386" spans="1:11" ht="20.100000000000001" customHeight="1">
      <c r="A386" s="373" t="s">
        <v>3762</v>
      </c>
      <c r="B386" s="374"/>
      <c r="C386" s="374"/>
      <c r="D386" s="374"/>
      <c r="E386" s="374"/>
      <c r="F386" s="470"/>
      <c r="G386" s="241"/>
      <c r="H386" s="240"/>
      <c r="I386" s="359">
        <v>0</v>
      </c>
      <c r="J386" s="340">
        <v>0</v>
      </c>
      <c r="K386" s="341">
        <f t="shared" si="5"/>
        <v>0</v>
      </c>
    </row>
    <row r="387" spans="1:11" ht="20.100000000000001" customHeight="1">
      <c r="A387" s="174"/>
      <c r="B387" s="175"/>
      <c r="C387" s="175"/>
      <c r="D387" s="175"/>
      <c r="E387" s="175"/>
      <c r="F387" s="197"/>
      <c r="G387" s="172"/>
      <c r="H387" s="172"/>
      <c r="I387" s="359">
        <v>0</v>
      </c>
      <c r="J387" s="340">
        <v>0</v>
      </c>
      <c r="K387" s="341">
        <f t="shared" si="5"/>
        <v>0</v>
      </c>
    </row>
    <row r="388" spans="1:11" ht="20.100000000000001" customHeight="1">
      <c r="A388" s="174"/>
      <c r="B388" s="175"/>
      <c r="C388" s="175"/>
      <c r="D388" s="175"/>
      <c r="E388" s="175"/>
      <c r="F388" s="197"/>
      <c r="G388" s="172"/>
      <c r="H388" s="172"/>
      <c r="I388" s="359">
        <v>0</v>
      </c>
      <c r="J388" s="340">
        <v>0</v>
      </c>
      <c r="K388" s="341">
        <f t="shared" si="5"/>
        <v>0</v>
      </c>
    </row>
    <row r="389" spans="1:11" ht="20.100000000000001" customHeight="1">
      <c r="A389" s="174"/>
      <c r="B389" s="175"/>
      <c r="C389" s="175"/>
      <c r="D389" s="175"/>
      <c r="E389" s="175"/>
      <c r="F389" s="197"/>
      <c r="G389" s="172"/>
      <c r="H389" s="172"/>
      <c r="I389" s="359">
        <v>0</v>
      </c>
      <c r="J389" s="340">
        <v>0</v>
      </c>
      <c r="K389" s="341">
        <f t="shared" si="5"/>
        <v>0</v>
      </c>
    </row>
    <row r="390" spans="1:11" ht="20.100000000000001" customHeight="1">
      <c r="A390" s="174"/>
      <c r="B390" s="175"/>
      <c r="C390" s="175"/>
      <c r="D390" s="175"/>
      <c r="E390" s="175"/>
      <c r="F390" s="197"/>
      <c r="G390" s="172"/>
      <c r="H390" s="172"/>
      <c r="I390" s="359">
        <v>0</v>
      </c>
      <c r="J390" s="340">
        <v>0</v>
      </c>
      <c r="K390" s="341">
        <f t="shared" ref="K390:K453" si="6">I390*J390</f>
        <v>0</v>
      </c>
    </row>
    <row r="391" spans="1:11" ht="20.100000000000001" customHeight="1">
      <c r="A391" s="174"/>
      <c r="B391" s="175"/>
      <c r="C391" s="175"/>
      <c r="D391" s="175"/>
      <c r="E391" s="175"/>
      <c r="F391" s="197"/>
      <c r="G391" s="172"/>
      <c r="H391" s="172"/>
      <c r="I391" s="359">
        <v>0</v>
      </c>
      <c r="J391" s="340">
        <v>0</v>
      </c>
      <c r="K391" s="341">
        <f t="shared" si="6"/>
        <v>0</v>
      </c>
    </row>
    <row r="392" spans="1:11" ht="20.100000000000001" customHeight="1">
      <c r="A392" s="174"/>
      <c r="B392" s="175"/>
      <c r="C392" s="175"/>
      <c r="D392" s="175"/>
      <c r="E392" s="175"/>
      <c r="F392" s="197"/>
      <c r="G392" s="172"/>
      <c r="H392" s="172"/>
      <c r="I392" s="359">
        <v>0</v>
      </c>
      <c r="J392" s="340">
        <v>0</v>
      </c>
      <c r="K392" s="341">
        <f t="shared" si="6"/>
        <v>0</v>
      </c>
    </row>
    <row r="393" spans="1:11" ht="20.100000000000001" customHeight="1">
      <c r="A393" s="174"/>
      <c r="B393" s="175"/>
      <c r="C393" s="175"/>
      <c r="D393" s="175"/>
      <c r="E393" s="175"/>
      <c r="F393" s="197"/>
      <c r="G393" s="172"/>
      <c r="H393" s="172"/>
      <c r="I393" s="359">
        <v>0</v>
      </c>
      <c r="J393" s="340">
        <v>0</v>
      </c>
      <c r="K393" s="341">
        <f t="shared" si="6"/>
        <v>0</v>
      </c>
    </row>
    <row r="394" spans="1:11" ht="20.100000000000001" customHeight="1">
      <c r="A394" s="174"/>
      <c r="B394" s="175"/>
      <c r="C394" s="175"/>
      <c r="D394" s="175"/>
      <c r="E394" s="175"/>
      <c r="F394" s="197"/>
      <c r="G394" s="172"/>
      <c r="H394" s="172"/>
      <c r="I394" s="359">
        <v>0</v>
      </c>
      <c r="J394" s="340">
        <v>0</v>
      </c>
      <c r="K394" s="341">
        <f t="shared" si="6"/>
        <v>0</v>
      </c>
    </row>
    <row r="395" spans="1:11" ht="20.100000000000001" customHeight="1">
      <c r="A395" s="174"/>
      <c r="B395" s="175"/>
      <c r="C395" s="175"/>
      <c r="D395" s="175"/>
      <c r="E395" s="175"/>
      <c r="F395" s="197"/>
      <c r="G395" s="172"/>
      <c r="H395" s="172"/>
      <c r="I395" s="359">
        <v>0</v>
      </c>
      <c r="J395" s="340">
        <v>0</v>
      </c>
      <c r="K395" s="341">
        <f t="shared" si="6"/>
        <v>0</v>
      </c>
    </row>
    <row r="396" spans="1:11" ht="20.100000000000001" customHeight="1">
      <c r="A396" s="174"/>
      <c r="B396" s="175"/>
      <c r="C396" s="175"/>
      <c r="D396" s="175"/>
      <c r="E396" s="175"/>
      <c r="F396" s="197"/>
      <c r="G396" s="172"/>
      <c r="H396" s="172"/>
      <c r="I396" s="359">
        <v>0</v>
      </c>
      <c r="J396" s="340">
        <v>0</v>
      </c>
      <c r="K396" s="341">
        <f t="shared" si="6"/>
        <v>0</v>
      </c>
    </row>
    <row r="397" spans="1:11" ht="20.100000000000001" customHeight="1">
      <c r="A397" s="174"/>
      <c r="B397" s="175"/>
      <c r="C397" s="175"/>
      <c r="D397" s="175"/>
      <c r="E397" s="175"/>
      <c r="F397" s="197"/>
      <c r="G397" s="172"/>
      <c r="H397" s="172"/>
      <c r="I397" s="359">
        <v>0</v>
      </c>
      <c r="J397" s="340">
        <v>0</v>
      </c>
      <c r="K397" s="341">
        <f t="shared" si="6"/>
        <v>0</v>
      </c>
    </row>
    <row r="398" spans="1:11" ht="20.100000000000001" customHeight="1">
      <c r="A398" s="174"/>
      <c r="B398" s="175"/>
      <c r="C398" s="175"/>
      <c r="D398" s="175"/>
      <c r="E398" s="175"/>
      <c r="F398" s="197"/>
      <c r="G398" s="172"/>
      <c r="H398" s="172"/>
      <c r="I398" s="359">
        <v>0</v>
      </c>
      <c r="J398" s="340">
        <v>0</v>
      </c>
      <c r="K398" s="341">
        <f t="shared" si="6"/>
        <v>0</v>
      </c>
    </row>
    <row r="399" spans="1:11" ht="20.100000000000001" customHeight="1">
      <c r="A399" s="174"/>
      <c r="B399" s="175"/>
      <c r="C399" s="175"/>
      <c r="D399" s="175"/>
      <c r="E399" s="175"/>
      <c r="F399" s="197"/>
      <c r="G399" s="172"/>
      <c r="H399" s="172"/>
      <c r="I399" s="359">
        <v>0</v>
      </c>
      <c r="J399" s="340">
        <v>0</v>
      </c>
      <c r="K399" s="341">
        <f t="shared" si="6"/>
        <v>0</v>
      </c>
    </row>
    <row r="400" spans="1:11" ht="26.25" customHeight="1">
      <c r="A400" s="174"/>
      <c r="B400" s="175"/>
      <c r="C400" s="175"/>
      <c r="D400" s="175"/>
      <c r="E400" s="175"/>
      <c r="F400" s="197"/>
      <c r="G400" s="172"/>
      <c r="H400" s="172"/>
      <c r="I400" s="359">
        <v>0</v>
      </c>
      <c r="J400" s="340">
        <v>0</v>
      </c>
      <c r="K400" s="341">
        <f t="shared" si="6"/>
        <v>0</v>
      </c>
    </row>
    <row r="401" spans="1:11" ht="26.25" customHeight="1">
      <c r="A401" s="174"/>
      <c r="B401" s="175"/>
      <c r="C401" s="175"/>
      <c r="D401" s="175"/>
      <c r="E401" s="175"/>
      <c r="F401" s="197"/>
      <c r="G401" s="172"/>
      <c r="H401" s="172"/>
      <c r="I401" s="359">
        <v>0</v>
      </c>
      <c r="J401" s="340">
        <v>0</v>
      </c>
      <c r="K401" s="341">
        <f t="shared" si="6"/>
        <v>0</v>
      </c>
    </row>
    <row r="402" spans="1:11" ht="26.25" customHeight="1">
      <c r="A402" s="174"/>
      <c r="B402" s="175"/>
      <c r="C402" s="175"/>
      <c r="D402" s="175"/>
      <c r="E402" s="175"/>
      <c r="F402" s="197"/>
      <c r="G402" s="172"/>
      <c r="H402" s="172"/>
      <c r="I402" s="359">
        <v>0</v>
      </c>
      <c r="J402" s="340">
        <v>0</v>
      </c>
      <c r="K402" s="341">
        <f t="shared" si="6"/>
        <v>0</v>
      </c>
    </row>
    <row r="403" spans="1:11" ht="26.25" customHeight="1">
      <c r="A403" s="174"/>
      <c r="B403" s="175"/>
      <c r="C403" s="175"/>
      <c r="D403" s="175"/>
      <c r="E403" s="175"/>
      <c r="F403" s="197"/>
      <c r="G403" s="172"/>
      <c r="H403" s="172"/>
      <c r="I403" s="359">
        <v>0</v>
      </c>
      <c r="J403" s="340">
        <v>0</v>
      </c>
      <c r="K403" s="341">
        <f t="shared" si="6"/>
        <v>0</v>
      </c>
    </row>
    <row r="404" spans="1:11" ht="26.25" customHeight="1">
      <c r="A404" s="174"/>
      <c r="B404" s="175"/>
      <c r="C404" s="175"/>
      <c r="D404" s="175"/>
      <c r="E404" s="175"/>
      <c r="F404" s="197"/>
      <c r="G404" s="172"/>
      <c r="H404" s="172"/>
      <c r="I404" s="359">
        <v>0</v>
      </c>
      <c r="J404" s="340">
        <v>0</v>
      </c>
      <c r="K404" s="341">
        <f t="shared" si="6"/>
        <v>0</v>
      </c>
    </row>
    <row r="405" spans="1:11" ht="26.25" customHeight="1">
      <c r="A405" s="174"/>
      <c r="B405" s="175"/>
      <c r="C405" s="175"/>
      <c r="D405" s="175"/>
      <c r="E405" s="175"/>
      <c r="F405" s="197"/>
      <c r="G405" s="172"/>
      <c r="H405" s="172"/>
      <c r="I405" s="359">
        <v>0</v>
      </c>
      <c r="J405" s="340">
        <v>0</v>
      </c>
      <c r="K405" s="341">
        <f t="shared" si="6"/>
        <v>0</v>
      </c>
    </row>
    <row r="406" spans="1:11" ht="26.25" customHeight="1">
      <c r="A406" s="174"/>
      <c r="B406" s="175"/>
      <c r="C406" s="175"/>
      <c r="D406" s="175"/>
      <c r="E406" s="175"/>
      <c r="F406" s="197"/>
      <c r="G406" s="172"/>
      <c r="H406" s="172"/>
      <c r="I406" s="359">
        <v>0</v>
      </c>
      <c r="J406" s="340">
        <v>0</v>
      </c>
      <c r="K406" s="341">
        <f t="shared" si="6"/>
        <v>0</v>
      </c>
    </row>
    <row r="407" spans="1:11" ht="26.25" customHeight="1">
      <c r="A407" s="174"/>
      <c r="B407" s="175"/>
      <c r="C407" s="175"/>
      <c r="D407" s="175"/>
      <c r="E407" s="175"/>
      <c r="F407" s="197"/>
      <c r="G407" s="172"/>
      <c r="H407" s="172"/>
      <c r="I407" s="359">
        <v>0</v>
      </c>
      <c r="J407" s="340">
        <v>0</v>
      </c>
      <c r="K407" s="341">
        <f t="shared" si="6"/>
        <v>0</v>
      </c>
    </row>
    <row r="408" spans="1:11" ht="26.25" customHeight="1">
      <c r="A408" s="174"/>
      <c r="B408" s="175"/>
      <c r="C408" s="175"/>
      <c r="D408" s="175"/>
      <c r="E408" s="175"/>
      <c r="F408" s="197"/>
      <c r="G408" s="172"/>
      <c r="H408" s="172"/>
      <c r="I408" s="359">
        <v>0</v>
      </c>
      <c r="J408" s="340">
        <v>0</v>
      </c>
      <c r="K408" s="341">
        <f t="shared" si="6"/>
        <v>0</v>
      </c>
    </row>
    <row r="409" spans="1:11" ht="26.25" customHeight="1">
      <c r="A409" s="174"/>
      <c r="B409" s="175"/>
      <c r="C409" s="175"/>
      <c r="D409" s="175"/>
      <c r="E409" s="175"/>
      <c r="F409" s="197"/>
      <c r="G409" s="172"/>
      <c r="H409" s="172"/>
      <c r="I409" s="359">
        <v>0</v>
      </c>
      <c r="J409" s="340">
        <v>0</v>
      </c>
      <c r="K409" s="341">
        <f t="shared" si="6"/>
        <v>0</v>
      </c>
    </row>
    <row r="410" spans="1:11" ht="26.25" customHeight="1">
      <c r="A410" s="174"/>
      <c r="B410" s="175"/>
      <c r="C410" s="175"/>
      <c r="D410" s="175"/>
      <c r="E410" s="175"/>
      <c r="F410" s="197"/>
      <c r="G410" s="172"/>
      <c r="H410" s="172"/>
      <c r="I410" s="359">
        <v>0</v>
      </c>
      <c r="J410" s="340">
        <v>0</v>
      </c>
      <c r="K410" s="341">
        <f t="shared" si="6"/>
        <v>0</v>
      </c>
    </row>
    <row r="411" spans="1:11" ht="17.25" customHeight="1">
      <c r="A411" s="174"/>
      <c r="B411" s="175"/>
      <c r="C411" s="175"/>
      <c r="D411" s="175"/>
      <c r="E411" s="175"/>
      <c r="F411" s="197"/>
      <c r="G411" s="172"/>
      <c r="H411" s="172"/>
      <c r="I411" s="359">
        <v>0</v>
      </c>
      <c r="J411" s="340">
        <v>0</v>
      </c>
      <c r="K411" s="341">
        <f t="shared" si="6"/>
        <v>0</v>
      </c>
    </row>
    <row r="412" spans="1:11" ht="20.100000000000001" customHeight="1">
      <c r="A412" s="108" t="s">
        <v>3763</v>
      </c>
      <c r="B412" s="420" t="s">
        <v>3845</v>
      </c>
      <c r="C412" s="431"/>
      <c r="D412" s="431"/>
      <c r="E412" s="431"/>
      <c r="F412" s="431"/>
      <c r="G412" s="13" t="s">
        <v>2</v>
      </c>
      <c r="H412" s="550"/>
      <c r="I412" s="359">
        <v>1953.4535999999998</v>
      </c>
      <c r="J412" s="340">
        <v>0</v>
      </c>
      <c r="K412" s="341">
        <f t="shared" si="6"/>
        <v>0</v>
      </c>
    </row>
    <row r="413" spans="1:11" ht="20.100000000000001" customHeight="1">
      <c r="A413" s="108" t="s">
        <v>3764</v>
      </c>
      <c r="B413" s="420" t="s">
        <v>3846</v>
      </c>
      <c r="C413" s="431"/>
      <c r="D413" s="431"/>
      <c r="E413" s="431"/>
      <c r="F413" s="431"/>
      <c r="G413" s="13" t="s">
        <v>2</v>
      </c>
      <c r="H413" s="550"/>
      <c r="I413" s="359">
        <v>1953.4535999999998</v>
      </c>
      <c r="J413" s="340">
        <v>0</v>
      </c>
      <c r="K413" s="341">
        <f t="shared" si="6"/>
        <v>0</v>
      </c>
    </row>
    <row r="414" spans="1:11" ht="20.100000000000001" customHeight="1">
      <c r="A414" s="108" t="s">
        <v>3765</v>
      </c>
      <c r="B414" s="420" t="s">
        <v>3847</v>
      </c>
      <c r="C414" s="431"/>
      <c r="D414" s="431"/>
      <c r="E414" s="431"/>
      <c r="F414" s="431"/>
      <c r="G414" s="13" t="s">
        <v>2</v>
      </c>
      <c r="H414" s="550"/>
      <c r="I414" s="359">
        <v>1953.4535999999998</v>
      </c>
      <c r="J414" s="340">
        <v>0</v>
      </c>
      <c r="K414" s="341">
        <f t="shared" si="6"/>
        <v>0</v>
      </c>
    </row>
    <row r="415" spans="1:11" ht="20.100000000000001" customHeight="1">
      <c r="A415" s="108" t="s">
        <v>3848</v>
      </c>
      <c r="B415" s="420" t="s">
        <v>3842</v>
      </c>
      <c r="C415" s="431"/>
      <c r="D415" s="431"/>
      <c r="E415" s="431"/>
      <c r="F415" s="431"/>
      <c r="G415" s="13" t="s">
        <v>2</v>
      </c>
      <c r="H415" s="550"/>
      <c r="I415" s="359">
        <v>502.31663999999995</v>
      </c>
      <c r="J415" s="340">
        <v>0</v>
      </c>
      <c r="K415" s="341">
        <f t="shared" si="6"/>
        <v>0</v>
      </c>
    </row>
    <row r="416" spans="1:11" ht="20.100000000000001" customHeight="1">
      <c r="A416" s="108" t="s">
        <v>3849</v>
      </c>
      <c r="B416" s="420" t="s">
        <v>3843</v>
      </c>
      <c r="C416" s="431"/>
      <c r="D416" s="431"/>
      <c r="E416" s="431"/>
      <c r="F416" s="431"/>
      <c r="G416" s="13" t="s">
        <v>2</v>
      </c>
      <c r="H416" s="550"/>
      <c r="I416" s="359">
        <v>502.31663999999995</v>
      </c>
      <c r="J416" s="340">
        <v>0</v>
      </c>
      <c r="K416" s="341">
        <f t="shared" si="6"/>
        <v>0</v>
      </c>
    </row>
    <row r="417" spans="1:11" ht="20.100000000000001" customHeight="1">
      <c r="A417" s="108" t="s">
        <v>3850</v>
      </c>
      <c r="B417" s="420" t="s">
        <v>3844</v>
      </c>
      <c r="C417" s="431"/>
      <c r="D417" s="431"/>
      <c r="E417" s="431"/>
      <c r="F417" s="431"/>
      <c r="G417" s="13" t="s">
        <v>2</v>
      </c>
      <c r="H417" s="550"/>
      <c r="I417" s="359">
        <v>502.31663999999995</v>
      </c>
      <c r="J417" s="340">
        <v>0</v>
      </c>
      <c r="K417" s="341">
        <f t="shared" si="6"/>
        <v>0</v>
      </c>
    </row>
    <row r="418" spans="1:11" ht="20.100000000000001" customHeight="1">
      <c r="A418" s="373" t="s">
        <v>3617</v>
      </c>
      <c r="B418" s="374"/>
      <c r="C418" s="374"/>
      <c r="D418" s="374"/>
      <c r="E418" s="374"/>
      <c r="F418" s="470"/>
      <c r="G418" s="241"/>
      <c r="H418" s="240"/>
      <c r="I418" s="359">
        <v>0</v>
      </c>
      <c r="J418" s="340">
        <v>0</v>
      </c>
      <c r="K418" s="341">
        <f t="shared" si="6"/>
        <v>0</v>
      </c>
    </row>
    <row r="419" spans="1:11" ht="20.100000000000001" customHeight="1">
      <c r="A419" s="174"/>
      <c r="B419" s="175"/>
      <c r="C419" s="175"/>
      <c r="D419" s="175"/>
      <c r="E419" s="175"/>
      <c r="F419" s="197"/>
      <c r="G419" s="172"/>
      <c r="H419" s="172"/>
      <c r="I419" s="359">
        <v>0</v>
      </c>
      <c r="J419" s="340">
        <v>0</v>
      </c>
      <c r="K419" s="341">
        <f t="shared" si="6"/>
        <v>0</v>
      </c>
    </row>
    <row r="420" spans="1:11" ht="20.100000000000001" customHeight="1">
      <c r="A420" s="174"/>
      <c r="B420" s="175"/>
      <c r="C420" s="175"/>
      <c r="D420" s="175"/>
      <c r="E420" s="175"/>
      <c r="F420" s="197"/>
      <c r="G420" s="172"/>
      <c r="H420" s="172"/>
      <c r="I420" s="359">
        <v>0</v>
      </c>
      <c r="J420" s="340">
        <v>0</v>
      </c>
      <c r="K420" s="341">
        <f t="shared" si="6"/>
        <v>0</v>
      </c>
    </row>
    <row r="421" spans="1:11" ht="20.100000000000001" customHeight="1">
      <c r="A421" s="174"/>
      <c r="B421" s="175"/>
      <c r="C421" s="175"/>
      <c r="D421" s="175"/>
      <c r="E421" s="175"/>
      <c r="F421" s="197"/>
      <c r="G421" s="172"/>
      <c r="H421" s="172"/>
      <c r="I421" s="359">
        <v>0</v>
      </c>
      <c r="J421" s="340">
        <v>0</v>
      </c>
      <c r="K421" s="341">
        <f t="shared" si="6"/>
        <v>0</v>
      </c>
    </row>
    <row r="422" spans="1:11" ht="20.100000000000001" customHeight="1">
      <c r="A422" s="174"/>
      <c r="B422" s="175"/>
      <c r="C422" s="175"/>
      <c r="D422" s="175"/>
      <c r="E422" s="175"/>
      <c r="F422" s="197"/>
      <c r="G422" s="172"/>
      <c r="H422" s="172"/>
      <c r="I422" s="359">
        <v>0</v>
      </c>
      <c r="J422" s="340">
        <v>0</v>
      </c>
      <c r="K422" s="341">
        <f t="shared" si="6"/>
        <v>0</v>
      </c>
    </row>
    <row r="423" spans="1:11" ht="20.100000000000001" customHeight="1">
      <c r="A423" s="174"/>
      <c r="B423" s="175"/>
      <c r="C423" s="175"/>
      <c r="D423" s="175"/>
      <c r="E423" s="175"/>
      <c r="F423" s="197"/>
      <c r="G423" s="172"/>
      <c r="H423" s="172"/>
      <c r="I423" s="359">
        <v>0</v>
      </c>
      <c r="J423" s="340">
        <v>0</v>
      </c>
      <c r="K423" s="341">
        <f t="shared" si="6"/>
        <v>0</v>
      </c>
    </row>
    <row r="424" spans="1:11" ht="20.100000000000001" customHeight="1">
      <c r="A424" s="174"/>
      <c r="B424" s="175"/>
      <c r="C424" s="175"/>
      <c r="D424" s="175"/>
      <c r="E424" s="175"/>
      <c r="F424" s="197"/>
      <c r="G424" s="172"/>
      <c r="H424" s="172"/>
      <c r="I424" s="359">
        <v>0</v>
      </c>
      <c r="J424" s="340">
        <v>0</v>
      </c>
      <c r="K424" s="341">
        <f t="shared" si="6"/>
        <v>0</v>
      </c>
    </row>
    <row r="425" spans="1:11" ht="20.100000000000001" customHeight="1">
      <c r="A425" s="174"/>
      <c r="B425" s="175"/>
      <c r="C425" s="175"/>
      <c r="D425" s="175"/>
      <c r="E425" s="175"/>
      <c r="F425" s="197"/>
      <c r="G425" s="172"/>
      <c r="H425" s="172"/>
      <c r="I425" s="359">
        <v>0</v>
      </c>
      <c r="J425" s="340">
        <v>0</v>
      </c>
      <c r="K425" s="341">
        <f t="shared" si="6"/>
        <v>0</v>
      </c>
    </row>
    <row r="426" spans="1:11" ht="20.100000000000001" customHeight="1">
      <c r="A426" s="174"/>
      <c r="B426" s="175"/>
      <c r="C426" s="175"/>
      <c r="D426" s="175"/>
      <c r="E426" s="175"/>
      <c r="F426" s="197"/>
      <c r="G426" s="172"/>
      <c r="H426" s="172"/>
      <c r="I426" s="359">
        <v>0</v>
      </c>
      <c r="J426" s="340">
        <v>0</v>
      </c>
      <c r="K426" s="341">
        <f t="shared" si="6"/>
        <v>0</v>
      </c>
    </row>
    <row r="427" spans="1:11" ht="20.100000000000001" customHeight="1">
      <c r="A427" s="174"/>
      <c r="B427" s="175"/>
      <c r="C427" s="175"/>
      <c r="D427" s="175"/>
      <c r="E427" s="175"/>
      <c r="F427" s="197"/>
      <c r="G427" s="172"/>
      <c r="H427" s="172"/>
      <c r="I427" s="359">
        <v>0</v>
      </c>
      <c r="J427" s="340">
        <v>0</v>
      </c>
      <c r="K427" s="341">
        <f t="shared" si="6"/>
        <v>0</v>
      </c>
    </row>
    <row r="428" spans="1:11" ht="20.100000000000001" customHeight="1">
      <c r="A428" s="174"/>
      <c r="B428" s="175"/>
      <c r="C428" s="175"/>
      <c r="D428" s="175"/>
      <c r="E428" s="175"/>
      <c r="F428" s="197"/>
      <c r="G428" s="172"/>
      <c r="H428" s="172"/>
      <c r="I428" s="359">
        <v>0</v>
      </c>
      <c r="J428" s="340">
        <v>0</v>
      </c>
      <c r="K428" s="341">
        <f t="shared" si="6"/>
        <v>0</v>
      </c>
    </row>
    <row r="429" spans="1:11" ht="20.100000000000001" customHeight="1">
      <c r="A429" s="174"/>
      <c r="B429" s="175"/>
      <c r="C429" s="175"/>
      <c r="D429" s="175"/>
      <c r="E429" s="175"/>
      <c r="F429" s="197"/>
      <c r="G429" s="172"/>
      <c r="H429" s="172"/>
      <c r="I429" s="359">
        <v>0</v>
      </c>
      <c r="J429" s="340">
        <v>0</v>
      </c>
      <c r="K429" s="341">
        <f t="shared" si="6"/>
        <v>0</v>
      </c>
    </row>
    <row r="430" spans="1:11" ht="20.100000000000001" customHeight="1">
      <c r="A430" s="174"/>
      <c r="B430" s="175"/>
      <c r="C430" s="175"/>
      <c r="D430" s="175"/>
      <c r="E430" s="175"/>
      <c r="F430" s="197"/>
      <c r="G430" s="172"/>
      <c r="H430" s="172"/>
      <c r="I430" s="359">
        <v>0</v>
      </c>
      <c r="J430" s="340">
        <v>0</v>
      </c>
      <c r="K430" s="341">
        <f t="shared" si="6"/>
        <v>0</v>
      </c>
    </row>
    <row r="431" spans="1:11" ht="20.100000000000001" customHeight="1">
      <c r="A431" s="174"/>
      <c r="B431" s="175"/>
      <c r="C431" s="175"/>
      <c r="D431" s="175"/>
      <c r="E431" s="175"/>
      <c r="F431" s="197"/>
      <c r="G431" s="172"/>
      <c r="H431" s="172"/>
      <c r="I431" s="359">
        <v>0</v>
      </c>
      <c r="J431" s="340">
        <v>0</v>
      </c>
      <c r="K431" s="341">
        <f t="shared" si="6"/>
        <v>0</v>
      </c>
    </row>
    <row r="432" spans="1:11" ht="24.75" customHeight="1">
      <c r="A432" s="174"/>
      <c r="B432" s="175"/>
      <c r="C432" s="175"/>
      <c r="D432" s="175"/>
      <c r="E432" s="175"/>
      <c r="F432" s="197"/>
      <c r="G432" s="172"/>
      <c r="H432" s="172"/>
      <c r="I432" s="359">
        <v>0</v>
      </c>
      <c r="J432" s="340">
        <v>0</v>
      </c>
      <c r="K432" s="341">
        <f t="shared" si="6"/>
        <v>0</v>
      </c>
    </row>
    <row r="433" spans="1:11" ht="19.5" customHeight="1">
      <c r="A433" s="126" t="s">
        <v>3618</v>
      </c>
      <c r="B433" s="420" t="s">
        <v>3617</v>
      </c>
      <c r="C433" s="431"/>
      <c r="D433" s="431"/>
      <c r="E433" s="431"/>
      <c r="F433" s="431"/>
      <c r="G433" s="13" t="s">
        <v>2</v>
      </c>
      <c r="H433" s="550"/>
      <c r="I433" s="359">
        <v>8292.2111999999979</v>
      </c>
      <c r="J433" s="340">
        <v>0</v>
      </c>
      <c r="K433" s="341">
        <f t="shared" si="6"/>
        <v>0</v>
      </c>
    </row>
    <row r="434" spans="1:11" ht="20.100000000000001" customHeight="1">
      <c r="A434" s="373" t="s">
        <v>4337</v>
      </c>
      <c r="B434" s="374"/>
      <c r="C434" s="374"/>
      <c r="D434" s="374"/>
      <c r="E434" s="374"/>
      <c r="F434" s="470"/>
      <c r="G434" s="241"/>
      <c r="H434" s="240"/>
      <c r="I434" s="359">
        <v>0</v>
      </c>
      <c r="J434" s="340">
        <v>0</v>
      </c>
      <c r="K434" s="341">
        <f t="shared" si="6"/>
        <v>0</v>
      </c>
    </row>
    <row r="435" spans="1:11" ht="20.100000000000001" customHeight="1">
      <c r="A435" s="174"/>
      <c r="B435" s="175"/>
      <c r="C435" s="175"/>
      <c r="D435" s="175"/>
      <c r="E435" s="175"/>
      <c r="F435" s="197"/>
      <c r="G435" s="172"/>
      <c r="H435" s="172"/>
      <c r="I435" s="359">
        <v>0</v>
      </c>
      <c r="J435" s="340">
        <v>0</v>
      </c>
      <c r="K435" s="341">
        <f t="shared" si="6"/>
        <v>0</v>
      </c>
    </row>
    <row r="436" spans="1:11" ht="20.100000000000001" customHeight="1">
      <c r="A436" s="174"/>
      <c r="B436" s="175"/>
      <c r="C436" s="175"/>
      <c r="D436" s="175"/>
      <c r="E436" s="175"/>
      <c r="F436" s="197"/>
      <c r="G436" s="172"/>
      <c r="H436" s="172"/>
      <c r="I436" s="359">
        <v>0</v>
      </c>
      <c r="J436" s="340">
        <v>0</v>
      </c>
      <c r="K436" s="341">
        <f t="shared" si="6"/>
        <v>0</v>
      </c>
    </row>
    <row r="437" spans="1:11" ht="20.100000000000001" customHeight="1">
      <c r="A437" s="174"/>
      <c r="B437" s="175"/>
      <c r="C437" s="175"/>
      <c r="D437" s="175"/>
      <c r="E437" s="175"/>
      <c r="F437" s="197"/>
      <c r="G437" s="172"/>
      <c r="H437" s="172"/>
      <c r="I437" s="359">
        <v>0</v>
      </c>
      <c r="J437" s="340">
        <v>0</v>
      </c>
      <c r="K437" s="341">
        <f t="shared" si="6"/>
        <v>0</v>
      </c>
    </row>
    <row r="438" spans="1:11" ht="20.100000000000001" customHeight="1">
      <c r="A438" s="174"/>
      <c r="B438" s="175"/>
      <c r="C438" s="175"/>
      <c r="D438" s="175"/>
      <c r="E438" s="175"/>
      <c r="F438" s="197"/>
      <c r="G438" s="172"/>
      <c r="H438" s="172"/>
      <c r="I438" s="359">
        <v>0</v>
      </c>
      <c r="J438" s="340">
        <v>0</v>
      </c>
      <c r="K438" s="341">
        <f t="shared" si="6"/>
        <v>0</v>
      </c>
    </row>
    <row r="439" spans="1:11" ht="20.100000000000001" customHeight="1">
      <c r="A439" s="174"/>
      <c r="B439" s="175"/>
      <c r="C439" s="175"/>
      <c r="D439" s="175"/>
      <c r="E439" s="175"/>
      <c r="F439" s="197"/>
      <c r="G439" s="172"/>
      <c r="H439" s="172"/>
      <c r="I439" s="359">
        <v>0</v>
      </c>
      <c r="J439" s="340">
        <v>0</v>
      </c>
      <c r="K439" s="341">
        <f t="shared" si="6"/>
        <v>0</v>
      </c>
    </row>
    <row r="440" spans="1:11" ht="20.100000000000001" customHeight="1">
      <c r="A440" s="174"/>
      <c r="B440" s="175"/>
      <c r="C440" s="175"/>
      <c r="D440" s="175"/>
      <c r="E440" s="175"/>
      <c r="F440" s="197"/>
      <c r="G440" s="172"/>
      <c r="H440" s="172"/>
      <c r="I440" s="359">
        <v>0</v>
      </c>
      <c r="J440" s="340">
        <v>0</v>
      </c>
      <c r="K440" s="341">
        <f t="shared" si="6"/>
        <v>0</v>
      </c>
    </row>
    <row r="441" spans="1:11" ht="20.100000000000001" customHeight="1">
      <c r="A441" s="174"/>
      <c r="B441" s="175"/>
      <c r="C441" s="175"/>
      <c r="D441" s="175"/>
      <c r="E441" s="175"/>
      <c r="F441" s="197"/>
      <c r="G441" s="172"/>
      <c r="H441" s="172"/>
      <c r="I441" s="359">
        <v>0</v>
      </c>
      <c r="J441" s="340">
        <v>0</v>
      </c>
      <c r="K441" s="341">
        <f t="shared" si="6"/>
        <v>0</v>
      </c>
    </row>
    <row r="442" spans="1:11" ht="20.100000000000001" customHeight="1">
      <c r="A442" s="174"/>
      <c r="B442" s="175"/>
      <c r="C442" s="175"/>
      <c r="D442" s="175"/>
      <c r="E442" s="175"/>
      <c r="F442" s="197"/>
      <c r="G442" s="172"/>
      <c r="H442" s="172"/>
      <c r="I442" s="359">
        <v>0</v>
      </c>
      <c r="J442" s="340">
        <v>0</v>
      </c>
      <c r="K442" s="341">
        <f t="shared" si="6"/>
        <v>0</v>
      </c>
    </row>
    <row r="443" spans="1:11" ht="20.100000000000001" customHeight="1">
      <c r="A443" s="174"/>
      <c r="B443" s="175"/>
      <c r="C443" s="175"/>
      <c r="D443" s="175"/>
      <c r="E443" s="175"/>
      <c r="F443" s="197"/>
      <c r="G443" s="172"/>
      <c r="H443" s="172"/>
      <c r="I443" s="359">
        <v>0</v>
      </c>
      <c r="J443" s="340">
        <v>0</v>
      </c>
      <c r="K443" s="341">
        <f t="shared" si="6"/>
        <v>0</v>
      </c>
    </row>
    <row r="444" spans="1:11" ht="20.100000000000001" customHeight="1">
      <c r="A444" s="174"/>
      <c r="B444" s="175"/>
      <c r="C444" s="175"/>
      <c r="D444" s="175"/>
      <c r="E444" s="175"/>
      <c r="F444" s="197"/>
      <c r="G444" s="172"/>
      <c r="H444" s="172"/>
      <c r="I444" s="359">
        <v>0</v>
      </c>
      <c r="J444" s="340">
        <v>0</v>
      </c>
      <c r="K444" s="341">
        <f t="shared" si="6"/>
        <v>0</v>
      </c>
    </row>
    <row r="445" spans="1:11" ht="20.100000000000001" customHeight="1">
      <c r="A445" s="174"/>
      <c r="B445" s="175"/>
      <c r="C445" s="175"/>
      <c r="D445" s="175"/>
      <c r="E445" s="175"/>
      <c r="F445" s="197"/>
      <c r="G445" s="172"/>
      <c r="H445" s="172"/>
      <c r="I445" s="359">
        <v>0</v>
      </c>
      <c r="J445" s="340">
        <v>0</v>
      </c>
      <c r="K445" s="341">
        <f t="shared" si="6"/>
        <v>0</v>
      </c>
    </row>
    <row r="446" spans="1:11" ht="20.100000000000001" customHeight="1">
      <c r="A446" s="174"/>
      <c r="B446" s="175"/>
      <c r="C446" s="175"/>
      <c r="D446" s="175"/>
      <c r="E446" s="175"/>
      <c r="F446" s="197"/>
      <c r="G446" s="172"/>
      <c r="H446" s="172"/>
      <c r="I446" s="359">
        <v>0</v>
      </c>
      <c r="J446" s="340">
        <v>0</v>
      </c>
      <c r="K446" s="341">
        <f t="shared" si="6"/>
        <v>0</v>
      </c>
    </row>
    <row r="447" spans="1:11" ht="20.100000000000001" customHeight="1">
      <c r="A447" s="174"/>
      <c r="B447" s="175"/>
      <c r="C447" s="175"/>
      <c r="D447" s="175"/>
      <c r="E447" s="175"/>
      <c r="F447" s="197"/>
      <c r="G447" s="172"/>
      <c r="H447" s="172"/>
      <c r="I447" s="359">
        <v>0</v>
      </c>
      <c r="J447" s="340">
        <v>0</v>
      </c>
      <c r="K447" s="341">
        <f t="shared" si="6"/>
        <v>0</v>
      </c>
    </row>
    <row r="448" spans="1:11" ht="24.75" customHeight="1">
      <c r="A448" s="174"/>
      <c r="B448" s="175"/>
      <c r="C448" s="175"/>
      <c r="D448" s="175"/>
      <c r="E448" s="175"/>
      <c r="F448" s="197"/>
      <c r="G448" s="172"/>
      <c r="H448" s="172"/>
      <c r="I448" s="359">
        <v>0</v>
      </c>
      <c r="J448" s="340">
        <v>0</v>
      </c>
      <c r="K448" s="341">
        <f t="shared" si="6"/>
        <v>0</v>
      </c>
    </row>
    <row r="449" spans="1:11" ht="19.5" customHeight="1">
      <c r="A449" s="126" t="s">
        <v>4338</v>
      </c>
      <c r="B449" s="420" t="s">
        <v>4339</v>
      </c>
      <c r="C449" s="430"/>
      <c r="D449" s="430"/>
      <c r="E449" s="430"/>
      <c r="F449" s="430"/>
      <c r="G449" s="45" t="s">
        <v>4340</v>
      </c>
      <c r="H449" s="553"/>
      <c r="I449" s="359">
        <v>1275.7247999999997</v>
      </c>
      <c r="J449" s="340">
        <v>0</v>
      </c>
      <c r="K449" s="341">
        <f t="shared" si="6"/>
        <v>0</v>
      </c>
    </row>
    <row r="450" spans="1:11" ht="19.5" customHeight="1">
      <c r="A450" s="126" t="s">
        <v>4341</v>
      </c>
      <c r="B450" s="420" t="s">
        <v>4342</v>
      </c>
      <c r="C450" s="430"/>
      <c r="D450" s="430"/>
      <c r="E450" s="430"/>
      <c r="F450" s="430"/>
      <c r="G450" s="45" t="s">
        <v>4098</v>
      </c>
      <c r="H450" s="553"/>
      <c r="I450" s="359">
        <v>1275.7247999999997</v>
      </c>
      <c r="J450" s="340">
        <v>0</v>
      </c>
      <c r="K450" s="341">
        <f t="shared" si="6"/>
        <v>0</v>
      </c>
    </row>
    <row r="451" spans="1:11" ht="20.100000000000001" customHeight="1">
      <c r="A451" s="373" t="s">
        <v>2968</v>
      </c>
      <c r="B451" s="374"/>
      <c r="C451" s="374"/>
      <c r="D451" s="374"/>
      <c r="E451" s="374"/>
      <c r="F451" s="470"/>
      <c r="G451" s="241"/>
      <c r="H451" s="240"/>
      <c r="I451" s="359">
        <v>0</v>
      </c>
      <c r="J451" s="340">
        <v>0</v>
      </c>
      <c r="K451" s="341">
        <f t="shared" si="6"/>
        <v>0</v>
      </c>
    </row>
    <row r="452" spans="1:11" ht="20.100000000000001" customHeight="1">
      <c r="A452" s="174"/>
      <c r="B452" s="175"/>
      <c r="C452" s="175"/>
      <c r="D452" s="175"/>
      <c r="E452" s="175"/>
      <c r="F452" s="197"/>
      <c r="G452" s="172"/>
      <c r="H452" s="172"/>
      <c r="I452" s="359">
        <v>0</v>
      </c>
      <c r="J452" s="340">
        <v>0</v>
      </c>
      <c r="K452" s="341">
        <f t="shared" si="6"/>
        <v>0</v>
      </c>
    </row>
    <row r="453" spans="1:11" ht="20.100000000000001" customHeight="1">
      <c r="A453" s="174"/>
      <c r="B453" s="175"/>
      <c r="C453" s="175"/>
      <c r="D453" s="175"/>
      <c r="E453" s="175"/>
      <c r="F453" s="197"/>
      <c r="G453" s="172"/>
      <c r="H453" s="172"/>
      <c r="I453" s="359">
        <v>0</v>
      </c>
      <c r="J453" s="340">
        <v>0</v>
      </c>
      <c r="K453" s="341">
        <f t="shared" si="6"/>
        <v>0</v>
      </c>
    </row>
    <row r="454" spans="1:11" ht="20.100000000000001" customHeight="1">
      <c r="A454" s="174"/>
      <c r="B454" s="175"/>
      <c r="C454" s="175"/>
      <c r="D454" s="175"/>
      <c r="E454" s="175"/>
      <c r="F454" s="197"/>
      <c r="G454" s="172"/>
      <c r="H454" s="172"/>
      <c r="I454" s="359">
        <v>0</v>
      </c>
      <c r="J454" s="340">
        <v>0</v>
      </c>
      <c r="K454" s="341">
        <f t="shared" ref="K454:K517" si="7">I454*J454</f>
        <v>0</v>
      </c>
    </row>
    <row r="455" spans="1:11" ht="20.100000000000001" customHeight="1">
      <c r="A455" s="174"/>
      <c r="B455" s="175"/>
      <c r="C455" s="175"/>
      <c r="D455" s="175"/>
      <c r="E455" s="175"/>
      <c r="F455" s="197"/>
      <c r="G455" s="172"/>
      <c r="H455" s="172"/>
      <c r="I455" s="359">
        <v>0</v>
      </c>
      <c r="J455" s="340">
        <v>0</v>
      </c>
      <c r="K455" s="341">
        <f t="shared" si="7"/>
        <v>0</v>
      </c>
    </row>
    <row r="456" spans="1:11" ht="20.100000000000001" customHeight="1">
      <c r="A456" s="174"/>
      <c r="B456" s="175"/>
      <c r="C456" s="175"/>
      <c r="D456" s="175"/>
      <c r="E456" s="175"/>
      <c r="F456" s="197"/>
      <c r="G456" s="172"/>
      <c r="H456" s="172"/>
      <c r="I456" s="359">
        <v>0</v>
      </c>
      <c r="J456" s="340">
        <v>0</v>
      </c>
      <c r="K456" s="341">
        <f t="shared" si="7"/>
        <v>0</v>
      </c>
    </row>
    <row r="457" spans="1:11" ht="20.100000000000001" customHeight="1">
      <c r="A457" s="174"/>
      <c r="B457" s="175"/>
      <c r="C457" s="175"/>
      <c r="D457" s="175"/>
      <c r="E457" s="175"/>
      <c r="F457" s="197"/>
      <c r="G457" s="172"/>
      <c r="H457" s="172"/>
      <c r="I457" s="359">
        <v>0</v>
      </c>
      <c r="J457" s="340">
        <v>0</v>
      </c>
      <c r="K457" s="341">
        <f t="shared" si="7"/>
        <v>0</v>
      </c>
    </row>
    <row r="458" spans="1:11" ht="20.100000000000001" customHeight="1">
      <c r="A458" s="174"/>
      <c r="B458" s="175"/>
      <c r="C458" s="175"/>
      <c r="D458" s="175"/>
      <c r="E458" s="175"/>
      <c r="F458" s="197"/>
      <c r="G458" s="172"/>
      <c r="H458" s="172"/>
      <c r="I458" s="359">
        <v>0</v>
      </c>
      <c r="J458" s="340">
        <v>0</v>
      </c>
      <c r="K458" s="341">
        <f t="shared" si="7"/>
        <v>0</v>
      </c>
    </row>
    <row r="459" spans="1:11" ht="20.100000000000001" customHeight="1">
      <c r="A459" s="174"/>
      <c r="B459" s="175"/>
      <c r="C459" s="175"/>
      <c r="D459" s="175"/>
      <c r="E459" s="175"/>
      <c r="F459" s="197"/>
      <c r="G459" s="172"/>
      <c r="H459" s="172"/>
      <c r="I459" s="359">
        <v>0</v>
      </c>
      <c r="J459" s="340">
        <v>0</v>
      </c>
      <c r="K459" s="341">
        <f t="shared" si="7"/>
        <v>0</v>
      </c>
    </row>
    <row r="460" spans="1:11" ht="20.100000000000001" customHeight="1">
      <c r="A460" s="174"/>
      <c r="B460" s="175"/>
      <c r="C460" s="175"/>
      <c r="D460" s="175"/>
      <c r="E460" s="175"/>
      <c r="F460" s="197"/>
      <c r="G460" s="172"/>
      <c r="H460" s="172"/>
      <c r="I460" s="359">
        <v>0</v>
      </c>
      <c r="J460" s="340">
        <v>0</v>
      </c>
      <c r="K460" s="341">
        <f t="shared" si="7"/>
        <v>0</v>
      </c>
    </row>
    <row r="461" spans="1:11" ht="20.100000000000001" customHeight="1">
      <c r="A461" s="174"/>
      <c r="B461" s="175"/>
      <c r="C461" s="175"/>
      <c r="D461" s="175"/>
      <c r="E461" s="175"/>
      <c r="F461" s="197"/>
      <c r="G461" s="172"/>
      <c r="H461" s="172"/>
      <c r="I461" s="359">
        <v>0</v>
      </c>
      <c r="J461" s="340">
        <v>0</v>
      </c>
      <c r="K461" s="341">
        <f t="shared" si="7"/>
        <v>0</v>
      </c>
    </row>
    <row r="462" spans="1:11" ht="20.100000000000001" customHeight="1">
      <c r="A462" s="174"/>
      <c r="B462" s="175"/>
      <c r="C462" s="175"/>
      <c r="D462" s="175"/>
      <c r="E462" s="175"/>
      <c r="F462" s="197"/>
      <c r="G462" s="172"/>
      <c r="H462" s="172"/>
      <c r="I462" s="359">
        <v>0</v>
      </c>
      <c r="J462" s="340">
        <v>0</v>
      </c>
      <c r="K462" s="341">
        <f t="shared" si="7"/>
        <v>0</v>
      </c>
    </row>
    <row r="463" spans="1:11" ht="20.100000000000001" customHeight="1">
      <c r="A463" s="174"/>
      <c r="B463" s="175"/>
      <c r="C463" s="175"/>
      <c r="D463" s="175"/>
      <c r="E463" s="175"/>
      <c r="F463" s="197"/>
      <c r="G463" s="172"/>
      <c r="H463" s="172"/>
      <c r="I463" s="359">
        <v>0</v>
      </c>
      <c r="J463" s="340">
        <v>0</v>
      </c>
      <c r="K463" s="341">
        <f t="shared" si="7"/>
        <v>0</v>
      </c>
    </row>
    <row r="464" spans="1:11" ht="20.100000000000001" customHeight="1">
      <c r="A464" s="174"/>
      <c r="B464" s="175"/>
      <c r="C464" s="175"/>
      <c r="D464" s="175"/>
      <c r="E464" s="175"/>
      <c r="F464" s="197"/>
      <c r="G464" s="172"/>
      <c r="H464" s="172"/>
      <c r="I464" s="359">
        <v>0</v>
      </c>
      <c r="J464" s="340">
        <v>0</v>
      </c>
      <c r="K464" s="341">
        <f t="shared" si="7"/>
        <v>0</v>
      </c>
    </row>
    <row r="465" spans="1:11" ht="24.75" customHeight="1">
      <c r="A465" s="174"/>
      <c r="B465" s="175"/>
      <c r="C465" s="175"/>
      <c r="D465" s="175"/>
      <c r="E465" s="175"/>
      <c r="F465" s="197"/>
      <c r="G465" s="172"/>
      <c r="H465" s="172"/>
      <c r="I465" s="359">
        <v>0</v>
      </c>
      <c r="J465" s="340">
        <v>0</v>
      </c>
      <c r="K465" s="341">
        <f t="shared" si="7"/>
        <v>0</v>
      </c>
    </row>
    <row r="466" spans="1:11" ht="20.100000000000001" customHeight="1">
      <c r="A466" s="32" t="s">
        <v>2964</v>
      </c>
      <c r="B466" s="420" t="s">
        <v>3133</v>
      </c>
      <c r="C466" s="431"/>
      <c r="D466" s="431"/>
      <c r="E466" s="431"/>
      <c r="F466" s="431"/>
      <c r="G466" s="13" t="s">
        <v>2</v>
      </c>
      <c r="H466" s="550"/>
      <c r="I466" s="359">
        <v>1594.6559999999997</v>
      </c>
      <c r="J466" s="340">
        <v>0</v>
      </c>
      <c r="K466" s="341">
        <f t="shared" si="7"/>
        <v>0</v>
      </c>
    </row>
    <row r="467" spans="1:11" ht="20.100000000000001" customHeight="1">
      <c r="A467" s="32" t="s">
        <v>2965</v>
      </c>
      <c r="B467" s="420" t="s">
        <v>3633</v>
      </c>
      <c r="C467" s="431"/>
      <c r="D467" s="431"/>
      <c r="E467" s="431"/>
      <c r="F467" s="431"/>
      <c r="G467" s="13" t="s">
        <v>2</v>
      </c>
      <c r="H467" s="550"/>
      <c r="I467" s="359">
        <v>1594.6559999999997</v>
      </c>
      <c r="J467" s="340">
        <v>0</v>
      </c>
      <c r="K467" s="341">
        <f t="shared" si="7"/>
        <v>0</v>
      </c>
    </row>
    <row r="468" spans="1:11" ht="20.100000000000001" customHeight="1">
      <c r="A468" s="32" t="s">
        <v>2966</v>
      </c>
      <c r="B468" s="420" t="s">
        <v>2967</v>
      </c>
      <c r="C468" s="431"/>
      <c r="D468" s="431"/>
      <c r="E468" s="431"/>
      <c r="F468" s="431"/>
      <c r="G468" s="13" t="s">
        <v>2</v>
      </c>
      <c r="H468" s="550"/>
      <c r="I468" s="359">
        <v>1594.6559999999997</v>
      </c>
      <c r="J468" s="340">
        <v>0</v>
      </c>
      <c r="K468" s="341">
        <f t="shared" si="7"/>
        <v>0</v>
      </c>
    </row>
    <row r="469" spans="1:11" ht="20.100000000000001" customHeight="1">
      <c r="A469" s="373" t="s">
        <v>2969</v>
      </c>
      <c r="B469" s="374"/>
      <c r="C469" s="374"/>
      <c r="D469" s="374"/>
      <c r="E469" s="374"/>
      <c r="F469" s="470"/>
      <c r="G469" s="241"/>
      <c r="H469" s="240"/>
      <c r="I469" s="359">
        <v>0</v>
      </c>
      <c r="J469" s="340">
        <v>0</v>
      </c>
      <c r="K469" s="341">
        <f t="shared" si="7"/>
        <v>0</v>
      </c>
    </row>
    <row r="470" spans="1:11" ht="20.100000000000001" customHeight="1">
      <c r="A470" s="174"/>
      <c r="B470" s="175"/>
      <c r="C470" s="175"/>
      <c r="D470" s="175"/>
      <c r="E470" s="175"/>
      <c r="F470" s="197"/>
      <c r="G470" s="172"/>
      <c r="H470" s="172"/>
      <c r="I470" s="359">
        <v>0</v>
      </c>
      <c r="J470" s="340">
        <v>0</v>
      </c>
      <c r="K470" s="341">
        <f t="shared" si="7"/>
        <v>0</v>
      </c>
    </row>
    <row r="471" spans="1:11" ht="20.100000000000001" customHeight="1">
      <c r="A471" s="174"/>
      <c r="B471" s="175"/>
      <c r="C471" s="175"/>
      <c r="D471" s="175"/>
      <c r="E471" s="175"/>
      <c r="F471" s="197"/>
      <c r="G471" s="172"/>
      <c r="H471" s="172"/>
      <c r="I471" s="359">
        <v>0</v>
      </c>
      <c r="J471" s="340">
        <v>0</v>
      </c>
      <c r="K471" s="341">
        <f t="shared" si="7"/>
        <v>0</v>
      </c>
    </row>
    <row r="472" spans="1:11" ht="20.100000000000001" customHeight="1">
      <c r="A472" s="174"/>
      <c r="B472" s="175"/>
      <c r="C472" s="175"/>
      <c r="D472" s="175"/>
      <c r="E472" s="175"/>
      <c r="F472" s="197"/>
      <c r="G472" s="172"/>
      <c r="H472" s="172"/>
      <c r="I472" s="359">
        <v>0</v>
      </c>
      <c r="J472" s="340">
        <v>0</v>
      </c>
      <c r="K472" s="341">
        <f t="shared" si="7"/>
        <v>0</v>
      </c>
    </row>
    <row r="473" spans="1:11" ht="20.100000000000001" customHeight="1">
      <c r="A473" s="174"/>
      <c r="B473" s="175"/>
      <c r="C473" s="175"/>
      <c r="D473" s="175"/>
      <c r="E473" s="175"/>
      <c r="F473" s="197"/>
      <c r="G473" s="172"/>
      <c r="H473" s="172"/>
      <c r="I473" s="359">
        <v>0</v>
      </c>
      <c r="J473" s="340">
        <v>0</v>
      </c>
      <c r="K473" s="341">
        <f t="shared" si="7"/>
        <v>0</v>
      </c>
    </row>
    <row r="474" spans="1:11" ht="20.100000000000001" customHeight="1">
      <c r="A474" s="174"/>
      <c r="B474" s="175"/>
      <c r="C474" s="175"/>
      <c r="D474" s="175"/>
      <c r="E474" s="175"/>
      <c r="F474" s="197"/>
      <c r="G474" s="172"/>
      <c r="H474" s="172"/>
      <c r="I474" s="359">
        <v>0</v>
      </c>
      <c r="J474" s="340">
        <v>0</v>
      </c>
      <c r="K474" s="341">
        <f t="shared" si="7"/>
        <v>0</v>
      </c>
    </row>
    <row r="475" spans="1:11" ht="20.100000000000001" customHeight="1">
      <c r="A475" s="174"/>
      <c r="B475" s="175"/>
      <c r="C475" s="175"/>
      <c r="D475" s="175"/>
      <c r="E475" s="175"/>
      <c r="F475" s="197"/>
      <c r="G475" s="172"/>
      <c r="H475" s="172"/>
      <c r="I475" s="359">
        <v>0</v>
      </c>
      <c r="J475" s="340">
        <v>0</v>
      </c>
      <c r="K475" s="341">
        <f t="shared" si="7"/>
        <v>0</v>
      </c>
    </row>
    <row r="476" spans="1:11" ht="20.100000000000001" customHeight="1">
      <c r="A476" s="174"/>
      <c r="B476" s="175"/>
      <c r="C476" s="175"/>
      <c r="D476" s="175"/>
      <c r="E476" s="175"/>
      <c r="F476" s="197"/>
      <c r="G476" s="172"/>
      <c r="H476" s="172"/>
      <c r="I476" s="359">
        <v>0</v>
      </c>
      <c r="J476" s="340">
        <v>0</v>
      </c>
      <c r="K476" s="341">
        <f t="shared" si="7"/>
        <v>0</v>
      </c>
    </row>
    <row r="477" spans="1:11" ht="20.100000000000001" customHeight="1">
      <c r="A477" s="174"/>
      <c r="B477" s="175"/>
      <c r="C477" s="175"/>
      <c r="D477" s="175"/>
      <c r="E477" s="175"/>
      <c r="F477" s="197"/>
      <c r="G477" s="172"/>
      <c r="H477" s="172"/>
      <c r="I477" s="359">
        <v>0</v>
      </c>
      <c r="J477" s="340">
        <v>0</v>
      </c>
      <c r="K477" s="341">
        <f t="shared" si="7"/>
        <v>0</v>
      </c>
    </row>
    <row r="478" spans="1:11" ht="20.100000000000001" customHeight="1">
      <c r="A478" s="174"/>
      <c r="B478" s="175"/>
      <c r="C478" s="175"/>
      <c r="D478" s="175"/>
      <c r="E478" s="175"/>
      <c r="F478" s="197"/>
      <c r="G478" s="172"/>
      <c r="H478" s="172"/>
      <c r="I478" s="359">
        <v>0</v>
      </c>
      <c r="J478" s="340">
        <v>0</v>
      </c>
      <c r="K478" s="341">
        <f t="shared" si="7"/>
        <v>0</v>
      </c>
    </row>
    <row r="479" spans="1:11" ht="20.100000000000001" customHeight="1">
      <c r="A479" s="174"/>
      <c r="B479" s="175"/>
      <c r="C479" s="175"/>
      <c r="D479" s="175"/>
      <c r="E479" s="175"/>
      <c r="F479" s="197"/>
      <c r="G479" s="172"/>
      <c r="H479" s="172"/>
      <c r="I479" s="359">
        <v>0</v>
      </c>
      <c r="J479" s="340">
        <v>0</v>
      </c>
      <c r="K479" s="341">
        <f t="shared" si="7"/>
        <v>0</v>
      </c>
    </row>
    <row r="480" spans="1:11" ht="20.100000000000001" customHeight="1">
      <c r="A480" s="174"/>
      <c r="B480" s="175"/>
      <c r="C480" s="175"/>
      <c r="D480" s="175"/>
      <c r="E480" s="175"/>
      <c r="F480" s="197"/>
      <c r="G480" s="172"/>
      <c r="H480" s="172"/>
      <c r="I480" s="359">
        <v>0</v>
      </c>
      <c r="J480" s="340">
        <v>0</v>
      </c>
      <c r="K480" s="341">
        <f t="shared" si="7"/>
        <v>0</v>
      </c>
    </row>
    <row r="481" spans="1:11" ht="20.100000000000001" customHeight="1">
      <c r="A481" s="174"/>
      <c r="B481" s="175"/>
      <c r="C481" s="175"/>
      <c r="D481" s="175"/>
      <c r="E481" s="175"/>
      <c r="F481" s="197"/>
      <c r="G481" s="172"/>
      <c r="H481" s="172"/>
      <c r="I481" s="359">
        <v>0</v>
      </c>
      <c r="J481" s="340">
        <v>0</v>
      </c>
      <c r="K481" s="341">
        <f t="shared" si="7"/>
        <v>0</v>
      </c>
    </row>
    <row r="482" spans="1:11" ht="20.100000000000001" customHeight="1">
      <c r="A482" s="174"/>
      <c r="B482" s="175"/>
      <c r="C482" s="175"/>
      <c r="D482" s="175"/>
      <c r="E482" s="175"/>
      <c r="F482" s="197"/>
      <c r="G482" s="172"/>
      <c r="H482" s="172"/>
      <c r="I482" s="359">
        <v>0</v>
      </c>
      <c r="J482" s="340">
        <v>0</v>
      </c>
      <c r="K482" s="341">
        <f t="shared" si="7"/>
        <v>0</v>
      </c>
    </row>
    <row r="483" spans="1:11" ht="26.25" customHeight="1">
      <c r="A483" s="174"/>
      <c r="B483" s="175"/>
      <c r="C483" s="175"/>
      <c r="D483" s="175"/>
      <c r="E483" s="175"/>
      <c r="F483" s="197"/>
      <c r="G483" s="172"/>
      <c r="H483" s="172"/>
      <c r="I483" s="359">
        <v>0</v>
      </c>
      <c r="J483" s="340">
        <v>0</v>
      </c>
      <c r="K483" s="341">
        <f t="shared" si="7"/>
        <v>0</v>
      </c>
    </row>
    <row r="484" spans="1:11" ht="20.100000000000001" customHeight="1">
      <c r="A484" s="32" t="s">
        <v>2973</v>
      </c>
      <c r="B484" s="420" t="s">
        <v>2970</v>
      </c>
      <c r="C484" s="431"/>
      <c r="D484" s="431"/>
      <c r="E484" s="431"/>
      <c r="F484" s="431"/>
      <c r="G484" s="13" t="s">
        <v>2</v>
      </c>
      <c r="H484" s="550"/>
      <c r="I484" s="359">
        <v>1594.6559999999997</v>
      </c>
      <c r="J484" s="340">
        <v>0</v>
      </c>
      <c r="K484" s="341">
        <f t="shared" si="7"/>
        <v>0</v>
      </c>
    </row>
    <row r="485" spans="1:11" ht="20.100000000000001" customHeight="1">
      <c r="A485" s="32" t="s">
        <v>2974</v>
      </c>
      <c r="B485" s="420" t="s">
        <v>2971</v>
      </c>
      <c r="C485" s="431"/>
      <c r="D485" s="431"/>
      <c r="E485" s="431"/>
      <c r="F485" s="431"/>
      <c r="G485" s="13" t="s">
        <v>2</v>
      </c>
      <c r="H485" s="550"/>
      <c r="I485" s="359">
        <v>1594.6559999999997</v>
      </c>
      <c r="J485" s="340">
        <v>0</v>
      </c>
      <c r="K485" s="341">
        <f t="shared" si="7"/>
        <v>0</v>
      </c>
    </row>
    <row r="486" spans="1:11" ht="20.100000000000001" customHeight="1">
      <c r="A486" s="32" t="s">
        <v>2975</v>
      </c>
      <c r="B486" s="420" t="s">
        <v>2972</v>
      </c>
      <c r="C486" s="431"/>
      <c r="D486" s="431"/>
      <c r="E486" s="431"/>
      <c r="F486" s="431"/>
      <c r="G486" s="13" t="s">
        <v>2</v>
      </c>
      <c r="H486" s="550"/>
      <c r="I486" s="359">
        <v>1594.6559999999997</v>
      </c>
      <c r="J486" s="340">
        <v>0</v>
      </c>
      <c r="K486" s="341">
        <f t="shared" si="7"/>
        <v>0</v>
      </c>
    </row>
    <row r="487" spans="1:11" ht="20.100000000000001" customHeight="1">
      <c r="A487" s="373" t="s">
        <v>396</v>
      </c>
      <c r="B487" s="374"/>
      <c r="C487" s="374"/>
      <c r="D487" s="374"/>
      <c r="E487" s="374"/>
      <c r="F487" s="470"/>
      <c r="G487" s="241"/>
      <c r="H487" s="240"/>
      <c r="I487" s="359">
        <v>0</v>
      </c>
      <c r="J487" s="340">
        <v>0</v>
      </c>
      <c r="K487" s="341">
        <f t="shared" si="7"/>
        <v>0</v>
      </c>
    </row>
    <row r="488" spans="1:11" ht="20.100000000000001" customHeight="1">
      <c r="A488" s="174"/>
      <c r="B488" s="175"/>
      <c r="C488" s="175"/>
      <c r="D488" s="175"/>
      <c r="E488" s="175"/>
      <c r="F488" s="197"/>
      <c r="G488" s="172"/>
      <c r="H488" s="172"/>
      <c r="I488" s="359">
        <v>0</v>
      </c>
      <c r="J488" s="340">
        <v>0</v>
      </c>
      <c r="K488" s="341">
        <f t="shared" si="7"/>
        <v>0</v>
      </c>
    </row>
    <row r="489" spans="1:11" ht="20.100000000000001" customHeight="1">
      <c r="A489" s="174"/>
      <c r="B489" s="175"/>
      <c r="C489" s="175"/>
      <c r="D489" s="175"/>
      <c r="E489" s="175"/>
      <c r="F489" s="197"/>
      <c r="G489" s="172"/>
      <c r="H489" s="172"/>
      <c r="I489" s="359">
        <v>0</v>
      </c>
      <c r="J489" s="340">
        <v>0</v>
      </c>
      <c r="K489" s="341">
        <f t="shared" si="7"/>
        <v>0</v>
      </c>
    </row>
    <row r="490" spans="1:11" ht="20.100000000000001" customHeight="1">
      <c r="A490" s="174"/>
      <c r="B490" s="175"/>
      <c r="C490" s="175"/>
      <c r="D490" s="175"/>
      <c r="E490" s="175"/>
      <c r="F490" s="197"/>
      <c r="G490" s="172"/>
      <c r="H490" s="172"/>
      <c r="I490" s="359">
        <v>0</v>
      </c>
      <c r="J490" s="340">
        <v>0</v>
      </c>
      <c r="K490" s="341">
        <f t="shared" si="7"/>
        <v>0</v>
      </c>
    </row>
    <row r="491" spans="1:11" ht="20.100000000000001" customHeight="1">
      <c r="A491" s="174"/>
      <c r="B491" s="175"/>
      <c r="C491" s="175"/>
      <c r="D491" s="175"/>
      <c r="E491" s="175"/>
      <c r="F491" s="197"/>
      <c r="G491" s="172"/>
      <c r="H491" s="172"/>
      <c r="I491" s="359">
        <v>0</v>
      </c>
      <c r="J491" s="340">
        <v>0</v>
      </c>
      <c r="K491" s="341">
        <f t="shared" si="7"/>
        <v>0</v>
      </c>
    </row>
    <row r="492" spans="1:11" ht="20.100000000000001" customHeight="1">
      <c r="A492" s="174"/>
      <c r="B492" s="175"/>
      <c r="C492" s="175"/>
      <c r="D492" s="175"/>
      <c r="E492" s="175"/>
      <c r="F492" s="197"/>
      <c r="G492" s="172"/>
      <c r="H492" s="172"/>
      <c r="I492" s="359">
        <v>0</v>
      </c>
      <c r="J492" s="340">
        <v>0</v>
      </c>
      <c r="K492" s="341">
        <f t="shared" si="7"/>
        <v>0</v>
      </c>
    </row>
    <row r="493" spans="1:11" ht="20.100000000000001" customHeight="1">
      <c r="A493" s="174"/>
      <c r="B493" s="175"/>
      <c r="C493" s="175"/>
      <c r="D493" s="175"/>
      <c r="E493" s="175"/>
      <c r="F493" s="197"/>
      <c r="G493" s="172"/>
      <c r="H493" s="172"/>
      <c r="I493" s="359">
        <v>0</v>
      </c>
      <c r="J493" s="340">
        <v>0</v>
      </c>
      <c r="K493" s="341">
        <f t="shared" si="7"/>
        <v>0</v>
      </c>
    </row>
    <row r="494" spans="1:11" ht="20.100000000000001" customHeight="1">
      <c r="A494" s="174"/>
      <c r="B494" s="175"/>
      <c r="C494" s="175"/>
      <c r="D494" s="175"/>
      <c r="E494" s="175"/>
      <c r="F494" s="197"/>
      <c r="G494" s="172"/>
      <c r="H494" s="172"/>
      <c r="I494" s="359">
        <v>0</v>
      </c>
      <c r="J494" s="340">
        <v>0</v>
      </c>
      <c r="K494" s="341">
        <f t="shared" si="7"/>
        <v>0</v>
      </c>
    </row>
    <row r="495" spans="1:11" ht="20.100000000000001" customHeight="1">
      <c r="A495" s="174"/>
      <c r="B495" s="175"/>
      <c r="C495" s="175"/>
      <c r="D495" s="175"/>
      <c r="E495" s="175"/>
      <c r="F495" s="197"/>
      <c r="G495" s="172"/>
      <c r="H495" s="172"/>
      <c r="I495" s="359">
        <v>0</v>
      </c>
      <c r="J495" s="340">
        <v>0</v>
      </c>
      <c r="K495" s="341">
        <f t="shared" si="7"/>
        <v>0</v>
      </c>
    </row>
    <row r="496" spans="1:11" ht="20.100000000000001" customHeight="1">
      <c r="A496" s="174"/>
      <c r="B496" s="175"/>
      <c r="C496" s="175"/>
      <c r="D496" s="175"/>
      <c r="E496" s="175"/>
      <c r="F496" s="197"/>
      <c r="G496" s="172"/>
      <c r="H496" s="172"/>
      <c r="I496" s="359">
        <v>0</v>
      </c>
      <c r="J496" s="340">
        <v>0</v>
      </c>
      <c r="K496" s="341">
        <f t="shared" si="7"/>
        <v>0</v>
      </c>
    </row>
    <row r="497" spans="1:11" ht="20.100000000000001" customHeight="1">
      <c r="A497" s="174"/>
      <c r="B497" s="175"/>
      <c r="C497" s="175"/>
      <c r="D497" s="175"/>
      <c r="E497" s="175"/>
      <c r="F497" s="197"/>
      <c r="G497" s="172"/>
      <c r="H497" s="172"/>
      <c r="I497" s="359">
        <v>0</v>
      </c>
      <c r="J497" s="340">
        <v>0</v>
      </c>
      <c r="K497" s="341">
        <f t="shared" si="7"/>
        <v>0</v>
      </c>
    </row>
    <row r="498" spans="1:11" ht="20.100000000000001" customHeight="1">
      <c r="A498" s="174"/>
      <c r="B498" s="175"/>
      <c r="C498" s="175"/>
      <c r="D498" s="175"/>
      <c r="E498" s="175"/>
      <c r="F498" s="197"/>
      <c r="G498" s="172"/>
      <c r="H498" s="172"/>
      <c r="I498" s="359">
        <v>0</v>
      </c>
      <c r="J498" s="340">
        <v>0</v>
      </c>
      <c r="K498" s="341">
        <f t="shared" si="7"/>
        <v>0</v>
      </c>
    </row>
    <row r="499" spans="1:11" ht="20.100000000000001" customHeight="1">
      <c r="A499" s="174"/>
      <c r="B499" s="175"/>
      <c r="C499" s="175"/>
      <c r="D499" s="175"/>
      <c r="E499" s="175"/>
      <c r="F499" s="197"/>
      <c r="G499" s="172"/>
      <c r="H499" s="172"/>
      <c r="I499" s="359">
        <v>0</v>
      </c>
      <c r="J499" s="340">
        <v>0</v>
      </c>
      <c r="K499" s="341">
        <f t="shared" si="7"/>
        <v>0</v>
      </c>
    </row>
    <row r="500" spans="1:11" ht="20.100000000000001" customHeight="1">
      <c r="A500" s="174"/>
      <c r="B500" s="175"/>
      <c r="C500" s="175"/>
      <c r="D500" s="175"/>
      <c r="E500" s="175"/>
      <c r="F500" s="197"/>
      <c r="G500" s="172"/>
      <c r="H500" s="172"/>
      <c r="I500" s="359">
        <v>0</v>
      </c>
      <c r="J500" s="340">
        <v>0</v>
      </c>
      <c r="K500" s="341">
        <f t="shared" si="7"/>
        <v>0</v>
      </c>
    </row>
    <row r="501" spans="1:11" ht="25.5" customHeight="1">
      <c r="A501" s="174"/>
      <c r="B501" s="175"/>
      <c r="C501" s="175"/>
      <c r="D501" s="175"/>
      <c r="E501" s="175"/>
      <c r="F501" s="197"/>
      <c r="G501" s="172"/>
      <c r="H501" s="172"/>
      <c r="I501" s="359">
        <v>0</v>
      </c>
      <c r="J501" s="340">
        <v>0</v>
      </c>
      <c r="K501" s="341">
        <f t="shared" si="7"/>
        <v>0</v>
      </c>
    </row>
    <row r="502" spans="1:11" ht="20.100000000000001" customHeight="1">
      <c r="A502" s="32" t="s">
        <v>397</v>
      </c>
      <c r="B502" s="420" t="s">
        <v>3134</v>
      </c>
      <c r="C502" s="431"/>
      <c r="D502" s="431"/>
      <c r="E502" s="431"/>
      <c r="F502" s="431"/>
      <c r="G502" s="13" t="s">
        <v>2</v>
      </c>
      <c r="H502" s="550"/>
      <c r="I502" s="359">
        <v>318.93119999999993</v>
      </c>
      <c r="J502" s="340">
        <v>0</v>
      </c>
      <c r="K502" s="341">
        <f t="shared" si="7"/>
        <v>0</v>
      </c>
    </row>
    <row r="503" spans="1:11" ht="20.100000000000001" customHeight="1">
      <c r="A503" s="32" t="s">
        <v>398</v>
      </c>
      <c r="B503" s="420" t="s">
        <v>399</v>
      </c>
      <c r="C503" s="431"/>
      <c r="D503" s="431"/>
      <c r="E503" s="431"/>
      <c r="F503" s="431"/>
      <c r="G503" s="13" t="s">
        <v>2</v>
      </c>
      <c r="H503" s="550"/>
      <c r="I503" s="359">
        <v>350.82432</v>
      </c>
      <c r="J503" s="340">
        <v>0</v>
      </c>
      <c r="K503" s="341">
        <f t="shared" si="7"/>
        <v>0</v>
      </c>
    </row>
    <row r="504" spans="1:11" ht="20.100000000000001" customHeight="1">
      <c r="A504" s="373" t="s">
        <v>844</v>
      </c>
      <c r="B504" s="374"/>
      <c r="C504" s="374"/>
      <c r="D504" s="374"/>
      <c r="E504" s="374"/>
      <c r="F504" s="375"/>
      <c r="G504" s="241"/>
      <c r="H504" s="240"/>
      <c r="I504" s="359">
        <v>0</v>
      </c>
      <c r="J504" s="340">
        <v>0</v>
      </c>
      <c r="K504" s="341">
        <f t="shared" si="7"/>
        <v>0</v>
      </c>
    </row>
    <row r="505" spans="1:11" ht="20.100000000000001" customHeight="1">
      <c r="A505" s="174"/>
      <c r="B505" s="175"/>
      <c r="C505" s="175"/>
      <c r="D505" s="175"/>
      <c r="E505" s="175"/>
      <c r="F505" s="176"/>
      <c r="G505" s="172"/>
      <c r="H505" s="172"/>
      <c r="I505" s="359">
        <v>0</v>
      </c>
      <c r="J505" s="340">
        <v>0</v>
      </c>
      <c r="K505" s="341">
        <f t="shared" si="7"/>
        <v>0</v>
      </c>
    </row>
    <row r="506" spans="1:11" ht="20.100000000000001" customHeight="1">
      <c r="A506" s="174"/>
      <c r="B506" s="175"/>
      <c r="C506" s="175"/>
      <c r="D506" s="175"/>
      <c r="E506" s="175"/>
      <c r="F506" s="176"/>
      <c r="G506" s="172"/>
      <c r="H506" s="172"/>
      <c r="I506" s="359">
        <v>0</v>
      </c>
      <c r="J506" s="340">
        <v>0</v>
      </c>
      <c r="K506" s="341">
        <f t="shared" si="7"/>
        <v>0</v>
      </c>
    </row>
    <row r="507" spans="1:11" ht="20.100000000000001" customHeight="1">
      <c r="A507" s="174"/>
      <c r="B507" s="175"/>
      <c r="C507" s="175"/>
      <c r="D507" s="175"/>
      <c r="E507" s="175"/>
      <c r="F507" s="176"/>
      <c r="G507" s="172"/>
      <c r="H507" s="172"/>
      <c r="I507" s="359">
        <v>0</v>
      </c>
      <c r="J507" s="340">
        <v>0</v>
      </c>
      <c r="K507" s="341">
        <f t="shared" si="7"/>
        <v>0</v>
      </c>
    </row>
    <row r="508" spans="1:11" ht="20.100000000000001" customHeight="1">
      <c r="A508" s="174"/>
      <c r="B508" s="175"/>
      <c r="C508" s="175"/>
      <c r="D508" s="175"/>
      <c r="E508" s="175"/>
      <c r="F508" s="176"/>
      <c r="G508" s="172"/>
      <c r="H508" s="172"/>
      <c r="I508" s="359">
        <v>0</v>
      </c>
      <c r="J508" s="340">
        <v>0</v>
      </c>
      <c r="K508" s="341">
        <f t="shared" si="7"/>
        <v>0</v>
      </c>
    </row>
    <row r="509" spans="1:11" ht="20.100000000000001" customHeight="1">
      <c r="A509" s="174"/>
      <c r="B509" s="175"/>
      <c r="C509" s="175"/>
      <c r="D509" s="175"/>
      <c r="E509" s="175"/>
      <c r="F509" s="176"/>
      <c r="G509" s="172"/>
      <c r="H509" s="172"/>
      <c r="I509" s="359">
        <v>0</v>
      </c>
      <c r="J509" s="340">
        <v>0</v>
      </c>
      <c r="K509" s="341">
        <f t="shared" si="7"/>
        <v>0</v>
      </c>
    </row>
    <row r="510" spans="1:11" ht="20.100000000000001" customHeight="1">
      <c r="A510" s="174"/>
      <c r="B510" s="175"/>
      <c r="C510" s="175"/>
      <c r="D510" s="175"/>
      <c r="E510" s="175"/>
      <c r="F510" s="176"/>
      <c r="G510" s="172"/>
      <c r="H510" s="172"/>
      <c r="I510" s="359">
        <v>0</v>
      </c>
      <c r="J510" s="340">
        <v>0</v>
      </c>
      <c r="K510" s="341">
        <f t="shared" si="7"/>
        <v>0</v>
      </c>
    </row>
    <row r="511" spans="1:11" ht="20.100000000000001" customHeight="1">
      <c r="A511" s="174"/>
      <c r="B511" s="175"/>
      <c r="C511" s="175"/>
      <c r="D511" s="175"/>
      <c r="E511" s="175"/>
      <c r="F511" s="176"/>
      <c r="G511" s="172"/>
      <c r="H511" s="172"/>
      <c r="I511" s="359">
        <v>0</v>
      </c>
      <c r="J511" s="340">
        <v>0</v>
      </c>
      <c r="K511" s="341">
        <f t="shared" si="7"/>
        <v>0</v>
      </c>
    </row>
    <row r="512" spans="1:11" ht="20.100000000000001" customHeight="1">
      <c r="A512" s="174"/>
      <c r="B512" s="175"/>
      <c r="C512" s="175"/>
      <c r="D512" s="175"/>
      <c r="E512" s="175"/>
      <c r="F512" s="176"/>
      <c r="G512" s="172"/>
      <c r="H512" s="172"/>
      <c r="I512" s="359">
        <v>0</v>
      </c>
      <c r="J512" s="340">
        <v>0</v>
      </c>
      <c r="K512" s="341">
        <f t="shared" si="7"/>
        <v>0</v>
      </c>
    </row>
    <row r="513" spans="1:11" ht="20.100000000000001" customHeight="1">
      <c r="A513" s="174"/>
      <c r="B513" s="175"/>
      <c r="C513" s="175"/>
      <c r="D513" s="175"/>
      <c r="E513" s="175"/>
      <c r="F513" s="176"/>
      <c r="G513" s="172"/>
      <c r="H513" s="172"/>
      <c r="I513" s="359">
        <v>0</v>
      </c>
      <c r="J513" s="340">
        <v>0</v>
      </c>
      <c r="K513" s="341">
        <f t="shared" si="7"/>
        <v>0</v>
      </c>
    </row>
    <row r="514" spans="1:11" ht="20.100000000000001" customHeight="1">
      <c r="A514" s="174"/>
      <c r="B514" s="175"/>
      <c r="C514" s="175"/>
      <c r="D514" s="175"/>
      <c r="E514" s="175"/>
      <c r="F514" s="176"/>
      <c r="G514" s="172"/>
      <c r="H514" s="172"/>
      <c r="I514" s="359">
        <v>0</v>
      </c>
      <c r="J514" s="340">
        <v>0</v>
      </c>
      <c r="K514" s="341">
        <f t="shared" si="7"/>
        <v>0</v>
      </c>
    </row>
    <row r="515" spans="1:11" ht="20.100000000000001" customHeight="1">
      <c r="A515" s="174"/>
      <c r="B515" s="175"/>
      <c r="C515" s="175"/>
      <c r="D515" s="175"/>
      <c r="E515" s="175"/>
      <c r="F515" s="176"/>
      <c r="G515" s="172"/>
      <c r="H515" s="172"/>
      <c r="I515" s="359">
        <v>0</v>
      </c>
      <c r="J515" s="340">
        <v>0</v>
      </c>
      <c r="K515" s="341">
        <f t="shared" si="7"/>
        <v>0</v>
      </c>
    </row>
    <row r="516" spans="1:11" ht="20.100000000000001" customHeight="1">
      <c r="A516" s="174"/>
      <c r="B516" s="175"/>
      <c r="C516" s="175"/>
      <c r="D516" s="175"/>
      <c r="E516" s="175"/>
      <c r="F516" s="176"/>
      <c r="G516" s="172"/>
      <c r="H516" s="172"/>
      <c r="I516" s="359">
        <v>0</v>
      </c>
      <c r="J516" s="340">
        <v>0</v>
      </c>
      <c r="K516" s="341">
        <f t="shared" si="7"/>
        <v>0</v>
      </c>
    </row>
    <row r="517" spans="1:11" ht="20.100000000000001" customHeight="1">
      <c r="A517" s="174"/>
      <c r="B517" s="175"/>
      <c r="C517" s="175"/>
      <c r="D517" s="175"/>
      <c r="E517" s="175"/>
      <c r="F517" s="176"/>
      <c r="G517" s="172"/>
      <c r="H517" s="172"/>
      <c r="I517" s="359">
        <v>0</v>
      </c>
      <c r="J517" s="340">
        <v>0</v>
      </c>
      <c r="K517" s="341">
        <f t="shared" si="7"/>
        <v>0</v>
      </c>
    </row>
    <row r="518" spans="1:11" ht="26.25" customHeight="1">
      <c r="A518" s="174"/>
      <c r="B518" s="175"/>
      <c r="C518" s="175"/>
      <c r="D518" s="175"/>
      <c r="E518" s="175"/>
      <c r="F518" s="176"/>
      <c r="G518" s="172"/>
      <c r="H518" s="172"/>
      <c r="I518" s="359">
        <v>0</v>
      </c>
      <c r="J518" s="340">
        <v>0</v>
      </c>
      <c r="K518" s="341">
        <f t="shared" ref="K518:K581" si="8">I518*J518</f>
        <v>0</v>
      </c>
    </row>
    <row r="519" spans="1:11" ht="20.100000000000001" customHeight="1">
      <c r="A519" s="32" t="s">
        <v>845</v>
      </c>
      <c r="B519" s="420" t="s">
        <v>3971</v>
      </c>
      <c r="C519" s="431"/>
      <c r="D519" s="431"/>
      <c r="E519" s="431"/>
      <c r="F519" s="431"/>
      <c r="G519" s="13" t="s">
        <v>2</v>
      </c>
      <c r="H519" s="550"/>
      <c r="I519" s="359">
        <v>57.407615999999997</v>
      </c>
      <c r="J519" s="340">
        <v>0</v>
      </c>
      <c r="K519" s="341">
        <f t="shared" si="8"/>
        <v>0</v>
      </c>
    </row>
    <row r="520" spans="1:11" ht="20.100000000000001" customHeight="1">
      <c r="A520" s="32" t="s">
        <v>846</v>
      </c>
      <c r="B520" s="420" t="s">
        <v>3970</v>
      </c>
      <c r="C520" s="431"/>
      <c r="D520" s="431"/>
      <c r="E520" s="431"/>
      <c r="F520" s="431"/>
      <c r="G520" s="13" t="s">
        <v>2</v>
      </c>
      <c r="H520" s="550"/>
      <c r="I520" s="359">
        <v>57.407615999999997</v>
      </c>
      <c r="J520" s="340">
        <v>0</v>
      </c>
      <c r="K520" s="341">
        <f t="shared" si="8"/>
        <v>0</v>
      </c>
    </row>
    <row r="521" spans="1:11" ht="20.100000000000001" customHeight="1">
      <c r="A521" s="32" t="s">
        <v>847</v>
      </c>
      <c r="B521" s="420" t="s">
        <v>3969</v>
      </c>
      <c r="C521" s="431"/>
      <c r="D521" s="431"/>
      <c r="E521" s="431"/>
      <c r="F521" s="431"/>
      <c r="G521" s="13" t="s">
        <v>2</v>
      </c>
      <c r="H521" s="550"/>
      <c r="I521" s="359">
        <v>57.407615999999997</v>
      </c>
      <c r="J521" s="340">
        <v>0</v>
      </c>
      <c r="K521" s="341">
        <f t="shared" si="8"/>
        <v>0</v>
      </c>
    </row>
    <row r="522" spans="1:11" ht="20.100000000000001" customHeight="1">
      <c r="A522" s="32" t="s">
        <v>848</v>
      </c>
      <c r="B522" s="420" t="s">
        <v>3968</v>
      </c>
      <c r="C522" s="431"/>
      <c r="D522" s="431"/>
      <c r="E522" s="431"/>
      <c r="F522" s="431"/>
      <c r="G522" s="13" t="s">
        <v>2</v>
      </c>
      <c r="H522" s="550"/>
      <c r="I522" s="359">
        <v>57.407615999999997</v>
      </c>
      <c r="J522" s="340">
        <v>0</v>
      </c>
      <c r="K522" s="341">
        <f t="shared" si="8"/>
        <v>0</v>
      </c>
    </row>
    <row r="523" spans="1:11" ht="20.100000000000001" customHeight="1">
      <c r="A523" s="32" t="s">
        <v>849</v>
      </c>
      <c r="B523" s="420" t="s">
        <v>3967</v>
      </c>
      <c r="C523" s="431"/>
      <c r="D523" s="431"/>
      <c r="E523" s="431"/>
      <c r="F523" s="431"/>
      <c r="G523" s="13" t="s">
        <v>2</v>
      </c>
      <c r="H523" s="550"/>
      <c r="I523" s="359">
        <v>57.407615999999997</v>
      </c>
      <c r="J523" s="340">
        <v>0</v>
      </c>
      <c r="K523" s="341">
        <f t="shared" si="8"/>
        <v>0</v>
      </c>
    </row>
    <row r="524" spans="1:11" ht="20.100000000000001" customHeight="1">
      <c r="A524" s="32" t="s">
        <v>850</v>
      </c>
      <c r="B524" s="420" t="s">
        <v>3966</v>
      </c>
      <c r="C524" s="431"/>
      <c r="D524" s="431"/>
      <c r="E524" s="431"/>
      <c r="F524" s="431"/>
      <c r="G524" s="13" t="s">
        <v>2</v>
      </c>
      <c r="H524" s="550"/>
      <c r="I524" s="359">
        <v>57.407615999999997</v>
      </c>
      <c r="J524" s="340">
        <v>0</v>
      </c>
      <c r="K524" s="341">
        <f t="shared" si="8"/>
        <v>0</v>
      </c>
    </row>
    <row r="525" spans="1:11" ht="20.100000000000001" customHeight="1">
      <c r="A525" s="32" t="s">
        <v>851</v>
      </c>
      <c r="B525" s="420" t="s">
        <v>3965</v>
      </c>
      <c r="C525" s="431"/>
      <c r="D525" s="431"/>
      <c r="E525" s="431"/>
      <c r="F525" s="431"/>
      <c r="G525" s="13" t="s">
        <v>2</v>
      </c>
      <c r="H525" s="550"/>
      <c r="I525" s="359">
        <v>57.407615999999997</v>
      </c>
      <c r="J525" s="340">
        <v>0</v>
      </c>
      <c r="K525" s="341">
        <f t="shared" si="8"/>
        <v>0</v>
      </c>
    </row>
    <row r="526" spans="1:11" ht="20.100000000000001" customHeight="1">
      <c r="A526" s="32" t="s">
        <v>4069</v>
      </c>
      <c r="B526" s="420" t="s">
        <v>3964</v>
      </c>
      <c r="C526" s="431"/>
      <c r="D526" s="431"/>
      <c r="E526" s="431"/>
      <c r="F526" s="431"/>
      <c r="G526" s="13" t="s">
        <v>2</v>
      </c>
      <c r="H526" s="550"/>
      <c r="I526" s="359">
        <v>57.407615999999997</v>
      </c>
      <c r="J526" s="340">
        <v>0</v>
      </c>
      <c r="K526" s="341">
        <f t="shared" si="8"/>
        <v>0</v>
      </c>
    </row>
    <row r="527" spans="1:11" ht="20.100000000000001" customHeight="1">
      <c r="A527" s="32" t="s">
        <v>4070</v>
      </c>
      <c r="B527" s="420" t="s">
        <v>3963</v>
      </c>
      <c r="C527" s="431"/>
      <c r="D527" s="431"/>
      <c r="E527" s="431"/>
      <c r="F527" s="431"/>
      <c r="G527" s="13" t="s">
        <v>2</v>
      </c>
      <c r="H527" s="550"/>
      <c r="I527" s="359">
        <v>57.407615999999997</v>
      </c>
      <c r="J527" s="340">
        <v>0</v>
      </c>
      <c r="K527" s="341">
        <f t="shared" si="8"/>
        <v>0</v>
      </c>
    </row>
    <row r="528" spans="1:11" ht="20.100000000000001" customHeight="1">
      <c r="A528" s="32" t="s">
        <v>4071</v>
      </c>
      <c r="B528" s="420" t="s">
        <v>3962</v>
      </c>
      <c r="C528" s="431"/>
      <c r="D528" s="431"/>
      <c r="E528" s="431"/>
      <c r="F528" s="431"/>
      <c r="G528" s="13" t="s">
        <v>2</v>
      </c>
      <c r="H528" s="550"/>
      <c r="I528" s="359">
        <v>57.407615999999997</v>
      </c>
      <c r="J528" s="340">
        <v>0</v>
      </c>
      <c r="K528" s="341">
        <f t="shared" si="8"/>
        <v>0</v>
      </c>
    </row>
    <row r="529" spans="1:11" ht="20.100000000000001" customHeight="1">
      <c r="A529" s="32" t="s">
        <v>4072</v>
      </c>
      <c r="B529" s="420" t="s">
        <v>3961</v>
      </c>
      <c r="C529" s="431"/>
      <c r="D529" s="431"/>
      <c r="E529" s="431"/>
      <c r="F529" s="431"/>
      <c r="G529" s="13" t="s">
        <v>2</v>
      </c>
      <c r="H529" s="550"/>
      <c r="I529" s="359">
        <v>57.407615999999997</v>
      </c>
      <c r="J529" s="340">
        <v>0</v>
      </c>
      <c r="K529" s="341">
        <f t="shared" si="8"/>
        <v>0</v>
      </c>
    </row>
    <row r="530" spans="1:11" ht="20.100000000000001" customHeight="1">
      <c r="A530" s="32" t="s">
        <v>4073</v>
      </c>
      <c r="B530" s="420" t="s">
        <v>3960</v>
      </c>
      <c r="C530" s="431"/>
      <c r="D530" s="431"/>
      <c r="E530" s="431"/>
      <c r="F530" s="431"/>
      <c r="G530" s="13" t="s">
        <v>2</v>
      </c>
      <c r="H530" s="550"/>
      <c r="I530" s="359">
        <v>57.407615999999997</v>
      </c>
      <c r="J530" s="340">
        <v>0</v>
      </c>
      <c r="K530" s="341">
        <f t="shared" si="8"/>
        <v>0</v>
      </c>
    </row>
    <row r="531" spans="1:11" ht="20.100000000000001" customHeight="1">
      <c r="A531" s="373" t="s">
        <v>3238</v>
      </c>
      <c r="B531" s="374"/>
      <c r="C531" s="374"/>
      <c r="D531" s="374"/>
      <c r="E531" s="374"/>
      <c r="F531" s="375"/>
      <c r="G531" s="241"/>
      <c r="H531" s="240"/>
      <c r="I531" s="359">
        <v>0</v>
      </c>
      <c r="J531" s="340">
        <v>0</v>
      </c>
      <c r="K531" s="341">
        <f t="shared" si="8"/>
        <v>0</v>
      </c>
    </row>
    <row r="532" spans="1:11" ht="20.100000000000001" customHeight="1">
      <c r="A532" s="174"/>
      <c r="B532" s="175"/>
      <c r="C532" s="175"/>
      <c r="D532" s="175"/>
      <c r="E532" s="175"/>
      <c r="F532" s="176"/>
      <c r="G532" s="172"/>
      <c r="H532" s="172"/>
      <c r="I532" s="359">
        <v>0</v>
      </c>
      <c r="J532" s="340">
        <v>0</v>
      </c>
      <c r="K532" s="341">
        <f t="shared" si="8"/>
        <v>0</v>
      </c>
    </row>
    <row r="533" spans="1:11" ht="20.100000000000001" customHeight="1">
      <c r="A533" s="174"/>
      <c r="B533" s="175"/>
      <c r="C533" s="175"/>
      <c r="D533" s="175"/>
      <c r="E533" s="175"/>
      <c r="F533" s="176"/>
      <c r="G533" s="172"/>
      <c r="H533" s="172"/>
      <c r="I533" s="359">
        <v>0</v>
      </c>
      <c r="J533" s="340">
        <v>0</v>
      </c>
      <c r="K533" s="341">
        <f t="shared" si="8"/>
        <v>0</v>
      </c>
    </row>
    <row r="534" spans="1:11" ht="20.100000000000001" customHeight="1">
      <c r="A534" s="174"/>
      <c r="B534" s="175"/>
      <c r="C534" s="175"/>
      <c r="D534" s="175"/>
      <c r="E534" s="175"/>
      <c r="F534" s="176"/>
      <c r="G534" s="172"/>
      <c r="H534" s="172"/>
      <c r="I534" s="359">
        <v>0</v>
      </c>
      <c r="J534" s="340">
        <v>0</v>
      </c>
      <c r="K534" s="341">
        <f t="shared" si="8"/>
        <v>0</v>
      </c>
    </row>
    <row r="535" spans="1:11" ht="20.100000000000001" customHeight="1">
      <c r="A535" s="174"/>
      <c r="B535" s="175"/>
      <c r="C535" s="175"/>
      <c r="D535" s="175"/>
      <c r="E535" s="175"/>
      <c r="F535" s="176"/>
      <c r="G535" s="172"/>
      <c r="H535" s="172"/>
      <c r="I535" s="359">
        <v>0</v>
      </c>
      <c r="J535" s="340">
        <v>0</v>
      </c>
      <c r="K535" s="341">
        <f t="shared" si="8"/>
        <v>0</v>
      </c>
    </row>
    <row r="536" spans="1:11" ht="20.100000000000001" customHeight="1">
      <c r="A536" s="174"/>
      <c r="B536" s="175"/>
      <c r="C536" s="175"/>
      <c r="D536" s="175"/>
      <c r="E536" s="175"/>
      <c r="F536" s="176"/>
      <c r="G536" s="172"/>
      <c r="H536" s="172"/>
      <c r="I536" s="359">
        <v>0</v>
      </c>
      <c r="J536" s="340">
        <v>0</v>
      </c>
      <c r="K536" s="341">
        <f t="shared" si="8"/>
        <v>0</v>
      </c>
    </row>
    <row r="537" spans="1:11" ht="20.100000000000001" customHeight="1">
      <c r="A537" s="174"/>
      <c r="B537" s="175"/>
      <c r="C537" s="175"/>
      <c r="D537" s="175"/>
      <c r="E537" s="175"/>
      <c r="F537" s="176"/>
      <c r="G537" s="172"/>
      <c r="H537" s="172"/>
      <c r="I537" s="359">
        <v>0</v>
      </c>
      <c r="J537" s="340">
        <v>0</v>
      </c>
      <c r="K537" s="341">
        <f t="shared" si="8"/>
        <v>0</v>
      </c>
    </row>
    <row r="538" spans="1:11" ht="20.100000000000001" customHeight="1">
      <c r="A538" s="174"/>
      <c r="B538" s="175"/>
      <c r="C538" s="175"/>
      <c r="D538" s="175"/>
      <c r="E538" s="175"/>
      <c r="F538" s="176"/>
      <c r="G538" s="172"/>
      <c r="H538" s="172"/>
      <c r="I538" s="359">
        <v>0</v>
      </c>
      <c r="J538" s="340">
        <v>0</v>
      </c>
      <c r="K538" s="341">
        <f t="shared" si="8"/>
        <v>0</v>
      </c>
    </row>
    <row r="539" spans="1:11" ht="20.100000000000001" customHeight="1">
      <c r="A539" s="174"/>
      <c r="B539" s="175"/>
      <c r="C539" s="175"/>
      <c r="D539" s="175"/>
      <c r="E539" s="175"/>
      <c r="F539" s="176"/>
      <c r="G539" s="172"/>
      <c r="H539" s="172"/>
      <c r="I539" s="359">
        <v>0</v>
      </c>
      <c r="J539" s="340">
        <v>0</v>
      </c>
      <c r="K539" s="341">
        <f t="shared" si="8"/>
        <v>0</v>
      </c>
    </row>
    <row r="540" spans="1:11" ht="20.100000000000001" customHeight="1">
      <c r="A540" s="174"/>
      <c r="B540" s="175"/>
      <c r="C540" s="175"/>
      <c r="D540" s="175"/>
      <c r="E540" s="175"/>
      <c r="F540" s="176"/>
      <c r="G540" s="172"/>
      <c r="H540" s="172"/>
      <c r="I540" s="359">
        <v>0</v>
      </c>
      <c r="J540" s="340">
        <v>0</v>
      </c>
      <c r="K540" s="341">
        <f t="shared" si="8"/>
        <v>0</v>
      </c>
    </row>
    <row r="541" spans="1:11" ht="20.100000000000001" customHeight="1">
      <c r="A541" s="174"/>
      <c r="B541" s="175"/>
      <c r="C541" s="175"/>
      <c r="D541" s="175"/>
      <c r="E541" s="175"/>
      <c r="F541" s="176"/>
      <c r="G541" s="172"/>
      <c r="H541" s="172"/>
      <c r="I541" s="359">
        <v>0</v>
      </c>
      <c r="J541" s="340">
        <v>0</v>
      </c>
      <c r="K541" s="341">
        <f t="shared" si="8"/>
        <v>0</v>
      </c>
    </row>
    <row r="542" spans="1:11" ht="20.100000000000001" customHeight="1">
      <c r="A542" s="174"/>
      <c r="B542" s="175"/>
      <c r="C542" s="175"/>
      <c r="D542" s="175"/>
      <c r="E542" s="175"/>
      <c r="F542" s="176"/>
      <c r="G542" s="172"/>
      <c r="H542" s="172"/>
      <c r="I542" s="359">
        <v>0</v>
      </c>
      <c r="J542" s="340">
        <v>0</v>
      </c>
      <c r="K542" s="341">
        <f t="shared" si="8"/>
        <v>0</v>
      </c>
    </row>
    <row r="543" spans="1:11" ht="20.100000000000001" customHeight="1">
      <c r="A543" s="174"/>
      <c r="B543" s="175"/>
      <c r="C543" s="175"/>
      <c r="D543" s="175"/>
      <c r="E543" s="175"/>
      <c r="F543" s="176"/>
      <c r="G543" s="172"/>
      <c r="H543" s="172"/>
      <c r="I543" s="359">
        <v>0</v>
      </c>
      <c r="J543" s="340">
        <v>0</v>
      </c>
      <c r="K543" s="341">
        <f t="shared" si="8"/>
        <v>0</v>
      </c>
    </row>
    <row r="544" spans="1:11" ht="20.100000000000001" customHeight="1">
      <c r="A544" s="174"/>
      <c r="B544" s="175"/>
      <c r="C544" s="175"/>
      <c r="D544" s="175"/>
      <c r="E544" s="175"/>
      <c r="F544" s="176"/>
      <c r="G544" s="172"/>
      <c r="H544" s="172"/>
      <c r="I544" s="359">
        <v>0</v>
      </c>
      <c r="J544" s="340">
        <v>0</v>
      </c>
      <c r="K544" s="341">
        <f t="shared" si="8"/>
        <v>0</v>
      </c>
    </row>
    <row r="545" spans="1:11" ht="29.25" customHeight="1">
      <c r="A545" s="174"/>
      <c r="B545" s="175"/>
      <c r="C545" s="175"/>
      <c r="D545" s="175"/>
      <c r="E545" s="175"/>
      <c r="F545" s="176"/>
      <c r="G545" s="172"/>
      <c r="H545" s="172"/>
      <c r="I545" s="359">
        <v>0</v>
      </c>
      <c r="J545" s="340">
        <v>0</v>
      </c>
      <c r="K545" s="341">
        <f t="shared" si="8"/>
        <v>0</v>
      </c>
    </row>
    <row r="546" spans="1:11" ht="20.100000000000001" customHeight="1">
      <c r="A546" s="32" t="s">
        <v>3239</v>
      </c>
      <c r="B546" s="420" t="s">
        <v>3959</v>
      </c>
      <c r="C546" s="431"/>
      <c r="D546" s="431"/>
      <c r="E546" s="431"/>
      <c r="F546" s="431"/>
      <c r="G546" s="13" t="s">
        <v>2</v>
      </c>
      <c r="H546" s="550"/>
      <c r="I546" s="359">
        <v>191.35871999999998</v>
      </c>
      <c r="J546" s="340">
        <v>0</v>
      </c>
      <c r="K546" s="341">
        <f t="shared" si="8"/>
        <v>0</v>
      </c>
    </row>
    <row r="547" spans="1:11" ht="20.100000000000001" customHeight="1">
      <c r="A547" s="373" t="s">
        <v>3236</v>
      </c>
      <c r="B547" s="374"/>
      <c r="C547" s="374"/>
      <c r="D547" s="374"/>
      <c r="E547" s="374"/>
      <c r="F547" s="375"/>
      <c r="G547" s="241"/>
      <c r="H547" s="240"/>
      <c r="I547" s="359">
        <v>0</v>
      </c>
      <c r="J547" s="340">
        <v>0</v>
      </c>
      <c r="K547" s="341">
        <f t="shared" si="8"/>
        <v>0</v>
      </c>
    </row>
    <row r="548" spans="1:11" ht="20.100000000000001" customHeight="1">
      <c r="A548" s="174"/>
      <c r="B548" s="175"/>
      <c r="C548" s="175"/>
      <c r="D548" s="175"/>
      <c r="E548" s="175"/>
      <c r="F548" s="176"/>
      <c r="G548" s="172"/>
      <c r="H548" s="172"/>
      <c r="I548" s="359">
        <v>0</v>
      </c>
      <c r="J548" s="340">
        <v>0</v>
      </c>
      <c r="K548" s="341">
        <f t="shared" si="8"/>
        <v>0</v>
      </c>
    </row>
    <row r="549" spans="1:11" ht="20.100000000000001" customHeight="1">
      <c r="A549" s="174"/>
      <c r="B549" s="175"/>
      <c r="C549" s="175"/>
      <c r="D549" s="175"/>
      <c r="E549" s="175"/>
      <c r="F549" s="176"/>
      <c r="G549" s="172"/>
      <c r="H549" s="172"/>
      <c r="I549" s="359">
        <v>0</v>
      </c>
      <c r="J549" s="340">
        <v>0</v>
      </c>
      <c r="K549" s="341">
        <f t="shared" si="8"/>
        <v>0</v>
      </c>
    </row>
    <row r="550" spans="1:11" ht="20.100000000000001" customHeight="1">
      <c r="A550" s="174"/>
      <c r="B550" s="175"/>
      <c r="C550" s="175"/>
      <c r="D550" s="175"/>
      <c r="E550" s="175"/>
      <c r="F550" s="176"/>
      <c r="G550" s="172"/>
      <c r="H550" s="172"/>
      <c r="I550" s="359">
        <v>0</v>
      </c>
      <c r="J550" s="340">
        <v>0</v>
      </c>
      <c r="K550" s="341">
        <f t="shared" si="8"/>
        <v>0</v>
      </c>
    </row>
    <row r="551" spans="1:11" ht="20.100000000000001" customHeight="1">
      <c r="A551" s="174"/>
      <c r="B551" s="175"/>
      <c r="C551" s="175"/>
      <c r="D551" s="175"/>
      <c r="E551" s="175"/>
      <c r="F551" s="176"/>
      <c r="G551" s="172"/>
      <c r="H551" s="172"/>
      <c r="I551" s="359">
        <v>0</v>
      </c>
      <c r="J551" s="340">
        <v>0</v>
      </c>
      <c r="K551" s="341">
        <f t="shared" si="8"/>
        <v>0</v>
      </c>
    </row>
    <row r="552" spans="1:11" ht="20.100000000000001" customHeight="1">
      <c r="A552" s="174"/>
      <c r="B552" s="175"/>
      <c r="C552" s="175"/>
      <c r="D552" s="175"/>
      <c r="E552" s="175"/>
      <c r="F552" s="176"/>
      <c r="G552" s="172"/>
      <c r="H552" s="172"/>
      <c r="I552" s="359">
        <v>0</v>
      </c>
      <c r="J552" s="340">
        <v>0</v>
      </c>
      <c r="K552" s="341">
        <f t="shared" si="8"/>
        <v>0</v>
      </c>
    </row>
    <row r="553" spans="1:11" ht="20.100000000000001" customHeight="1">
      <c r="A553" s="174"/>
      <c r="B553" s="175"/>
      <c r="C553" s="175"/>
      <c r="D553" s="175"/>
      <c r="E553" s="175"/>
      <c r="F553" s="176"/>
      <c r="G553" s="172"/>
      <c r="H553" s="172"/>
      <c r="I553" s="359">
        <v>0</v>
      </c>
      <c r="J553" s="340">
        <v>0</v>
      </c>
      <c r="K553" s="341">
        <f t="shared" si="8"/>
        <v>0</v>
      </c>
    </row>
    <row r="554" spans="1:11" ht="20.100000000000001" customHeight="1">
      <c r="A554" s="174"/>
      <c r="B554" s="175"/>
      <c r="C554" s="175"/>
      <c r="D554" s="175"/>
      <c r="E554" s="175"/>
      <c r="F554" s="176"/>
      <c r="G554" s="172"/>
      <c r="H554" s="172"/>
      <c r="I554" s="359">
        <v>0</v>
      </c>
      <c r="J554" s="340">
        <v>0</v>
      </c>
      <c r="K554" s="341">
        <f t="shared" si="8"/>
        <v>0</v>
      </c>
    </row>
    <row r="555" spans="1:11" ht="20.100000000000001" customHeight="1">
      <c r="A555" s="174"/>
      <c r="B555" s="175"/>
      <c r="C555" s="175"/>
      <c r="D555" s="175"/>
      <c r="E555" s="175"/>
      <c r="F555" s="176"/>
      <c r="G555" s="172"/>
      <c r="H555" s="172"/>
      <c r="I555" s="359">
        <v>0</v>
      </c>
      <c r="J555" s="340">
        <v>0</v>
      </c>
      <c r="K555" s="341">
        <f t="shared" si="8"/>
        <v>0</v>
      </c>
    </row>
    <row r="556" spans="1:11" ht="20.100000000000001" customHeight="1">
      <c r="A556" s="174"/>
      <c r="B556" s="175"/>
      <c r="C556" s="175"/>
      <c r="D556" s="175"/>
      <c r="E556" s="175"/>
      <c r="F556" s="176"/>
      <c r="G556" s="172"/>
      <c r="H556" s="172"/>
      <c r="I556" s="359">
        <v>0</v>
      </c>
      <c r="J556" s="340">
        <v>0</v>
      </c>
      <c r="K556" s="341">
        <f t="shared" si="8"/>
        <v>0</v>
      </c>
    </row>
    <row r="557" spans="1:11" ht="20.100000000000001" customHeight="1">
      <c r="A557" s="174"/>
      <c r="B557" s="175"/>
      <c r="C557" s="175"/>
      <c r="D557" s="175"/>
      <c r="E557" s="175"/>
      <c r="F557" s="176"/>
      <c r="G557" s="172"/>
      <c r="H557" s="172"/>
      <c r="I557" s="359">
        <v>0</v>
      </c>
      <c r="J557" s="340">
        <v>0</v>
      </c>
      <c r="K557" s="341">
        <f t="shared" si="8"/>
        <v>0</v>
      </c>
    </row>
    <row r="558" spans="1:11" ht="20.100000000000001" customHeight="1">
      <c r="A558" s="174"/>
      <c r="B558" s="175"/>
      <c r="C558" s="175"/>
      <c r="D558" s="175"/>
      <c r="E558" s="175"/>
      <c r="F558" s="176"/>
      <c r="G558" s="172"/>
      <c r="H558" s="172"/>
      <c r="I558" s="359">
        <v>0</v>
      </c>
      <c r="J558" s="340">
        <v>0</v>
      </c>
      <c r="K558" s="341">
        <f t="shared" si="8"/>
        <v>0</v>
      </c>
    </row>
    <row r="559" spans="1:11" ht="20.100000000000001" customHeight="1">
      <c r="A559" s="174"/>
      <c r="B559" s="175"/>
      <c r="C559" s="175"/>
      <c r="D559" s="175"/>
      <c r="E559" s="175"/>
      <c r="F559" s="176"/>
      <c r="G559" s="172"/>
      <c r="H559" s="172"/>
      <c r="I559" s="359">
        <v>0</v>
      </c>
      <c r="J559" s="340">
        <v>0</v>
      </c>
      <c r="K559" s="341">
        <f t="shared" si="8"/>
        <v>0</v>
      </c>
    </row>
    <row r="560" spans="1:11" ht="20.100000000000001" customHeight="1">
      <c r="A560" s="174"/>
      <c r="B560" s="175"/>
      <c r="C560" s="175"/>
      <c r="D560" s="175"/>
      <c r="E560" s="175"/>
      <c r="F560" s="176"/>
      <c r="G560" s="172"/>
      <c r="H560" s="172"/>
      <c r="I560" s="359">
        <v>0</v>
      </c>
      <c r="J560" s="340">
        <v>0</v>
      </c>
      <c r="K560" s="341">
        <f t="shared" si="8"/>
        <v>0</v>
      </c>
    </row>
    <row r="561" spans="1:11" ht="24.75" customHeight="1">
      <c r="A561" s="174"/>
      <c r="B561" s="175"/>
      <c r="C561" s="175"/>
      <c r="D561" s="175"/>
      <c r="E561" s="175"/>
      <c r="F561" s="176"/>
      <c r="G561" s="172"/>
      <c r="H561" s="172"/>
      <c r="I561" s="359">
        <v>0</v>
      </c>
      <c r="J561" s="340">
        <v>0</v>
      </c>
      <c r="K561" s="341">
        <f t="shared" si="8"/>
        <v>0</v>
      </c>
    </row>
    <row r="562" spans="1:11" ht="20.100000000000001" customHeight="1">
      <c r="A562" s="32" t="s">
        <v>3240</v>
      </c>
      <c r="B562" s="420" t="s">
        <v>3958</v>
      </c>
      <c r="C562" s="431"/>
      <c r="D562" s="431"/>
      <c r="E562" s="431"/>
      <c r="F562" s="431"/>
      <c r="G562" s="13" t="s">
        <v>2</v>
      </c>
      <c r="H562" s="550"/>
      <c r="I562" s="359">
        <v>191.35871999999998</v>
      </c>
      <c r="J562" s="340">
        <v>0</v>
      </c>
      <c r="K562" s="341">
        <f t="shared" si="8"/>
        <v>0</v>
      </c>
    </row>
    <row r="563" spans="1:11" ht="20.100000000000001" customHeight="1">
      <c r="A563" s="373" t="s">
        <v>3238</v>
      </c>
      <c r="B563" s="374"/>
      <c r="C563" s="374"/>
      <c r="D563" s="374"/>
      <c r="E563" s="374"/>
      <c r="F563" s="375"/>
      <c r="G563" s="241"/>
      <c r="H563" s="240"/>
      <c r="I563" s="359">
        <v>0</v>
      </c>
      <c r="J563" s="340">
        <v>0</v>
      </c>
      <c r="K563" s="341">
        <f t="shared" si="8"/>
        <v>0</v>
      </c>
    </row>
    <row r="564" spans="1:11" ht="20.100000000000001" customHeight="1">
      <c r="A564" s="174"/>
      <c r="B564" s="175"/>
      <c r="C564" s="175"/>
      <c r="D564" s="175"/>
      <c r="E564" s="175"/>
      <c r="F564" s="176"/>
      <c r="G564" s="172"/>
      <c r="H564" s="172"/>
      <c r="I564" s="359">
        <v>0</v>
      </c>
      <c r="J564" s="340">
        <v>0</v>
      </c>
      <c r="K564" s="341">
        <f t="shared" si="8"/>
        <v>0</v>
      </c>
    </row>
    <row r="565" spans="1:11" ht="20.100000000000001" customHeight="1">
      <c r="A565" s="174"/>
      <c r="B565" s="175"/>
      <c r="C565" s="175"/>
      <c r="D565" s="175"/>
      <c r="E565" s="175"/>
      <c r="F565" s="176"/>
      <c r="G565" s="172"/>
      <c r="H565" s="172"/>
      <c r="I565" s="359">
        <v>0</v>
      </c>
      <c r="J565" s="340">
        <v>0</v>
      </c>
      <c r="K565" s="341">
        <f t="shared" si="8"/>
        <v>0</v>
      </c>
    </row>
    <row r="566" spans="1:11" ht="20.100000000000001" customHeight="1">
      <c r="A566" s="174"/>
      <c r="B566" s="175"/>
      <c r="C566" s="175"/>
      <c r="D566" s="175"/>
      <c r="E566" s="175"/>
      <c r="F566" s="176"/>
      <c r="G566" s="172"/>
      <c r="H566" s="172"/>
      <c r="I566" s="359">
        <v>0</v>
      </c>
      <c r="J566" s="340">
        <v>0</v>
      </c>
      <c r="K566" s="341">
        <f t="shared" si="8"/>
        <v>0</v>
      </c>
    </row>
    <row r="567" spans="1:11" ht="20.100000000000001" customHeight="1">
      <c r="A567" s="174"/>
      <c r="B567" s="175"/>
      <c r="C567" s="175"/>
      <c r="D567" s="175"/>
      <c r="E567" s="175"/>
      <c r="F567" s="176"/>
      <c r="G567" s="172"/>
      <c r="H567" s="172"/>
      <c r="I567" s="359">
        <v>0</v>
      </c>
      <c r="J567" s="340">
        <v>0</v>
      </c>
      <c r="K567" s="341">
        <f t="shared" si="8"/>
        <v>0</v>
      </c>
    </row>
    <row r="568" spans="1:11" ht="20.100000000000001" customHeight="1">
      <c r="A568" s="174"/>
      <c r="B568" s="175"/>
      <c r="C568" s="175"/>
      <c r="D568" s="175"/>
      <c r="E568" s="175"/>
      <c r="F568" s="176"/>
      <c r="G568" s="172"/>
      <c r="H568" s="172"/>
      <c r="I568" s="359">
        <v>0</v>
      </c>
      <c r="J568" s="340">
        <v>0</v>
      </c>
      <c r="K568" s="341">
        <f t="shared" si="8"/>
        <v>0</v>
      </c>
    </row>
    <row r="569" spans="1:11" ht="20.100000000000001" customHeight="1">
      <c r="A569" s="174"/>
      <c r="B569" s="175"/>
      <c r="C569" s="175"/>
      <c r="D569" s="175"/>
      <c r="E569" s="175"/>
      <c r="F569" s="176"/>
      <c r="G569" s="172"/>
      <c r="H569" s="172"/>
      <c r="I569" s="359">
        <v>0</v>
      </c>
      <c r="J569" s="340">
        <v>0</v>
      </c>
      <c r="K569" s="341">
        <f t="shared" si="8"/>
        <v>0</v>
      </c>
    </row>
    <row r="570" spans="1:11" ht="20.100000000000001" customHeight="1">
      <c r="A570" s="174"/>
      <c r="B570" s="175"/>
      <c r="C570" s="175"/>
      <c r="D570" s="175"/>
      <c r="E570" s="175"/>
      <c r="F570" s="176"/>
      <c r="G570" s="172"/>
      <c r="H570" s="172"/>
      <c r="I570" s="359">
        <v>0</v>
      </c>
      <c r="J570" s="340">
        <v>0</v>
      </c>
      <c r="K570" s="341">
        <f t="shared" si="8"/>
        <v>0</v>
      </c>
    </row>
    <row r="571" spans="1:11" ht="20.100000000000001" customHeight="1">
      <c r="A571" s="174"/>
      <c r="B571" s="175"/>
      <c r="C571" s="175"/>
      <c r="D571" s="175"/>
      <c r="E571" s="175"/>
      <c r="F571" s="176"/>
      <c r="G571" s="172"/>
      <c r="H571" s="172"/>
      <c r="I571" s="359">
        <v>0</v>
      </c>
      <c r="J571" s="340">
        <v>0</v>
      </c>
      <c r="K571" s="341">
        <f t="shared" si="8"/>
        <v>0</v>
      </c>
    </row>
    <row r="572" spans="1:11" ht="20.100000000000001" customHeight="1">
      <c r="A572" s="174"/>
      <c r="B572" s="175"/>
      <c r="C572" s="175"/>
      <c r="D572" s="175"/>
      <c r="E572" s="175"/>
      <c r="F572" s="176"/>
      <c r="G572" s="172"/>
      <c r="H572" s="172"/>
      <c r="I572" s="359">
        <v>0</v>
      </c>
      <c r="J572" s="340">
        <v>0</v>
      </c>
      <c r="K572" s="341">
        <f t="shared" si="8"/>
        <v>0</v>
      </c>
    </row>
    <row r="573" spans="1:11" ht="20.100000000000001" customHeight="1">
      <c r="A573" s="174"/>
      <c r="B573" s="175"/>
      <c r="C573" s="175"/>
      <c r="D573" s="175"/>
      <c r="E573" s="175"/>
      <c r="F573" s="176"/>
      <c r="G573" s="172"/>
      <c r="H573" s="172"/>
      <c r="I573" s="359">
        <v>0</v>
      </c>
      <c r="J573" s="340">
        <v>0</v>
      </c>
      <c r="K573" s="341">
        <f t="shared" si="8"/>
        <v>0</v>
      </c>
    </row>
    <row r="574" spans="1:11" ht="20.100000000000001" customHeight="1">
      <c r="A574" s="174"/>
      <c r="B574" s="175"/>
      <c r="C574" s="175"/>
      <c r="D574" s="175"/>
      <c r="E574" s="175"/>
      <c r="F574" s="176"/>
      <c r="G574" s="172"/>
      <c r="H574" s="172"/>
      <c r="I574" s="359">
        <v>0</v>
      </c>
      <c r="J574" s="340">
        <v>0</v>
      </c>
      <c r="K574" s="341">
        <f t="shared" si="8"/>
        <v>0</v>
      </c>
    </row>
    <row r="575" spans="1:11" ht="20.100000000000001" customHeight="1">
      <c r="A575" s="174"/>
      <c r="B575" s="175"/>
      <c r="C575" s="175"/>
      <c r="D575" s="175"/>
      <c r="E575" s="175"/>
      <c r="F575" s="176"/>
      <c r="G575" s="172"/>
      <c r="H575" s="172"/>
      <c r="I575" s="359">
        <v>0</v>
      </c>
      <c r="J575" s="340">
        <v>0</v>
      </c>
      <c r="K575" s="341">
        <f t="shared" si="8"/>
        <v>0</v>
      </c>
    </row>
    <row r="576" spans="1:11" ht="20.100000000000001" customHeight="1">
      <c r="A576" s="174"/>
      <c r="B576" s="175"/>
      <c r="C576" s="175"/>
      <c r="D576" s="175"/>
      <c r="E576" s="175"/>
      <c r="F576" s="176"/>
      <c r="G576" s="172"/>
      <c r="H576" s="172"/>
      <c r="I576" s="359">
        <v>0</v>
      </c>
      <c r="J576" s="340">
        <v>0</v>
      </c>
      <c r="K576" s="341">
        <f t="shared" si="8"/>
        <v>0</v>
      </c>
    </row>
    <row r="577" spans="1:11" ht="27" customHeight="1">
      <c r="A577" s="174"/>
      <c r="B577" s="175"/>
      <c r="C577" s="175"/>
      <c r="D577" s="175"/>
      <c r="E577" s="175"/>
      <c r="F577" s="176"/>
      <c r="G577" s="172"/>
      <c r="H577" s="172"/>
      <c r="I577" s="359">
        <v>0</v>
      </c>
      <c r="J577" s="340">
        <v>0</v>
      </c>
      <c r="K577" s="341">
        <f t="shared" si="8"/>
        <v>0</v>
      </c>
    </row>
    <row r="578" spans="1:11" ht="20.100000000000001" customHeight="1">
      <c r="A578" s="32" t="s">
        <v>3954</v>
      </c>
      <c r="B578" s="420" t="s">
        <v>3957</v>
      </c>
      <c r="C578" s="431"/>
      <c r="D578" s="431"/>
      <c r="E578" s="431"/>
      <c r="F578" s="431"/>
      <c r="G578" s="13" t="s">
        <v>2</v>
      </c>
      <c r="H578" s="550"/>
      <c r="I578" s="359">
        <v>127.57247999999998</v>
      </c>
      <c r="J578" s="340">
        <v>0</v>
      </c>
      <c r="K578" s="341">
        <f t="shared" si="8"/>
        <v>0</v>
      </c>
    </row>
    <row r="579" spans="1:11" ht="20.100000000000001" customHeight="1">
      <c r="A579" s="32" t="s">
        <v>3955</v>
      </c>
      <c r="B579" s="420" t="s">
        <v>3956</v>
      </c>
      <c r="C579" s="431"/>
      <c r="D579" s="431"/>
      <c r="E579" s="431"/>
      <c r="F579" s="431"/>
      <c r="G579" s="13" t="s">
        <v>2</v>
      </c>
      <c r="H579" s="550"/>
      <c r="I579" s="359">
        <v>127.57247999999998</v>
      </c>
      <c r="J579" s="340">
        <v>0</v>
      </c>
      <c r="K579" s="341">
        <f t="shared" si="8"/>
        <v>0</v>
      </c>
    </row>
    <row r="580" spans="1:11" ht="20.100000000000001" customHeight="1">
      <c r="A580" s="373" t="s">
        <v>3237</v>
      </c>
      <c r="B580" s="374"/>
      <c r="C580" s="374"/>
      <c r="D580" s="374"/>
      <c r="E580" s="374"/>
      <c r="F580" s="375"/>
      <c r="G580" s="241"/>
      <c r="H580" s="240"/>
      <c r="I580" s="359">
        <v>0</v>
      </c>
      <c r="J580" s="340">
        <v>0</v>
      </c>
      <c r="K580" s="341">
        <f t="shared" si="8"/>
        <v>0</v>
      </c>
    </row>
    <row r="581" spans="1:11" ht="20.100000000000001" customHeight="1">
      <c r="A581" s="174"/>
      <c r="B581" s="175"/>
      <c r="C581" s="175"/>
      <c r="D581" s="175"/>
      <c r="E581" s="175"/>
      <c r="F581" s="176"/>
      <c r="G581" s="172"/>
      <c r="H581" s="172"/>
      <c r="I581" s="359">
        <v>0</v>
      </c>
      <c r="J581" s="340">
        <v>0</v>
      </c>
      <c r="K581" s="341">
        <f t="shared" si="8"/>
        <v>0</v>
      </c>
    </row>
    <row r="582" spans="1:11" ht="20.100000000000001" customHeight="1">
      <c r="A582" s="174"/>
      <c r="B582" s="175"/>
      <c r="C582" s="175"/>
      <c r="D582" s="175"/>
      <c r="E582" s="175"/>
      <c r="F582" s="176"/>
      <c r="G582" s="172"/>
      <c r="H582" s="172"/>
      <c r="I582" s="359">
        <v>0</v>
      </c>
      <c r="J582" s="340">
        <v>0</v>
      </c>
      <c r="K582" s="341">
        <f t="shared" ref="K582:K645" si="9">I582*J582</f>
        <v>0</v>
      </c>
    </row>
    <row r="583" spans="1:11" ht="20.100000000000001" customHeight="1">
      <c r="A583" s="174"/>
      <c r="B583" s="175"/>
      <c r="C583" s="175"/>
      <c r="D583" s="175"/>
      <c r="E583" s="175"/>
      <c r="F583" s="176"/>
      <c r="G583" s="172"/>
      <c r="H583" s="172"/>
      <c r="I583" s="359">
        <v>0</v>
      </c>
      <c r="J583" s="340">
        <v>0</v>
      </c>
      <c r="K583" s="341">
        <f t="shared" si="9"/>
        <v>0</v>
      </c>
    </row>
    <row r="584" spans="1:11" ht="20.100000000000001" customHeight="1">
      <c r="A584" s="174"/>
      <c r="B584" s="175"/>
      <c r="C584" s="175"/>
      <c r="D584" s="175"/>
      <c r="E584" s="175"/>
      <c r="F584" s="176"/>
      <c r="G584" s="172"/>
      <c r="H584" s="172"/>
      <c r="I584" s="359">
        <v>0</v>
      </c>
      <c r="J584" s="340">
        <v>0</v>
      </c>
      <c r="K584" s="341">
        <f t="shared" si="9"/>
        <v>0</v>
      </c>
    </row>
    <row r="585" spans="1:11" ht="20.100000000000001" customHeight="1">
      <c r="A585" s="174"/>
      <c r="B585" s="175"/>
      <c r="C585" s="175"/>
      <c r="D585" s="175"/>
      <c r="E585" s="175"/>
      <c r="F585" s="176"/>
      <c r="G585" s="172"/>
      <c r="H585" s="172"/>
      <c r="I585" s="359">
        <v>0</v>
      </c>
      <c r="J585" s="340">
        <v>0</v>
      </c>
      <c r="K585" s="341">
        <f t="shared" si="9"/>
        <v>0</v>
      </c>
    </row>
    <row r="586" spans="1:11" ht="20.100000000000001" customHeight="1">
      <c r="A586" s="174"/>
      <c r="B586" s="175"/>
      <c r="C586" s="175"/>
      <c r="D586" s="175"/>
      <c r="E586" s="175"/>
      <c r="F586" s="176"/>
      <c r="G586" s="172"/>
      <c r="H586" s="172"/>
      <c r="I586" s="359">
        <v>0</v>
      </c>
      <c r="J586" s="340">
        <v>0</v>
      </c>
      <c r="K586" s="341">
        <f t="shared" si="9"/>
        <v>0</v>
      </c>
    </row>
    <row r="587" spans="1:11" ht="20.100000000000001" customHeight="1">
      <c r="A587" s="174"/>
      <c r="B587" s="175"/>
      <c r="C587" s="175"/>
      <c r="D587" s="175"/>
      <c r="E587" s="175"/>
      <c r="F587" s="176"/>
      <c r="G587" s="172"/>
      <c r="H587" s="172"/>
      <c r="I587" s="359">
        <v>0</v>
      </c>
      <c r="J587" s="340">
        <v>0</v>
      </c>
      <c r="K587" s="341">
        <f t="shared" si="9"/>
        <v>0</v>
      </c>
    </row>
    <row r="588" spans="1:11" ht="20.100000000000001" customHeight="1">
      <c r="A588" s="174"/>
      <c r="B588" s="175"/>
      <c r="C588" s="175"/>
      <c r="D588" s="175"/>
      <c r="E588" s="175"/>
      <c r="F588" s="176"/>
      <c r="G588" s="172"/>
      <c r="H588" s="172"/>
      <c r="I588" s="359">
        <v>0</v>
      </c>
      <c r="J588" s="340">
        <v>0</v>
      </c>
      <c r="K588" s="341">
        <f t="shared" si="9"/>
        <v>0</v>
      </c>
    </row>
    <row r="589" spans="1:11" ht="20.100000000000001" customHeight="1">
      <c r="A589" s="174"/>
      <c r="B589" s="175"/>
      <c r="C589" s="175"/>
      <c r="D589" s="175"/>
      <c r="E589" s="175"/>
      <c r="F589" s="176"/>
      <c r="G589" s="172"/>
      <c r="H589" s="172"/>
      <c r="I589" s="359">
        <v>0</v>
      </c>
      <c r="J589" s="340">
        <v>0</v>
      </c>
      <c r="K589" s="341">
        <f t="shared" si="9"/>
        <v>0</v>
      </c>
    </row>
    <row r="590" spans="1:11" ht="20.100000000000001" customHeight="1">
      <c r="A590" s="174"/>
      <c r="B590" s="175"/>
      <c r="C590" s="175"/>
      <c r="D590" s="175"/>
      <c r="E590" s="175"/>
      <c r="F590" s="176"/>
      <c r="G590" s="172"/>
      <c r="H590" s="172"/>
      <c r="I590" s="359">
        <v>0</v>
      </c>
      <c r="J590" s="340">
        <v>0</v>
      </c>
      <c r="K590" s="341">
        <f t="shared" si="9"/>
        <v>0</v>
      </c>
    </row>
    <row r="591" spans="1:11" ht="20.100000000000001" customHeight="1">
      <c r="A591" s="174"/>
      <c r="B591" s="175"/>
      <c r="C591" s="175"/>
      <c r="D591" s="175"/>
      <c r="E591" s="175"/>
      <c r="F591" s="176"/>
      <c r="G591" s="172"/>
      <c r="H591" s="172"/>
      <c r="I591" s="359">
        <v>0</v>
      </c>
      <c r="J591" s="340">
        <v>0</v>
      </c>
      <c r="K591" s="341">
        <f t="shared" si="9"/>
        <v>0</v>
      </c>
    </row>
    <row r="592" spans="1:11" ht="20.100000000000001" customHeight="1">
      <c r="A592" s="174"/>
      <c r="B592" s="175"/>
      <c r="C592" s="175"/>
      <c r="D592" s="175"/>
      <c r="E592" s="175"/>
      <c r="F592" s="176"/>
      <c r="G592" s="172"/>
      <c r="H592" s="172"/>
      <c r="I592" s="359">
        <v>0</v>
      </c>
      <c r="J592" s="340">
        <v>0</v>
      </c>
      <c r="K592" s="341">
        <f t="shared" si="9"/>
        <v>0</v>
      </c>
    </row>
    <row r="593" spans="1:11" ht="20.100000000000001" customHeight="1">
      <c r="A593" s="174"/>
      <c r="B593" s="175"/>
      <c r="C593" s="175"/>
      <c r="D593" s="175"/>
      <c r="E593" s="175"/>
      <c r="F593" s="176"/>
      <c r="G593" s="172"/>
      <c r="H593" s="172"/>
      <c r="I593" s="359">
        <v>0</v>
      </c>
      <c r="J593" s="340">
        <v>0</v>
      </c>
      <c r="K593" s="341">
        <f t="shared" si="9"/>
        <v>0</v>
      </c>
    </row>
    <row r="594" spans="1:11" ht="20.100000000000001" customHeight="1">
      <c r="A594" s="174"/>
      <c r="B594" s="175"/>
      <c r="C594" s="175"/>
      <c r="D594" s="175"/>
      <c r="E594" s="175"/>
      <c r="F594" s="176"/>
      <c r="G594" s="172"/>
      <c r="H594" s="172"/>
      <c r="I594" s="359">
        <v>0</v>
      </c>
      <c r="J594" s="340">
        <v>0</v>
      </c>
      <c r="K594" s="341">
        <f t="shared" si="9"/>
        <v>0</v>
      </c>
    </row>
    <row r="595" spans="1:11" ht="6" customHeight="1">
      <c r="A595" s="174"/>
      <c r="B595" s="175"/>
      <c r="C595" s="175"/>
      <c r="D595" s="175"/>
      <c r="E595" s="175"/>
      <c r="F595" s="176"/>
      <c r="G595" s="172"/>
      <c r="H595" s="172"/>
      <c r="I595" s="359">
        <v>0</v>
      </c>
      <c r="J595" s="340">
        <v>0</v>
      </c>
      <c r="K595" s="341">
        <f t="shared" si="9"/>
        <v>0</v>
      </c>
    </row>
    <row r="596" spans="1:11" ht="20.100000000000001" customHeight="1">
      <c r="A596" s="32" t="s">
        <v>2469</v>
      </c>
      <c r="B596" s="420" t="s">
        <v>3135</v>
      </c>
      <c r="C596" s="431"/>
      <c r="D596" s="431"/>
      <c r="E596" s="431"/>
      <c r="F596" s="431"/>
      <c r="G596" s="13" t="s">
        <v>2</v>
      </c>
      <c r="H596" s="550"/>
      <c r="I596" s="359">
        <v>1467.0835199999997</v>
      </c>
      <c r="J596" s="340">
        <v>0</v>
      </c>
      <c r="K596" s="341">
        <f t="shared" si="9"/>
        <v>0</v>
      </c>
    </row>
    <row r="597" spans="1:11" ht="20.100000000000001" customHeight="1">
      <c r="A597" s="32" t="s">
        <v>2470</v>
      </c>
      <c r="B597" s="420" t="s">
        <v>2475</v>
      </c>
      <c r="C597" s="431"/>
      <c r="D597" s="431"/>
      <c r="E597" s="431"/>
      <c r="F597" s="431"/>
      <c r="G597" s="13" t="s">
        <v>2</v>
      </c>
      <c r="H597" s="550"/>
      <c r="I597" s="359">
        <v>1467.0835199999997</v>
      </c>
      <c r="J597" s="340">
        <v>0</v>
      </c>
      <c r="K597" s="341">
        <f t="shared" si="9"/>
        <v>0</v>
      </c>
    </row>
    <row r="598" spans="1:11" ht="20.100000000000001" customHeight="1">
      <c r="A598" s="32" t="s">
        <v>2471</v>
      </c>
      <c r="B598" s="420" t="s">
        <v>2476</v>
      </c>
      <c r="C598" s="431"/>
      <c r="D598" s="431"/>
      <c r="E598" s="431"/>
      <c r="F598" s="431"/>
      <c r="G598" s="13" t="s">
        <v>2</v>
      </c>
      <c r="H598" s="550"/>
      <c r="I598" s="359">
        <v>1467.0835199999997</v>
      </c>
      <c r="J598" s="340">
        <v>0</v>
      </c>
      <c r="K598" s="341">
        <f t="shared" si="9"/>
        <v>0</v>
      </c>
    </row>
    <row r="599" spans="1:11" ht="20.100000000000001" customHeight="1">
      <c r="A599" s="32" t="s">
        <v>2472</v>
      </c>
      <c r="B599" s="420" t="s">
        <v>2477</v>
      </c>
      <c r="C599" s="431"/>
      <c r="D599" s="431"/>
      <c r="E599" s="431"/>
      <c r="F599" s="431"/>
      <c r="G599" s="13" t="s">
        <v>2</v>
      </c>
      <c r="H599" s="550"/>
      <c r="I599" s="359">
        <v>1467.0835199999997</v>
      </c>
      <c r="J599" s="340">
        <v>0</v>
      </c>
      <c r="K599" s="341">
        <f t="shared" si="9"/>
        <v>0</v>
      </c>
    </row>
    <row r="600" spans="1:11" ht="20.100000000000001" customHeight="1">
      <c r="A600" s="32" t="s">
        <v>2473</v>
      </c>
      <c r="B600" s="420" t="s">
        <v>2478</v>
      </c>
      <c r="C600" s="431"/>
      <c r="D600" s="431"/>
      <c r="E600" s="431"/>
      <c r="F600" s="431"/>
      <c r="G600" s="13" t="s">
        <v>2</v>
      </c>
      <c r="H600" s="550"/>
      <c r="I600" s="359">
        <v>1467.0835199999997</v>
      </c>
      <c r="J600" s="340">
        <v>0</v>
      </c>
      <c r="K600" s="341">
        <f t="shared" si="9"/>
        <v>0</v>
      </c>
    </row>
    <row r="601" spans="1:11" ht="20.100000000000001" customHeight="1">
      <c r="A601" s="32" t="s">
        <v>2474</v>
      </c>
      <c r="B601" s="420" t="s">
        <v>2479</v>
      </c>
      <c r="C601" s="431"/>
      <c r="D601" s="431"/>
      <c r="E601" s="431"/>
      <c r="F601" s="431"/>
      <c r="G601" s="13" t="s">
        <v>2</v>
      </c>
      <c r="H601" s="550"/>
      <c r="I601" s="359">
        <v>1467.0835199999997</v>
      </c>
      <c r="J601" s="340">
        <v>0</v>
      </c>
      <c r="K601" s="341">
        <f t="shared" si="9"/>
        <v>0</v>
      </c>
    </row>
    <row r="602" spans="1:11" ht="20.100000000000001" customHeight="1">
      <c r="A602" s="32" t="s">
        <v>2480</v>
      </c>
      <c r="B602" s="420" t="s">
        <v>2486</v>
      </c>
      <c r="C602" s="431"/>
      <c r="D602" s="431"/>
      <c r="E602" s="431"/>
      <c r="F602" s="431"/>
      <c r="G602" s="13" t="s">
        <v>2</v>
      </c>
      <c r="H602" s="550"/>
      <c r="I602" s="359">
        <v>1467.0835199999997</v>
      </c>
      <c r="J602" s="340">
        <v>0</v>
      </c>
      <c r="K602" s="341">
        <f t="shared" si="9"/>
        <v>0</v>
      </c>
    </row>
    <row r="603" spans="1:11" ht="20.100000000000001" customHeight="1">
      <c r="A603" s="32" t="s">
        <v>2481</v>
      </c>
      <c r="B603" s="457" t="s">
        <v>2487</v>
      </c>
      <c r="C603" s="458"/>
      <c r="D603" s="458"/>
      <c r="E603" s="458"/>
      <c r="F603" s="459"/>
      <c r="G603" s="13" t="s">
        <v>2</v>
      </c>
      <c r="H603" s="550"/>
      <c r="I603" s="359">
        <v>1467.0835199999997</v>
      </c>
      <c r="J603" s="340">
        <v>0</v>
      </c>
      <c r="K603" s="341">
        <f t="shared" si="9"/>
        <v>0</v>
      </c>
    </row>
    <row r="604" spans="1:11" ht="20.100000000000001" customHeight="1">
      <c r="A604" s="32" t="s">
        <v>2482</v>
      </c>
      <c r="B604" s="457" t="s">
        <v>2488</v>
      </c>
      <c r="C604" s="458"/>
      <c r="D604" s="458"/>
      <c r="E604" s="458"/>
      <c r="F604" s="459"/>
      <c r="G604" s="13" t="s">
        <v>2</v>
      </c>
      <c r="H604" s="550"/>
      <c r="I604" s="359">
        <v>1467.0835199999997</v>
      </c>
      <c r="J604" s="340">
        <v>0</v>
      </c>
      <c r="K604" s="341">
        <f t="shared" si="9"/>
        <v>0</v>
      </c>
    </row>
    <row r="605" spans="1:11" ht="20.100000000000001" customHeight="1">
      <c r="A605" s="32" t="s">
        <v>2483</v>
      </c>
      <c r="B605" s="457" t="s">
        <v>2489</v>
      </c>
      <c r="C605" s="458"/>
      <c r="D605" s="458"/>
      <c r="E605" s="458"/>
      <c r="F605" s="459"/>
      <c r="G605" s="13" t="s">
        <v>2</v>
      </c>
      <c r="H605" s="550"/>
      <c r="I605" s="359">
        <v>1467.0835199999997</v>
      </c>
      <c r="J605" s="340">
        <v>0</v>
      </c>
      <c r="K605" s="341">
        <f t="shared" si="9"/>
        <v>0</v>
      </c>
    </row>
    <row r="606" spans="1:11" ht="20.100000000000001" customHeight="1">
      <c r="A606" s="32" t="s">
        <v>2484</v>
      </c>
      <c r="B606" s="457" t="s">
        <v>2490</v>
      </c>
      <c r="C606" s="458"/>
      <c r="D606" s="458"/>
      <c r="E606" s="458"/>
      <c r="F606" s="459"/>
      <c r="G606" s="13" t="s">
        <v>2</v>
      </c>
      <c r="H606" s="550"/>
      <c r="I606" s="359">
        <v>1467.0835199999997</v>
      </c>
      <c r="J606" s="340">
        <v>0</v>
      </c>
      <c r="K606" s="341">
        <f t="shared" si="9"/>
        <v>0</v>
      </c>
    </row>
    <row r="607" spans="1:11" ht="20.100000000000001" customHeight="1">
      <c r="A607" s="32" t="s">
        <v>2485</v>
      </c>
      <c r="B607" s="457" t="s">
        <v>2491</v>
      </c>
      <c r="C607" s="458"/>
      <c r="D607" s="458"/>
      <c r="E607" s="458"/>
      <c r="F607" s="459"/>
      <c r="G607" s="13" t="s">
        <v>2</v>
      </c>
      <c r="H607" s="550"/>
      <c r="I607" s="359">
        <v>1467.0835199999997</v>
      </c>
      <c r="J607" s="340">
        <v>0</v>
      </c>
      <c r="K607" s="341">
        <f t="shared" si="9"/>
        <v>0</v>
      </c>
    </row>
    <row r="608" spans="1:11" ht="20.100000000000001" customHeight="1">
      <c r="A608" s="32" t="s">
        <v>2492</v>
      </c>
      <c r="B608" s="420" t="s">
        <v>2498</v>
      </c>
      <c r="C608" s="431"/>
      <c r="D608" s="431"/>
      <c r="E608" s="431"/>
      <c r="F608" s="431"/>
      <c r="G608" s="13" t="s">
        <v>2</v>
      </c>
      <c r="H608" s="550"/>
      <c r="I608" s="359">
        <v>1467.0835199999997</v>
      </c>
      <c r="J608" s="340">
        <v>0</v>
      </c>
      <c r="K608" s="341">
        <f t="shared" si="9"/>
        <v>0</v>
      </c>
    </row>
    <row r="609" spans="1:11" ht="20.100000000000001" customHeight="1">
      <c r="A609" s="32" t="s">
        <v>2493</v>
      </c>
      <c r="B609" s="420" t="s">
        <v>2499</v>
      </c>
      <c r="C609" s="431"/>
      <c r="D609" s="431"/>
      <c r="E609" s="431"/>
      <c r="F609" s="431"/>
      <c r="G609" s="13" t="s">
        <v>2</v>
      </c>
      <c r="H609" s="550"/>
      <c r="I609" s="359">
        <v>1467.0835199999997</v>
      </c>
      <c r="J609" s="340">
        <v>0</v>
      </c>
      <c r="K609" s="341">
        <f t="shared" si="9"/>
        <v>0</v>
      </c>
    </row>
    <row r="610" spans="1:11" ht="20.100000000000001" customHeight="1">
      <c r="A610" s="32" t="s">
        <v>2494</v>
      </c>
      <c r="B610" s="420" t="s">
        <v>2500</v>
      </c>
      <c r="C610" s="431"/>
      <c r="D610" s="431"/>
      <c r="E610" s="431"/>
      <c r="F610" s="431"/>
      <c r="G610" s="13" t="s">
        <v>2</v>
      </c>
      <c r="H610" s="550"/>
      <c r="I610" s="359">
        <v>1467.0835199999997</v>
      </c>
      <c r="J610" s="340">
        <v>0</v>
      </c>
      <c r="K610" s="341">
        <f t="shared" si="9"/>
        <v>0</v>
      </c>
    </row>
    <row r="611" spans="1:11" ht="20.100000000000001" customHeight="1">
      <c r="A611" s="32" t="s">
        <v>2495</v>
      </c>
      <c r="B611" s="420" t="s">
        <v>2501</v>
      </c>
      <c r="C611" s="431"/>
      <c r="D611" s="431"/>
      <c r="E611" s="431"/>
      <c r="F611" s="431"/>
      <c r="G611" s="13" t="s">
        <v>2</v>
      </c>
      <c r="H611" s="550"/>
      <c r="I611" s="359">
        <v>1467.0835199999997</v>
      </c>
      <c r="J611" s="340">
        <v>0</v>
      </c>
      <c r="K611" s="341">
        <f t="shared" si="9"/>
        <v>0</v>
      </c>
    </row>
    <row r="612" spans="1:11" ht="20.100000000000001" customHeight="1">
      <c r="A612" s="32" t="s">
        <v>2496</v>
      </c>
      <c r="B612" s="420" t="s">
        <v>2502</v>
      </c>
      <c r="C612" s="431"/>
      <c r="D612" s="431"/>
      <c r="E612" s="431"/>
      <c r="F612" s="431"/>
      <c r="G612" s="13" t="s">
        <v>2</v>
      </c>
      <c r="H612" s="550"/>
      <c r="I612" s="359">
        <v>1467.0835199999997</v>
      </c>
      <c r="J612" s="340">
        <v>0</v>
      </c>
      <c r="K612" s="341">
        <f t="shared" si="9"/>
        <v>0</v>
      </c>
    </row>
    <row r="613" spans="1:11" ht="20.100000000000001" customHeight="1">
      <c r="A613" s="32" t="s">
        <v>2497</v>
      </c>
      <c r="B613" s="420" t="s">
        <v>2503</v>
      </c>
      <c r="C613" s="431"/>
      <c r="D613" s="431"/>
      <c r="E613" s="431"/>
      <c r="F613" s="431"/>
      <c r="G613" s="13" t="s">
        <v>2</v>
      </c>
      <c r="H613" s="550"/>
      <c r="I613" s="359">
        <v>1467.0835199999997</v>
      </c>
      <c r="J613" s="340">
        <v>0</v>
      </c>
      <c r="K613" s="341">
        <f t="shared" si="9"/>
        <v>0</v>
      </c>
    </row>
    <row r="614" spans="1:11" ht="20.100000000000001" customHeight="1">
      <c r="A614" s="32" t="s">
        <v>2504</v>
      </c>
      <c r="B614" s="420" t="s">
        <v>2510</v>
      </c>
      <c r="C614" s="431"/>
      <c r="D614" s="431"/>
      <c r="E614" s="431"/>
      <c r="F614" s="431"/>
      <c r="G614" s="13" t="s">
        <v>2</v>
      </c>
      <c r="H614" s="550"/>
      <c r="I614" s="359">
        <v>1467.0835199999997</v>
      </c>
      <c r="J614" s="340">
        <v>0</v>
      </c>
      <c r="K614" s="341">
        <f t="shared" si="9"/>
        <v>0</v>
      </c>
    </row>
    <row r="615" spans="1:11" ht="20.100000000000001" customHeight="1">
      <c r="A615" s="32" t="s">
        <v>2505</v>
      </c>
      <c r="B615" s="420" t="s">
        <v>2511</v>
      </c>
      <c r="C615" s="431"/>
      <c r="D615" s="431"/>
      <c r="E615" s="431"/>
      <c r="F615" s="431"/>
      <c r="G615" s="13" t="s">
        <v>2</v>
      </c>
      <c r="H615" s="550"/>
      <c r="I615" s="359">
        <v>1467.0835199999997</v>
      </c>
      <c r="J615" s="340">
        <v>0</v>
      </c>
      <c r="K615" s="341">
        <f t="shared" si="9"/>
        <v>0</v>
      </c>
    </row>
    <row r="616" spans="1:11" ht="20.100000000000001" customHeight="1">
      <c r="A616" s="32" t="s">
        <v>2506</v>
      </c>
      <c r="B616" s="420" t="s">
        <v>2512</v>
      </c>
      <c r="C616" s="431"/>
      <c r="D616" s="431"/>
      <c r="E616" s="431"/>
      <c r="F616" s="431"/>
      <c r="G616" s="13" t="s">
        <v>2</v>
      </c>
      <c r="H616" s="550"/>
      <c r="I616" s="359">
        <v>1467.0835199999997</v>
      </c>
      <c r="J616" s="340">
        <v>0</v>
      </c>
      <c r="K616" s="341">
        <f t="shared" si="9"/>
        <v>0</v>
      </c>
    </row>
    <row r="617" spans="1:11" ht="20.100000000000001" customHeight="1">
      <c r="A617" s="32" t="s">
        <v>2507</v>
      </c>
      <c r="B617" s="420" t="s">
        <v>2513</v>
      </c>
      <c r="C617" s="431"/>
      <c r="D617" s="431"/>
      <c r="E617" s="431"/>
      <c r="F617" s="431"/>
      <c r="G617" s="13" t="s">
        <v>2</v>
      </c>
      <c r="H617" s="550"/>
      <c r="I617" s="359">
        <v>1467.0835199999997</v>
      </c>
      <c r="J617" s="340">
        <v>0</v>
      </c>
      <c r="K617" s="341">
        <f t="shared" si="9"/>
        <v>0</v>
      </c>
    </row>
    <row r="618" spans="1:11" ht="20.100000000000001" customHeight="1">
      <c r="A618" s="32" t="s">
        <v>2508</v>
      </c>
      <c r="B618" s="420" t="s">
        <v>2514</v>
      </c>
      <c r="C618" s="431"/>
      <c r="D618" s="431"/>
      <c r="E618" s="431"/>
      <c r="F618" s="431"/>
      <c r="G618" s="13" t="s">
        <v>2</v>
      </c>
      <c r="H618" s="550"/>
      <c r="I618" s="359">
        <v>1467.0835199999997</v>
      </c>
      <c r="J618" s="340">
        <v>0</v>
      </c>
      <c r="K618" s="341">
        <f t="shared" si="9"/>
        <v>0</v>
      </c>
    </row>
    <row r="619" spans="1:11" ht="20.100000000000001" customHeight="1">
      <c r="A619" s="32" t="s">
        <v>2509</v>
      </c>
      <c r="B619" s="420" t="s">
        <v>2515</v>
      </c>
      <c r="C619" s="431"/>
      <c r="D619" s="431"/>
      <c r="E619" s="431"/>
      <c r="F619" s="431"/>
      <c r="G619" s="13" t="s">
        <v>2</v>
      </c>
      <c r="H619" s="550"/>
      <c r="I619" s="359">
        <v>1467.0835199999997</v>
      </c>
      <c r="J619" s="340">
        <v>0</v>
      </c>
      <c r="K619" s="341">
        <f t="shared" si="9"/>
        <v>0</v>
      </c>
    </row>
    <row r="620" spans="1:11" ht="20.100000000000001" customHeight="1">
      <c r="A620" s="32" t="s">
        <v>2516</v>
      </c>
      <c r="B620" s="420" t="s">
        <v>2522</v>
      </c>
      <c r="C620" s="431"/>
      <c r="D620" s="431"/>
      <c r="E620" s="431"/>
      <c r="F620" s="431"/>
      <c r="G620" s="13" t="s">
        <v>2</v>
      </c>
      <c r="H620" s="550"/>
      <c r="I620" s="359">
        <v>1467.0835199999997</v>
      </c>
      <c r="J620" s="340">
        <v>0</v>
      </c>
      <c r="K620" s="341">
        <f t="shared" si="9"/>
        <v>0</v>
      </c>
    </row>
    <row r="621" spans="1:11" ht="20.100000000000001" customHeight="1">
      <c r="A621" s="32" t="s">
        <v>2517</v>
      </c>
      <c r="B621" s="420" t="s">
        <v>2523</v>
      </c>
      <c r="C621" s="431"/>
      <c r="D621" s="431"/>
      <c r="E621" s="431"/>
      <c r="F621" s="431"/>
      <c r="G621" s="13" t="s">
        <v>2</v>
      </c>
      <c r="H621" s="550"/>
      <c r="I621" s="359">
        <v>1467.0835199999997</v>
      </c>
      <c r="J621" s="340">
        <v>0</v>
      </c>
      <c r="K621" s="341">
        <f t="shared" si="9"/>
        <v>0</v>
      </c>
    </row>
    <row r="622" spans="1:11" ht="20.100000000000001" customHeight="1">
      <c r="A622" s="32" t="s">
        <v>2518</v>
      </c>
      <c r="B622" s="420" t="s">
        <v>2524</v>
      </c>
      <c r="C622" s="431"/>
      <c r="D622" s="431"/>
      <c r="E622" s="431"/>
      <c r="F622" s="431"/>
      <c r="G622" s="13" t="s">
        <v>2</v>
      </c>
      <c r="H622" s="550"/>
      <c r="I622" s="359">
        <v>1467.0835199999997</v>
      </c>
      <c r="J622" s="340">
        <v>0</v>
      </c>
      <c r="K622" s="341">
        <f t="shared" si="9"/>
        <v>0</v>
      </c>
    </row>
    <row r="623" spans="1:11" ht="20.100000000000001" customHeight="1">
      <c r="A623" s="32" t="s">
        <v>2519</v>
      </c>
      <c r="B623" s="420" t="s">
        <v>2525</v>
      </c>
      <c r="C623" s="431"/>
      <c r="D623" s="431"/>
      <c r="E623" s="431"/>
      <c r="F623" s="431"/>
      <c r="G623" s="13" t="s">
        <v>2</v>
      </c>
      <c r="H623" s="550"/>
      <c r="I623" s="359">
        <v>1467.0835199999997</v>
      </c>
      <c r="J623" s="340">
        <v>0</v>
      </c>
      <c r="K623" s="341">
        <f t="shared" si="9"/>
        <v>0</v>
      </c>
    </row>
    <row r="624" spans="1:11" ht="20.100000000000001" customHeight="1">
      <c r="A624" s="32" t="s">
        <v>2520</v>
      </c>
      <c r="B624" s="420" t="s">
        <v>2526</v>
      </c>
      <c r="C624" s="431"/>
      <c r="D624" s="431"/>
      <c r="E624" s="431"/>
      <c r="F624" s="431"/>
      <c r="G624" s="13" t="s">
        <v>2</v>
      </c>
      <c r="H624" s="550"/>
      <c r="I624" s="359">
        <v>1467.0835199999997</v>
      </c>
      <c r="J624" s="340">
        <v>0</v>
      </c>
      <c r="K624" s="341">
        <f t="shared" si="9"/>
        <v>0</v>
      </c>
    </row>
    <row r="625" spans="1:11" ht="20.100000000000001" customHeight="1">
      <c r="A625" s="32" t="s">
        <v>2521</v>
      </c>
      <c r="B625" s="420" t="s">
        <v>2527</v>
      </c>
      <c r="C625" s="431"/>
      <c r="D625" s="431"/>
      <c r="E625" s="431"/>
      <c r="F625" s="431"/>
      <c r="G625" s="13" t="s">
        <v>2</v>
      </c>
      <c r="H625" s="550"/>
      <c r="I625" s="359">
        <v>1467.0835199999997</v>
      </c>
      <c r="J625" s="340">
        <v>0</v>
      </c>
      <c r="K625" s="341">
        <f t="shared" si="9"/>
        <v>0</v>
      </c>
    </row>
    <row r="626" spans="1:11" ht="20.100000000000001" customHeight="1">
      <c r="A626" s="32" t="s">
        <v>2528</v>
      </c>
      <c r="B626" s="420" t="s">
        <v>2534</v>
      </c>
      <c r="C626" s="431"/>
      <c r="D626" s="431"/>
      <c r="E626" s="431"/>
      <c r="F626" s="431"/>
      <c r="G626" s="13" t="s">
        <v>2</v>
      </c>
      <c r="H626" s="550"/>
      <c r="I626" s="359">
        <v>1467.0835199999997</v>
      </c>
      <c r="J626" s="340">
        <v>0</v>
      </c>
      <c r="K626" s="341">
        <f t="shared" si="9"/>
        <v>0</v>
      </c>
    </row>
    <row r="627" spans="1:11" ht="20.100000000000001" customHeight="1">
      <c r="A627" s="32" t="s">
        <v>2529</v>
      </c>
      <c r="B627" s="420" t="s">
        <v>2535</v>
      </c>
      <c r="C627" s="431"/>
      <c r="D627" s="431"/>
      <c r="E627" s="431"/>
      <c r="F627" s="431"/>
      <c r="G627" s="13" t="s">
        <v>2</v>
      </c>
      <c r="H627" s="550"/>
      <c r="I627" s="359">
        <v>1467.0835199999997</v>
      </c>
      <c r="J627" s="340">
        <v>0</v>
      </c>
      <c r="K627" s="341">
        <f t="shared" si="9"/>
        <v>0</v>
      </c>
    </row>
    <row r="628" spans="1:11" ht="20.100000000000001" customHeight="1">
      <c r="A628" s="32" t="s">
        <v>2530</v>
      </c>
      <c r="B628" s="420" t="s">
        <v>2536</v>
      </c>
      <c r="C628" s="431"/>
      <c r="D628" s="431"/>
      <c r="E628" s="431"/>
      <c r="F628" s="431"/>
      <c r="G628" s="13" t="s">
        <v>2</v>
      </c>
      <c r="H628" s="550"/>
      <c r="I628" s="359">
        <v>1467.0835199999997</v>
      </c>
      <c r="J628" s="340">
        <v>0</v>
      </c>
      <c r="K628" s="341">
        <f t="shared" si="9"/>
        <v>0</v>
      </c>
    </row>
    <row r="629" spans="1:11" ht="20.100000000000001" customHeight="1">
      <c r="A629" s="32" t="s">
        <v>2531</v>
      </c>
      <c r="B629" s="420" t="s">
        <v>2537</v>
      </c>
      <c r="C629" s="431"/>
      <c r="D629" s="431"/>
      <c r="E629" s="431"/>
      <c r="F629" s="431"/>
      <c r="G629" s="13" t="s">
        <v>2</v>
      </c>
      <c r="H629" s="550"/>
      <c r="I629" s="359">
        <v>1467.0835199999997</v>
      </c>
      <c r="J629" s="340">
        <v>0</v>
      </c>
      <c r="K629" s="341">
        <f t="shared" si="9"/>
        <v>0</v>
      </c>
    </row>
    <row r="630" spans="1:11" ht="20.100000000000001" customHeight="1">
      <c r="A630" s="32" t="s">
        <v>2532</v>
      </c>
      <c r="B630" s="420" t="s">
        <v>2538</v>
      </c>
      <c r="C630" s="431"/>
      <c r="D630" s="431"/>
      <c r="E630" s="431"/>
      <c r="F630" s="431"/>
      <c r="G630" s="13" t="s">
        <v>2</v>
      </c>
      <c r="H630" s="550"/>
      <c r="I630" s="359">
        <v>1467.0835199999997</v>
      </c>
      <c r="J630" s="340">
        <v>0</v>
      </c>
      <c r="K630" s="341">
        <f t="shared" si="9"/>
        <v>0</v>
      </c>
    </row>
    <row r="631" spans="1:11" ht="20.100000000000001" customHeight="1">
      <c r="A631" s="32" t="s">
        <v>2533</v>
      </c>
      <c r="B631" s="420" t="s">
        <v>2539</v>
      </c>
      <c r="C631" s="431"/>
      <c r="D631" s="431"/>
      <c r="E631" s="431"/>
      <c r="F631" s="431"/>
      <c r="G631" s="13" t="s">
        <v>2</v>
      </c>
      <c r="H631" s="550"/>
      <c r="I631" s="359">
        <v>1467.0835199999997</v>
      </c>
      <c r="J631" s="340">
        <v>0</v>
      </c>
      <c r="K631" s="341">
        <f t="shared" si="9"/>
        <v>0</v>
      </c>
    </row>
    <row r="632" spans="1:11" ht="20.100000000000001" customHeight="1">
      <c r="A632" s="32" t="s">
        <v>2540</v>
      </c>
      <c r="B632" s="420" t="s">
        <v>2547</v>
      </c>
      <c r="C632" s="431"/>
      <c r="D632" s="431"/>
      <c r="E632" s="431"/>
      <c r="F632" s="431"/>
      <c r="G632" s="13" t="s">
        <v>2</v>
      </c>
      <c r="H632" s="550"/>
      <c r="I632" s="359">
        <v>1467.0835199999997</v>
      </c>
      <c r="J632" s="340">
        <v>0</v>
      </c>
      <c r="K632" s="341">
        <f t="shared" si="9"/>
        <v>0</v>
      </c>
    </row>
    <row r="633" spans="1:11" ht="20.100000000000001" customHeight="1">
      <c r="A633" s="32" t="s">
        <v>2541</v>
      </c>
      <c r="B633" s="420" t="s">
        <v>2548</v>
      </c>
      <c r="C633" s="431"/>
      <c r="D633" s="431"/>
      <c r="E633" s="431"/>
      <c r="F633" s="431"/>
      <c r="G633" s="13" t="s">
        <v>2</v>
      </c>
      <c r="H633" s="550"/>
      <c r="I633" s="359">
        <v>1467.0835199999997</v>
      </c>
      <c r="J633" s="340">
        <v>0</v>
      </c>
      <c r="K633" s="341">
        <f t="shared" si="9"/>
        <v>0</v>
      </c>
    </row>
    <row r="634" spans="1:11" ht="20.100000000000001" customHeight="1">
      <c r="A634" s="32" t="s">
        <v>2542</v>
      </c>
      <c r="B634" s="420" t="s">
        <v>2549</v>
      </c>
      <c r="C634" s="431"/>
      <c r="D634" s="431"/>
      <c r="E634" s="431"/>
      <c r="F634" s="431"/>
      <c r="G634" s="13" t="s">
        <v>2</v>
      </c>
      <c r="H634" s="550"/>
      <c r="I634" s="359">
        <v>1467.0835199999997</v>
      </c>
      <c r="J634" s="340">
        <v>0</v>
      </c>
      <c r="K634" s="341">
        <f t="shared" si="9"/>
        <v>0</v>
      </c>
    </row>
    <row r="635" spans="1:11" ht="20.100000000000001" customHeight="1">
      <c r="A635" s="32" t="s">
        <v>2543</v>
      </c>
      <c r="B635" s="420" t="s">
        <v>2550</v>
      </c>
      <c r="C635" s="431"/>
      <c r="D635" s="431"/>
      <c r="E635" s="431"/>
      <c r="F635" s="431"/>
      <c r="G635" s="13" t="s">
        <v>2</v>
      </c>
      <c r="H635" s="550"/>
      <c r="I635" s="359">
        <v>1467.0835199999997</v>
      </c>
      <c r="J635" s="340">
        <v>0</v>
      </c>
      <c r="K635" s="341">
        <f t="shared" si="9"/>
        <v>0</v>
      </c>
    </row>
    <row r="636" spans="1:11" ht="20.100000000000001" customHeight="1">
      <c r="A636" s="32" t="s">
        <v>2544</v>
      </c>
      <c r="B636" s="420" t="s">
        <v>2551</v>
      </c>
      <c r="C636" s="431"/>
      <c r="D636" s="431"/>
      <c r="E636" s="431"/>
      <c r="F636" s="431"/>
      <c r="G636" s="13" t="s">
        <v>2</v>
      </c>
      <c r="H636" s="550"/>
      <c r="I636" s="359">
        <v>1467.0835199999997</v>
      </c>
      <c r="J636" s="340">
        <v>0</v>
      </c>
      <c r="K636" s="341">
        <f t="shared" si="9"/>
        <v>0</v>
      </c>
    </row>
    <row r="637" spans="1:11" ht="20.100000000000001" customHeight="1">
      <c r="A637" s="32" t="s">
        <v>2545</v>
      </c>
      <c r="B637" s="420" t="s">
        <v>2552</v>
      </c>
      <c r="C637" s="431"/>
      <c r="D637" s="431"/>
      <c r="E637" s="431"/>
      <c r="F637" s="431"/>
      <c r="G637" s="13" t="s">
        <v>2</v>
      </c>
      <c r="H637" s="550"/>
      <c r="I637" s="359">
        <v>1467.0835199999997</v>
      </c>
      <c r="J637" s="340">
        <v>0</v>
      </c>
      <c r="K637" s="341">
        <f t="shared" si="9"/>
        <v>0</v>
      </c>
    </row>
    <row r="638" spans="1:11" ht="20.100000000000001" customHeight="1">
      <c r="A638" s="32" t="s">
        <v>2546</v>
      </c>
      <c r="B638" s="420" t="s">
        <v>2558</v>
      </c>
      <c r="C638" s="431"/>
      <c r="D638" s="431"/>
      <c r="E638" s="431"/>
      <c r="F638" s="431"/>
      <c r="G638" s="13" t="s">
        <v>2</v>
      </c>
      <c r="H638" s="550"/>
      <c r="I638" s="359">
        <v>1467.0835199999997</v>
      </c>
      <c r="J638" s="340">
        <v>0</v>
      </c>
      <c r="K638" s="341">
        <f t="shared" si="9"/>
        <v>0</v>
      </c>
    </row>
    <row r="639" spans="1:11" ht="20.100000000000001" customHeight="1">
      <c r="A639" s="32" t="s">
        <v>2553</v>
      </c>
      <c r="B639" s="420" t="s">
        <v>2559</v>
      </c>
      <c r="C639" s="431"/>
      <c r="D639" s="431"/>
      <c r="E639" s="431"/>
      <c r="F639" s="431"/>
      <c r="G639" s="13" t="s">
        <v>2</v>
      </c>
      <c r="H639" s="550"/>
      <c r="I639" s="359">
        <v>1467.0835199999997</v>
      </c>
      <c r="J639" s="340">
        <v>0</v>
      </c>
      <c r="K639" s="341">
        <f t="shared" si="9"/>
        <v>0</v>
      </c>
    </row>
    <row r="640" spans="1:11" ht="20.100000000000001" customHeight="1">
      <c r="A640" s="32" t="s">
        <v>2554</v>
      </c>
      <c r="B640" s="420" t="s">
        <v>2560</v>
      </c>
      <c r="C640" s="431"/>
      <c r="D640" s="431"/>
      <c r="E640" s="431"/>
      <c r="F640" s="431"/>
      <c r="G640" s="13" t="s">
        <v>2</v>
      </c>
      <c r="H640" s="550"/>
      <c r="I640" s="359">
        <v>1467.0835199999997</v>
      </c>
      <c r="J640" s="340">
        <v>0</v>
      </c>
      <c r="K640" s="341">
        <f t="shared" si="9"/>
        <v>0</v>
      </c>
    </row>
    <row r="641" spans="1:11" ht="20.100000000000001" customHeight="1">
      <c r="A641" s="32" t="s">
        <v>2555</v>
      </c>
      <c r="B641" s="420" t="s">
        <v>2561</v>
      </c>
      <c r="C641" s="431"/>
      <c r="D641" s="431"/>
      <c r="E641" s="431"/>
      <c r="F641" s="431"/>
      <c r="G641" s="13" t="s">
        <v>2</v>
      </c>
      <c r="H641" s="550"/>
      <c r="I641" s="359">
        <v>1467.0835199999997</v>
      </c>
      <c r="J641" s="340">
        <v>0</v>
      </c>
      <c r="K641" s="341">
        <f t="shared" si="9"/>
        <v>0</v>
      </c>
    </row>
    <row r="642" spans="1:11" ht="20.100000000000001" customHeight="1">
      <c r="A642" s="32" t="s">
        <v>2556</v>
      </c>
      <c r="B642" s="420" t="s">
        <v>2562</v>
      </c>
      <c r="C642" s="431"/>
      <c r="D642" s="431"/>
      <c r="E642" s="431"/>
      <c r="F642" s="431"/>
      <c r="G642" s="13" t="s">
        <v>2</v>
      </c>
      <c r="H642" s="550"/>
      <c r="I642" s="359">
        <v>1467.0835199999997</v>
      </c>
      <c r="J642" s="340">
        <v>0</v>
      </c>
      <c r="K642" s="341">
        <f t="shared" si="9"/>
        <v>0</v>
      </c>
    </row>
    <row r="643" spans="1:11" ht="20.100000000000001" customHeight="1">
      <c r="A643" s="32" t="s">
        <v>2557</v>
      </c>
      <c r="B643" s="420" t="s">
        <v>2563</v>
      </c>
      <c r="C643" s="431"/>
      <c r="D643" s="431"/>
      <c r="E643" s="431"/>
      <c r="F643" s="431"/>
      <c r="G643" s="13" t="s">
        <v>2</v>
      </c>
      <c r="H643" s="550"/>
      <c r="I643" s="359">
        <v>1467.0835199999997</v>
      </c>
      <c r="J643" s="340">
        <v>0</v>
      </c>
      <c r="K643" s="341">
        <f t="shared" si="9"/>
        <v>0</v>
      </c>
    </row>
    <row r="644" spans="1:11" ht="20.100000000000001" customHeight="1">
      <c r="A644" s="373" t="s">
        <v>3136</v>
      </c>
      <c r="B644" s="374"/>
      <c r="C644" s="374"/>
      <c r="D644" s="374"/>
      <c r="E644" s="374"/>
      <c r="F644" s="470"/>
      <c r="G644" s="241"/>
      <c r="H644" s="240"/>
      <c r="I644" s="359">
        <v>0</v>
      </c>
      <c r="J644" s="340">
        <v>0</v>
      </c>
      <c r="K644" s="341">
        <f t="shared" si="9"/>
        <v>0</v>
      </c>
    </row>
    <row r="645" spans="1:11" ht="20.100000000000001" customHeight="1">
      <c r="A645" s="174"/>
      <c r="B645" s="175"/>
      <c r="C645" s="175"/>
      <c r="D645" s="175"/>
      <c r="E645" s="175"/>
      <c r="F645" s="197"/>
      <c r="G645" s="172"/>
      <c r="H645" s="172"/>
      <c r="I645" s="359">
        <v>0</v>
      </c>
      <c r="J645" s="340">
        <v>0</v>
      </c>
      <c r="K645" s="341">
        <f t="shared" si="9"/>
        <v>0</v>
      </c>
    </row>
    <row r="646" spans="1:11" ht="20.100000000000001" customHeight="1">
      <c r="A646" s="174"/>
      <c r="B646" s="175"/>
      <c r="C646" s="175"/>
      <c r="D646" s="175"/>
      <c r="E646" s="175"/>
      <c r="F646" s="197"/>
      <c r="G646" s="172"/>
      <c r="H646" s="172"/>
      <c r="I646" s="359">
        <v>0</v>
      </c>
      <c r="J646" s="340">
        <v>0</v>
      </c>
      <c r="K646" s="341">
        <f t="shared" ref="K646:K709" si="10">I646*J646</f>
        <v>0</v>
      </c>
    </row>
    <row r="647" spans="1:11" ht="20.100000000000001" customHeight="1">
      <c r="A647" s="174"/>
      <c r="B647" s="175"/>
      <c r="C647" s="175"/>
      <c r="D647" s="175"/>
      <c r="E647" s="175"/>
      <c r="F647" s="197"/>
      <c r="G647" s="172"/>
      <c r="H647" s="172"/>
      <c r="I647" s="359">
        <v>0</v>
      </c>
      <c r="J647" s="340">
        <v>0</v>
      </c>
      <c r="K647" s="341">
        <f t="shared" si="10"/>
        <v>0</v>
      </c>
    </row>
    <row r="648" spans="1:11" ht="20.100000000000001" customHeight="1">
      <c r="A648" s="174"/>
      <c r="B648" s="175"/>
      <c r="C648" s="175"/>
      <c r="D648" s="175"/>
      <c r="E648" s="175"/>
      <c r="F648" s="197"/>
      <c r="G648" s="172"/>
      <c r="H648" s="172"/>
      <c r="I648" s="359">
        <v>0</v>
      </c>
      <c r="J648" s="340">
        <v>0</v>
      </c>
      <c r="K648" s="341">
        <f t="shared" si="10"/>
        <v>0</v>
      </c>
    </row>
    <row r="649" spans="1:11" ht="20.100000000000001" customHeight="1">
      <c r="A649" s="174"/>
      <c r="B649" s="175"/>
      <c r="C649" s="175"/>
      <c r="D649" s="175"/>
      <c r="E649" s="175"/>
      <c r="F649" s="197"/>
      <c r="G649" s="172"/>
      <c r="H649" s="172"/>
      <c r="I649" s="359">
        <v>0</v>
      </c>
      <c r="J649" s="340">
        <v>0</v>
      </c>
      <c r="K649" s="341">
        <f t="shared" si="10"/>
        <v>0</v>
      </c>
    </row>
    <row r="650" spans="1:11" ht="20.100000000000001" customHeight="1">
      <c r="A650" s="174"/>
      <c r="B650" s="175"/>
      <c r="C650" s="175"/>
      <c r="D650" s="175"/>
      <c r="E650" s="175"/>
      <c r="F650" s="197"/>
      <c r="G650" s="172"/>
      <c r="H650" s="172"/>
      <c r="I650" s="359">
        <v>0</v>
      </c>
      <c r="J650" s="340">
        <v>0</v>
      </c>
      <c r="K650" s="341">
        <f t="shared" si="10"/>
        <v>0</v>
      </c>
    </row>
    <row r="651" spans="1:11" ht="20.100000000000001" customHeight="1">
      <c r="A651" s="174"/>
      <c r="B651" s="175"/>
      <c r="C651" s="175"/>
      <c r="D651" s="175"/>
      <c r="E651" s="175"/>
      <c r="F651" s="197"/>
      <c r="G651" s="172"/>
      <c r="H651" s="172"/>
      <c r="I651" s="359">
        <v>0</v>
      </c>
      <c r="J651" s="340">
        <v>0</v>
      </c>
      <c r="K651" s="341">
        <f t="shared" si="10"/>
        <v>0</v>
      </c>
    </row>
    <row r="652" spans="1:11" ht="20.100000000000001" customHeight="1">
      <c r="A652" s="174"/>
      <c r="B652" s="175"/>
      <c r="C652" s="175"/>
      <c r="D652" s="175"/>
      <c r="E652" s="175"/>
      <c r="F652" s="197"/>
      <c r="G652" s="172"/>
      <c r="H652" s="172"/>
      <c r="I652" s="359">
        <v>0</v>
      </c>
      <c r="J652" s="340">
        <v>0</v>
      </c>
      <c r="K652" s="341">
        <f t="shared" si="10"/>
        <v>0</v>
      </c>
    </row>
    <row r="653" spans="1:11" ht="20.100000000000001" customHeight="1">
      <c r="A653" s="174"/>
      <c r="B653" s="175"/>
      <c r="C653" s="175"/>
      <c r="D653" s="175"/>
      <c r="E653" s="175"/>
      <c r="F653" s="197"/>
      <c r="G653" s="172"/>
      <c r="H653" s="172"/>
      <c r="I653" s="359">
        <v>0</v>
      </c>
      <c r="J653" s="340">
        <v>0</v>
      </c>
      <c r="K653" s="341">
        <f t="shared" si="10"/>
        <v>0</v>
      </c>
    </row>
    <row r="654" spans="1:11" ht="20.100000000000001" customHeight="1">
      <c r="A654" s="174"/>
      <c r="B654" s="175"/>
      <c r="C654" s="175"/>
      <c r="D654" s="175"/>
      <c r="E654" s="175"/>
      <c r="F654" s="197"/>
      <c r="G654" s="172"/>
      <c r="H654" s="172"/>
      <c r="I654" s="359">
        <v>0</v>
      </c>
      <c r="J654" s="340">
        <v>0</v>
      </c>
      <c r="K654" s="341">
        <f t="shared" si="10"/>
        <v>0</v>
      </c>
    </row>
    <row r="655" spans="1:11" ht="20.100000000000001" customHeight="1">
      <c r="A655" s="174"/>
      <c r="B655" s="175"/>
      <c r="C655" s="175"/>
      <c r="D655" s="175"/>
      <c r="E655" s="175"/>
      <c r="F655" s="197"/>
      <c r="G655" s="172"/>
      <c r="H655" s="172"/>
      <c r="I655" s="359">
        <v>0</v>
      </c>
      <c r="J655" s="340">
        <v>0</v>
      </c>
      <c r="K655" s="341">
        <f t="shared" si="10"/>
        <v>0</v>
      </c>
    </row>
    <row r="656" spans="1:11" ht="20.100000000000001" customHeight="1">
      <c r="A656" s="174"/>
      <c r="B656" s="175"/>
      <c r="C656" s="175"/>
      <c r="D656" s="175"/>
      <c r="E656" s="175"/>
      <c r="F656" s="197"/>
      <c r="G656" s="172"/>
      <c r="H656" s="172"/>
      <c r="I656" s="359">
        <v>0</v>
      </c>
      <c r="J656" s="340">
        <v>0</v>
      </c>
      <c r="K656" s="341">
        <f t="shared" si="10"/>
        <v>0</v>
      </c>
    </row>
    <row r="657" spans="1:11" ht="20.100000000000001" customHeight="1">
      <c r="A657" s="174"/>
      <c r="B657" s="175"/>
      <c r="C657" s="175"/>
      <c r="D657" s="175"/>
      <c r="E657" s="175"/>
      <c r="F657" s="197"/>
      <c r="G657" s="172"/>
      <c r="H657" s="172"/>
      <c r="I657" s="359">
        <v>0</v>
      </c>
      <c r="J657" s="340">
        <v>0</v>
      </c>
      <c r="K657" s="341">
        <f t="shared" si="10"/>
        <v>0</v>
      </c>
    </row>
    <row r="658" spans="1:11" ht="29.25" customHeight="1">
      <c r="A658" s="174"/>
      <c r="B658" s="175"/>
      <c r="C658" s="175"/>
      <c r="D658" s="175"/>
      <c r="E658" s="175"/>
      <c r="F658" s="197"/>
      <c r="G658" s="172"/>
      <c r="H658" s="172"/>
      <c r="I658" s="359">
        <v>0</v>
      </c>
      <c r="J658" s="340">
        <v>0</v>
      </c>
      <c r="K658" s="341">
        <f t="shared" si="10"/>
        <v>0</v>
      </c>
    </row>
    <row r="659" spans="1:11" ht="23.25" customHeight="1">
      <c r="A659" s="32" t="s">
        <v>899</v>
      </c>
      <c r="B659" s="420" t="s">
        <v>2585</v>
      </c>
      <c r="C659" s="431"/>
      <c r="D659" s="431"/>
      <c r="E659" s="431"/>
      <c r="F659" s="431"/>
      <c r="G659" s="13" t="s">
        <v>2</v>
      </c>
      <c r="H659" s="550"/>
      <c r="I659" s="359">
        <v>255.14495999999997</v>
      </c>
      <c r="J659" s="340">
        <v>0</v>
      </c>
      <c r="K659" s="341">
        <f t="shared" si="10"/>
        <v>0</v>
      </c>
    </row>
    <row r="660" spans="1:11" ht="23.25" customHeight="1">
      <c r="A660" s="32" t="s">
        <v>2566</v>
      </c>
      <c r="B660" s="420" t="s">
        <v>2572</v>
      </c>
      <c r="C660" s="431"/>
      <c r="D660" s="431"/>
      <c r="E660" s="431"/>
      <c r="F660" s="431"/>
      <c r="G660" s="13" t="s">
        <v>2</v>
      </c>
      <c r="H660" s="550"/>
      <c r="I660" s="359">
        <v>255.14495999999997</v>
      </c>
      <c r="J660" s="340">
        <v>0</v>
      </c>
      <c r="K660" s="341">
        <f t="shared" si="10"/>
        <v>0</v>
      </c>
    </row>
    <row r="661" spans="1:11" ht="23.25" customHeight="1">
      <c r="A661" s="32" t="s">
        <v>2567</v>
      </c>
      <c r="B661" s="420" t="s">
        <v>2573</v>
      </c>
      <c r="C661" s="431"/>
      <c r="D661" s="431"/>
      <c r="E661" s="431"/>
      <c r="F661" s="431"/>
      <c r="G661" s="13" t="s">
        <v>2</v>
      </c>
      <c r="H661" s="550"/>
      <c r="I661" s="359">
        <v>255.14495999999997</v>
      </c>
      <c r="J661" s="340">
        <v>0</v>
      </c>
      <c r="K661" s="341">
        <f t="shared" si="10"/>
        <v>0</v>
      </c>
    </row>
    <row r="662" spans="1:11" ht="23.25" customHeight="1">
      <c r="A662" s="32" t="s">
        <v>2568</v>
      </c>
      <c r="B662" s="420" t="s">
        <v>2574</v>
      </c>
      <c r="C662" s="431"/>
      <c r="D662" s="431"/>
      <c r="E662" s="431"/>
      <c r="F662" s="431"/>
      <c r="G662" s="13" t="s">
        <v>2</v>
      </c>
      <c r="H662" s="550"/>
      <c r="I662" s="359">
        <v>255.14495999999997</v>
      </c>
      <c r="J662" s="340">
        <v>0</v>
      </c>
      <c r="K662" s="341">
        <f t="shared" si="10"/>
        <v>0</v>
      </c>
    </row>
    <row r="663" spans="1:11" ht="23.25" customHeight="1">
      <c r="A663" s="32" t="s">
        <v>2569</v>
      </c>
      <c r="B663" s="420" t="s">
        <v>2575</v>
      </c>
      <c r="C663" s="431"/>
      <c r="D663" s="431"/>
      <c r="E663" s="431"/>
      <c r="F663" s="431"/>
      <c r="G663" s="13" t="s">
        <v>2</v>
      </c>
      <c r="H663" s="550"/>
      <c r="I663" s="359">
        <v>255.14495999999997</v>
      </c>
      <c r="J663" s="340">
        <v>0</v>
      </c>
      <c r="K663" s="341">
        <f t="shared" si="10"/>
        <v>0</v>
      </c>
    </row>
    <row r="664" spans="1:11" ht="23.25" customHeight="1">
      <c r="A664" s="32" t="s">
        <v>2570</v>
      </c>
      <c r="B664" s="420" t="s">
        <v>2576</v>
      </c>
      <c r="C664" s="431"/>
      <c r="D664" s="431"/>
      <c r="E664" s="431"/>
      <c r="F664" s="431"/>
      <c r="G664" s="13" t="s">
        <v>2</v>
      </c>
      <c r="H664" s="550"/>
      <c r="I664" s="359">
        <v>255.14495999999997</v>
      </c>
      <c r="J664" s="340">
        <v>0</v>
      </c>
      <c r="K664" s="341">
        <f t="shared" si="10"/>
        <v>0</v>
      </c>
    </row>
    <row r="665" spans="1:11" ht="23.25" customHeight="1">
      <c r="A665" s="32" t="s">
        <v>2571</v>
      </c>
      <c r="B665" s="420" t="s">
        <v>2577</v>
      </c>
      <c r="C665" s="431"/>
      <c r="D665" s="431"/>
      <c r="E665" s="431"/>
      <c r="F665" s="431"/>
      <c r="G665" s="13" t="s">
        <v>2</v>
      </c>
      <c r="H665" s="550"/>
      <c r="I665" s="359">
        <v>255.14495999999997</v>
      </c>
      <c r="J665" s="340">
        <v>0</v>
      </c>
      <c r="K665" s="341">
        <f t="shared" si="10"/>
        <v>0</v>
      </c>
    </row>
    <row r="666" spans="1:11" ht="20.100000000000001" customHeight="1">
      <c r="A666" s="373" t="s">
        <v>3137</v>
      </c>
      <c r="B666" s="374"/>
      <c r="C666" s="374"/>
      <c r="D666" s="374"/>
      <c r="E666" s="374"/>
      <c r="F666" s="375"/>
      <c r="G666" s="241"/>
      <c r="H666" s="240"/>
      <c r="I666" s="359">
        <v>0</v>
      </c>
      <c r="J666" s="340">
        <v>0</v>
      </c>
      <c r="K666" s="341">
        <f t="shared" si="10"/>
        <v>0</v>
      </c>
    </row>
    <row r="667" spans="1:11" ht="50.25" customHeight="1">
      <c r="A667" s="422" t="s">
        <v>3680</v>
      </c>
      <c r="B667" s="422"/>
      <c r="C667" s="422"/>
      <c r="D667" s="422"/>
      <c r="E667" s="422"/>
      <c r="F667" s="422"/>
      <c r="G667" s="429"/>
      <c r="H667" s="256"/>
      <c r="I667" s="359">
        <v>0</v>
      </c>
      <c r="J667" s="340">
        <v>0</v>
      </c>
      <c r="K667" s="341">
        <f t="shared" si="10"/>
        <v>0</v>
      </c>
    </row>
    <row r="668" spans="1:11" ht="20.25" customHeight="1">
      <c r="A668" s="185"/>
      <c r="B668" s="185"/>
      <c r="C668" s="185"/>
      <c r="D668" s="185"/>
      <c r="E668" s="185"/>
      <c r="F668" s="185"/>
      <c r="G668" s="187"/>
      <c r="H668" s="189"/>
      <c r="I668" s="359">
        <v>0</v>
      </c>
      <c r="J668" s="340">
        <v>0</v>
      </c>
      <c r="K668" s="341">
        <f t="shared" si="10"/>
        <v>0</v>
      </c>
    </row>
    <row r="669" spans="1:11" ht="20.25" customHeight="1">
      <c r="A669" s="185"/>
      <c r="B669" s="185"/>
      <c r="C669" s="185"/>
      <c r="D669" s="185"/>
      <c r="E669" s="185"/>
      <c r="F669" s="185"/>
      <c r="G669" s="187"/>
      <c r="H669" s="189"/>
      <c r="I669" s="359">
        <v>0</v>
      </c>
      <c r="J669" s="340">
        <v>0</v>
      </c>
      <c r="K669" s="341">
        <f t="shared" si="10"/>
        <v>0</v>
      </c>
    </row>
    <row r="670" spans="1:11" ht="20.25" customHeight="1">
      <c r="A670" s="185"/>
      <c r="B670" s="185"/>
      <c r="C670" s="185"/>
      <c r="D670" s="185"/>
      <c r="E670" s="185"/>
      <c r="F670" s="185"/>
      <c r="G670" s="187"/>
      <c r="H670" s="189"/>
      <c r="I670" s="359">
        <v>0</v>
      </c>
      <c r="J670" s="340">
        <v>0</v>
      </c>
      <c r="K670" s="341">
        <f t="shared" si="10"/>
        <v>0</v>
      </c>
    </row>
    <row r="671" spans="1:11" ht="20.25" customHeight="1">
      <c r="A671" s="185"/>
      <c r="B671" s="185"/>
      <c r="C671" s="185"/>
      <c r="D671" s="185"/>
      <c r="E671" s="185"/>
      <c r="F671" s="185"/>
      <c r="G671" s="187"/>
      <c r="H671" s="189"/>
      <c r="I671" s="359">
        <v>0</v>
      </c>
      <c r="J671" s="340">
        <v>0</v>
      </c>
      <c r="K671" s="341">
        <f t="shared" si="10"/>
        <v>0</v>
      </c>
    </row>
    <row r="672" spans="1:11" ht="20.25" customHeight="1">
      <c r="A672" s="185"/>
      <c r="B672" s="185"/>
      <c r="C672" s="185"/>
      <c r="D672" s="185"/>
      <c r="E672" s="185"/>
      <c r="F672" s="185"/>
      <c r="G672" s="187"/>
      <c r="H672" s="189"/>
      <c r="I672" s="359">
        <v>0</v>
      </c>
      <c r="J672" s="340">
        <v>0</v>
      </c>
      <c r="K672" s="341">
        <f t="shared" si="10"/>
        <v>0</v>
      </c>
    </row>
    <row r="673" spans="1:11" ht="20.25" customHeight="1">
      <c r="A673" s="185"/>
      <c r="B673" s="185"/>
      <c r="C673" s="185"/>
      <c r="D673" s="185"/>
      <c r="E673" s="185"/>
      <c r="F673" s="185"/>
      <c r="G673" s="187"/>
      <c r="H673" s="189"/>
      <c r="I673" s="359">
        <v>0</v>
      </c>
      <c r="J673" s="340">
        <v>0</v>
      </c>
      <c r="K673" s="341">
        <f t="shared" si="10"/>
        <v>0</v>
      </c>
    </row>
    <row r="674" spans="1:11" ht="20.25" customHeight="1">
      <c r="A674" s="185"/>
      <c r="B674" s="185"/>
      <c r="C674" s="185"/>
      <c r="D674" s="185"/>
      <c r="E674" s="185"/>
      <c r="F674" s="185"/>
      <c r="G674" s="187"/>
      <c r="H674" s="189"/>
      <c r="I674" s="359">
        <v>0</v>
      </c>
      <c r="J674" s="340">
        <v>0</v>
      </c>
      <c r="K674" s="341">
        <f t="shared" si="10"/>
        <v>0</v>
      </c>
    </row>
    <row r="675" spans="1:11" ht="20.25" customHeight="1">
      <c r="A675" s="185"/>
      <c r="B675" s="185"/>
      <c r="C675" s="185"/>
      <c r="D675" s="185"/>
      <c r="E675" s="185"/>
      <c r="F675" s="185"/>
      <c r="G675" s="187"/>
      <c r="H675" s="189"/>
      <c r="I675" s="359">
        <v>0</v>
      </c>
      <c r="J675" s="340">
        <v>0</v>
      </c>
      <c r="K675" s="341">
        <f t="shared" si="10"/>
        <v>0</v>
      </c>
    </row>
    <row r="676" spans="1:11" ht="20.25" customHeight="1">
      <c r="A676" s="185"/>
      <c r="B676" s="185"/>
      <c r="C676" s="185"/>
      <c r="D676" s="185"/>
      <c r="E676" s="185"/>
      <c r="F676" s="185"/>
      <c r="G676" s="187"/>
      <c r="H676" s="189"/>
      <c r="I676" s="359">
        <v>0</v>
      </c>
      <c r="J676" s="340">
        <v>0</v>
      </c>
      <c r="K676" s="341">
        <f t="shared" si="10"/>
        <v>0</v>
      </c>
    </row>
    <row r="677" spans="1:11" ht="20.25" customHeight="1">
      <c r="A677" s="185"/>
      <c r="B677" s="185"/>
      <c r="C677" s="185"/>
      <c r="D677" s="185"/>
      <c r="E677" s="185"/>
      <c r="F677" s="185"/>
      <c r="G677" s="187"/>
      <c r="H677" s="189"/>
      <c r="I677" s="359">
        <v>0</v>
      </c>
      <c r="J677" s="340">
        <v>0</v>
      </c>
      <c r="K677" s="341">
        <f t="shared" si="10"/>
        <v>0</v>
      </c>
    </row>
    <row r="678" spans="1:11" ht="20.25" customHeight="1">
      <c r="A678" s="185"/>
      <c r="B678" s="185"/>
      <c r="C678" s="185"/>
      <c r="D678" s="185"/>
      <c r="E678" s="185"/>
      <c r="F678" s="185"/>
      <c r="G678" s="187"/>
      <c r="H678" s="189"/>
      <c r="I678" s="359">
        <v>0</v>
      </c>
      <c r="J678" s="340">
        <v>0</v>
      </c>
      <c r="K678" s="341">
        <f t="shared" si="10"/>
        <v>0</v>
      </c>
    </row>
    <row r="679" spans="1:11" ht="20.25" customHeight="1">
      <c r="A679" s="185"/>
      <c r="B679" s="185"/>
      <c r="C679" s="185"/>
      <c r="D679" s="185"/>
      <c r="E679" s="185"/>
      <c r="F679" s="185"/>
      <c r="G679" s="187"/>
      <c r="H679" s="189"/>
      <c r="I679" s="359">
        <v>0</v>
      </c>
      <c r="J679" s="340">
        <v>0</v>
      </c>
      <c r="K679" s="341">
        <f t="shared" si="10"/>
        <v>0</v>
      </c>
    </row>
    <row r="680" spans="1:11" ht="20.25" customHeight="1">
      <c r="A680" s="185"/>
      <c r="B680" s="185"/>
      <c r="C680" s="185"/>
      <c r="D680" s="185"/>
      <c r="E680" s="185"/>
      <c r="F680" s="185"/>
      <c r="G680" s="187"/>
      <c r="H680" s="189"/>
      <c r="I680" s="359">
        <v>0</v>
      </c>
      <c r="J680" s="340">
        <v>0</v>
      </c>
      <c r="K680" s="341">
        <f t="shared" si="10"/>
        <v>0</v>
      </c>
    </row>
    <row r="681" spans="1:11" ht="18" customHeight="1">
      <c r="A681" s="185"/>
      <c r="B681" s="185"/>
      <c r="C681" s="185"/>
      <c r="D681" s="185"/>
      <c r="E681" s="185"/>
      <c r="F681" s="185"/>
      <c r="G681" s="187"/>
      <c r="H681" s="189"/>
      <c r="I681" s="359">
        <v>0</v>
      </c>
      <c r="J681" s="340">
        <v>0</v>
      </c>
      <c r="K681" s="341">
        <f t="shared" si="10"/>
        <v>0</v>
      </c>
    </row>
    <row r="682" spans="1:11" ht="20.100000000000001" customHeight="1">
      <c r="A682" s="10" t="s">
        <v>44</v>
      </c>
      <c r="B682" s="420" t="s">
        <v>146</v>
      </c>
      <c r="C682" s="431"/>
      <c r="D682" s="431"/>
      <c r="E682" s="431"/>
      <c r="F682" s="431"/>
      <c r="G682" s="13" t="s">
        <v>109</v>
      </c>
      <c r="H682" s="550"/>
      <c r="I682" s="359">
        <v>2487.6633599999996</v>
      </c>
      <c r="J682" s="340">
        <v>0</v>
      </c>
      <c r="K682" s="341">
        <f t="shared" si="10"/>
        <v>0</v>
      </c>
    </row>
    <row r="683" spans="1:11" ht="20.100000000000001" customHeight="1">
      <c r="A683" s="10" t="s">
        <v>45</v>
      </c>
      <c r="B683" s="420" t="s">
        <v>147</v>
      </c>
      <c r="C683" s="431"/>
      <c r="D683" s="431"/>
      <c r="E683" s="431"/>
      <c r="F683" s="431"/>
      <c r="G683" s="13" t="s">
        <v>109</v>
      </c>
      <c r="H683" s="550"/>
      <c r="I683" s="359">
        <v>2487.6633599999996</v>
      </c>
      <c r="J683" s="340">
        <v>0</v>
      </c>
      <c r="K683" s="341">
        <f t="shared" si="10"/>
        <v>0</v>
      </c>
    </row>
    <row r="684" spans="1:11" ht="20.100000000000001" customHeight="1">
      <c r="A684" s="10" t="s">
        <v>46</v>
      </c>
      <c r="B684" s="420" t="s">
        <v>148</v>
      </c>
      <c r="C684" s="431"/>
      <c r="D684" s="431"/>
      <c r="E684" s="431"/>
      <c r="F684" s="431"/>
      <c r="G684" s="13" t="s">
        <v>109</v>
      </c>
      <c r="H684" s="550"/>
      <c r="I684" s="359">
        <v>2487.6633599999996</v>
      </c>
      <c r="J684" s="340">
        <v>0</v>
      </c>
      <c r="K684" s="341">
        <f t="shared" si="10"/>
        <v>0</v>
      </c>
    </row>
    <row r="685" spans="1:11" ht="20.100000000000001" customHeight="1">
      <c r="A685" s="10" t="s">
        <v>47</v>
      </c>
      <c r="B685" s="420" t="s">
        <v>149</v>
      </c>
      <c r="C685" s="431"/>
      <c r="D685" s="431"/>
      <c r="E685" s="431"/>
      <c r="F685" s="431"/>
      <c r="G685" s="13" t="s">
        <v>109</v>
      </c>
      <c r="H685" s="550"/>
      <c r="I685" s="359">
        <v>2487.6633599999996</v>
      </c>
      <c r="J685" s="340">
        <v>0</v>
      </c>
      <c r="K685" s="341">
        <f t="shared" si="10"/>
        <v>0</v>
      </c>
    </row>
    <row r="686" spans="1:11" ht="20.100000000000001" customHeight="1">
      <c r="A686" s="10" t="s">
        <v>138</v>
      </c>
      <c r="B686" s="420" t="s">
        <v>142</v>
      </c>
      <c r="C686" s="431"/>
      <c r="D686" s="431"/>
      <c r="E686" s="431"/>
      <c r="F686" s="431"/>
      <c r="G686" s="13" t="s">
        <v>2</v>
      </c>
      <c r="H686" s="550"/>
      <c r="I686" s="359">
        <v>2487.6633599999996</v>
      </c>
      <c r="J686" s="340">
        <v>0</v>
      </c>
      <c r="K686" s="341">
        <f t="shared" si="10"/>
        <v>0</v>
      </c>
    </row>
    <row r="687" spans="1:11" ht="20.100000000000001" customHeight="1">
      <c r="A687" s="10" t="s">
        <v>139</v>
      </c>
      <c r="B687" s="420" t="s">
        <v>143</v>
      </c>
      <c r="C687" s="431"/>
      <c r="D687" s="431"/>
      <c r="E687" s="431"/>
      <c r="F687" s="431"/>
      <c r="G687" s="13" t="s">
        <v>2</v>
      </c>
      <c r="H687" s="550"/>
      <c r="I687" s="359">
        <v>2487.6633599999996</v>
      </c>
      <c r="J687" s="340">
        <v>0</v>
      </c>
      <c r="K687" s="341">
        <f t="shared" si="10"/>
        <v>0</v>
      </c>
    </row>
    <row r="688" spans="1:11" ht="20.100000000000001" customHeight="1">
      <c r="A688" s="10" t="s">
        <v>140</v>
      </c>
      <c r="B688" s="420" t="s">
        <v>144</v>
      </c>
      <c r="C688" s="431"/>
      <c r="D688" s="431"/>
      <c r="E688" s="431"/>
      <c r="F688" s="431"/>
      <c r="G688" s="13" t="s">
        <v>2</v>
      </c>
      <c r="H688" s="550"/>
      <c r="I688" s="359">
        <v>2487.6633599999996</v>
      </c>
      <c r="J688" s="340">
        <v>0</v>
      </c>
      <c r="K688" s="341">
        <f t="shared" si="10"/>
        <v>0</v>
      </c>
    </row>
    <row r="689" spans="1:11" ht="20.100000000000001" customHeight="1">
      <c r="A689" s="10" t="s">
        <v>141</v>
      </c>
      <c r="B689" s="420" t="s">
        <v>145</v>
      </c>
      <c r="C689" s="431"/>
      <c r="D689" s="431"/>
      <c r="E689" s="431"/>
      <c r="F689" s="431"/>
      <c r="G689" s="13" t="s">
        <v>2</v>
      </c>
      <c r="H689" s="550"/>
      <c r="I689" s="359">
        <v>2487.6633599999996</v>
      </c>
      <c r="J689" s="340">
        <v>0</v>
      </c>
      <c r="K689" s="341">
        <f t="shared" si="10"/>
        <v>0</v>
      </c>
    </row>
    <row r="690" spans="1:11" ht="20.100000000000001" customHeight="1">
      <c r="A690" s="373" t="s">
        <v>3681</v>
      </c>
      <c r="B690" s="374"/>
      <c r="C690" s="374"/>
      <c r="D690" s="374"/>
      <c r="E690" s="374"/>
      <c r="F690" s="375"/>
      <c r="G690" s="241"/>
      <c r="H690" s="240"/>
      <c r="I690" s="359">
        <v>0</v>
      </c>
      <c r="J690" s="340">
        <v>0</v>
      </c>
      <c r="K690" s="341">
        <f t="shared" si="10"/>
        <v>0</v>
      </c>
    </row>
    <row r="691" spans="1:11" ht="20.100000000000001" customHeight="1">
      <c r="A691" s="174"/>
      <c r="B691" s="175"/>
      <c r="C691" s="175"/>
      <c r="D691" s="175"/>
      <c r="E691" s="175"/>
      <c r="F691" s="176"/>
      <c r="G691" s="172"/>
      <c r="H691" s="172"/>
      <c r="I691" s="359">
        <v>0</v>
      </c>
      <c r="J691" s="340">
        <v>0</v>
      </c>
      <c r="K691" s="341">
        <f t="shared" si="10"/>
        <v>0</v>
      </c>
    </row>
    <row r="692" spans="1:11" ht="20.100000000000001" customHeight="1">
      <c r="A692" s="174"/>
      <c r="B692" s="175"/>
      <c r="C692" s="175"/>
      <c r="D692" s="175"/>
      <c r="E692" s="175"/>
      <c r="F692" s="176"/>
      <c r="G692" s="172"/>
      <c r="H692" s="172"/>
      <c r="I692" s="359">
        <v>0</v>
      </c>
      <c r="J692" s="340">
        <v>0</v>
      </c>
      <c r="K692" s="341">
        <f t="shared" si="10"/>
        <v>0</v>
      </c>
    </row>
    <row r="693" spans="1:11" ht="20.100000000000001" customHeight="1">
      <c r="A693" s="174"/>
      <c r="B693" s="175"/>
      <c r="C693" s="175"/>
      <c r="D693" s="175"/>
      <c r="E693" s="175"/>
      <c r="F693" s="176"/>
      <c r="G693" s="172"/>
      <c r="H693" s="172"/>
      <c r="I693" s="359">
        <v>0</v>
      </c>
      <c r="J693" s="340">
        <v>0</v>
      </c>
      <c r="K693" s="341">
        <f t="shared" si="10"/>
        <v>0</v>
      </c>
    </row>
    <row r="694" spans="1:11" ht="20.100000000000001" customHeight="1">
      <c r="A694" s="174"/>
      <c r="B694" s="175"/>
      <c r="C694" s="175"/>
      <c r="D694" s="175"/>
      <c r="E694" s="175"/>
      <c r="F694" s="176"/>
      <c r="G694" s="172"/>
      <c r="H694" s="172"/>
      <c r="I694" s="359">
        <v>0</v>
      </c>
      <c r="J694" s="340">
        <v>0</v>
      </c>
      <c r="K694" s="341">
        <f t="shared" si="10"/>
        <v>0</v>
      </c>
    </row>
    <row r="695" spans="1:11" ht="20.100000000000001" customHeight="1">
      <c r="A695" s="174"/>
      <c r="B695" s="175"/>
      <c r="C695" s="175"/>
      <c r="D695" s="175"/>
      <c r="E695" s="175"/>
      <c r="F695" s="176"/>
      <c r="G695" s="172"/>
      <c r="H695" s="172"/>
      <c r="I695" s="359">
        <v>0</v>
      </c>
      <c r="J695" s="340">
        <v>0</v>
      </c>
      <c r="K695" s="341">
        <f t="shared" si="10"/>
        <v>0</v>
      </c>
    </row>
    <row r="696" spans="1:11" ht="20.100000000000001" customHeight="1">
      <c r="A696" s="174"/>
      <c r="B696" s="175"/>
      <c r="C696" s="175"/>
      <c r="D696" s="175"/>
      <c r="E696" s="175"/>
      <c r="F696" s="176"/>
      <c r="G696" s="172"/>
      <c r="H696" s="172"/>
      <c r="I696" s="359">
        <v>0</v>
      </c>
      <c r="J696" s="340">
        <v>0</v>
      </c>
      <c r="K696" s="341">
        <f t="shared" si="10"/>
        <v>0</v>
      </c>
    </row>
    <row r="697" spans="1:11" ht="20.100000000000001" customHeight="1">
      <c r="A697" s="174"/>
      <c r="B697" s="175"/>
      <c r="C697" s="175"/>
      <c r="D697" s="175"/>
      <c r="E697" s="175"/>
      <c r="F697" s="176"/>
      <c r="G697" s="172"/>
      <c r="H697" s="172"/>
      <c r="I697" s="359">
        <v>0</v>
      </c>
      <c r="J697" s="340">
        <v>0</v>
      </c>
      <c r="K697" s="341">
        <f t="shared" si="10"/>
        <v>0</v>
      </c>
    </row>
    <row r="698" spans="1:11" ht="20.100000000000001" customHeight="1">
      <c r="A698" s="174"/>
      <c r="B698" s="175"/>
      <c r="C698" s="175"/>
      <c r="D698" s="175"/>
      <c r="E698" s="175"/>
      <c r="F698" s="176"/>
      <c r="G698" s="172"/>
      <c r="H698" s="172"/>
      <c r="I698" s="359">
        <v>0</v>
      </c>
      <c r="J698" s="340">
        <v>0</v>
      </c>
      <c r="K698" s="341">
        <f t="shared" si="10"/>
        <v>0</v>
      </c>
    </row>
    <row r="699" spans="1:11" ht="20.100000000000001" customHeight="1">
      <c r="A699" s="174"/>
      <c r="B699" s="175"/>
      <c r="C699" s="175"/>
      <c r="D699" s="175"/>
      <c r="E699" s="175"/>
      <c r="F699" s="176"/>
      <c r="G699" s="172"/>
      <c r="H699" s="172"/>
      <c r="I699" s="359">
        <v>0</v>
      </c>
      <c r="J699" s="340">
        <v>0</v>
      </c>
      <c r="K699" s="341">
        <f t="shared" si="10"/>
        <v>0</v>
      </c>
    </row>
    <row r="700" spans="1:11" ht="20.100000000000001" customHeight="1">
      <c r="A700" s="174"/>
      <c r="B700" s="175"/>
      <c r="C700" s="175"/>
      <c r="D700" s="175"/>
      <c r="E700" s="175"/>
      <c r="F700" s="176"/>
      <c r="G700" s="172"/>
      <c r="H700" s="172"/>
      <c r="I700" s="359">
        <v>0</v>
      </c>
      <c r="J700" s="340">
        <v>0</v>
      </c>
      <c r="K700" s="341">
        <f t="shared" si="10"/>
        <v>0</v>
      </c>
    </row>
    <row r="701" spans="1:11" ht="20.100000000000001" customHeight="1">
      <c r="A701" s="174"/>
      <c r="B701" s="175"/>
      <c r="C701" s="175"/>
      <c r="D701" s="175"/>
      <c r="E701" s="175"/>
      <c r="F701" s="176"/>
      <c r="G701" s="172"/>
      <c r="H701" s="172"/>
      <c r="I701" s="359">
        <v>0</v>
      </c>
      <c r="J701" s="340">
        <v>0</v>
      </c>
      <c r="K701" s="341">
        <f t="shared" si="10"/>
        <v>0</v>
      </c>
    </row>
    <row r="702" spans="1:11" ht="20.100000000000001" customHeight="1">
      <c r="A702" s="174"/>
      <c r="B702" s="175"/>
      <c r="C702" s="175"/>
      <c r="D702" s="175"/>
      <c r="E702" s="175"/>
      <c r="F702" s="176"/>
      <c r="G702" s="172"/>
      <c r="H702" s="172"/>
      <c r="I702" s="359">
        <v>0</v>
      </c>
      <c r="J702" s="340">
        <v>0</v>
      </c>
      <c r="K702" s="341">
        <f t="shared" si="10"/>
        <v>0</v>
      </c>
    </row>
    <row r="703" spans="1:11" ht="20.100000000000001" customHeight="1">
      <c r="A703" s="174"/>
      <c r="B703" s="175"/>
      <c r="C703" s="175"/>
      <c r="D703" s="175"/>
      <c r="E703" s="175"/>
      <c r="F703" s="176"/>
      <c r="G703" s="172"/>
      <c r="H703" s="172"/>
      <c r="I703" s="359">
        <v>0</v>
      </c>
      <c r="J703" s="340">
        <v>0</v>
      </c>
      <c r="K703" s="341">
        <f t="shared" si="10"/>
        <v>0</v>
      </c>
    </row>
    <row r="704" spans="1:11" ht="28.5" customHeight="1">
      <c r="A704" s="174"/>
      <c r="B704" s="175"/>
      <c r="C704" s="175"/>
      <c r="D704" s="175"/>
      <c r="E704" s="175"/>
      <c r="F704" s="176"/>
      <c r="G704" s="172"/>
      <c r="H704" s="172"/>
      <c r="I704" s="359">
        <v>0</v>
      </c>
      <c r="J704" s="340">
        <v>0</v>
      </c>
      <c r="K704" s="341">
        <f t="shared" si="10"/>
        <v>0</v>
      </c>
    </row>
    <row r="705" spans="1:11" ht="20.100000000000001" customHeight="1">
      <c r="A705" s="32" t="s">
        <v>3682</v>
      </c>
      <c r="B705" s="420" t="s">
        <v>3685</v>
      </c>
      <c r="C705" s="431"/>
      <c r="D705" s="431"/>
      <c r="E705" s="431"/>
      <c r="F705" s="431"/>
      <c r="G705" s="13" t="s">
        <v>2</v>
      </c>
      <c r="H705" s="550"/>
      <c r="I705" s="359">
        <v>1275.7247999999997</v>
      </c>
      <c r="J705" s="340">
        <v>0</v>
      </c>
      <c r="K705" s="341">
        <f t="shared" si="10"/>
        <v>0</v>
      </c>
    </row>
    <row r="706" spans="1:11" ht="20.100000000000001" customHeight="1">
      <c r="A706" s="32" t="s">
        <v>3683</v>
      </c>
      <c r="B706" s="420" t="s">
        <v>3686</v>
      </c>
      <c r="C706" s="431"/>
      <c r="D706" s="431"/>
      <c r="E706" s="431"/>
      <c r="F706" s="431"/>
      <c r="G706" s="13" t="s">
        <v>2</v>
      </c>
      <c r="H706" s="550"/>
      <c r="I706" s="359">
        <v>1275.7247999999997</v>
      </c>
      <c r="J706" s="340">
        <v>0</v>
      </c>
      <c r="K706" s="341">
        <f t="shared" si="10"/>
        <v>0</v>
      </c>
    </row>
    <row r="707" spans="1:11" ht="20.100000000000001" customHeight="1">
      <c r="A707" s="32" t="s">
        <v>3684</v>
      </c>
      <c r="B707" s="420" t="s">
        <v>3687</v>
      </c>
      <c r="C707" s="431"/>
      <c r="D707" s="431"/>
      <c r="E707" s="431"/>
      <c r="F707" s="431"/>
      <c r="G707" s="13" t="s">
        <v>2</v>
      </c>
      <c r="H707" s="550"/>
      <c r="I707" s="359">
        <v>1275.7247999999997</v>
      </c>
      <c r="J707" s="340">
        <v>0</v>
      </c>
      <c r="K707" s="341">
        <f t="shared" si="10"/>
        <v>0</v>
      </c>
    </row>
    <row r="708" spans="1:11" ht="20.100000000000001" customHeight="1">
      <c r="A708" s="373" t="s">
        <v>1001</v>
      </c>
      <c r="B708" s="374"/>
      <c r="C708" s="374"/>
      <c r="D708" s="374"/>
      <c r="E708" s="374"/>
      <c r="F708" s="375"/>
      <c r="G708" s="241"/>
      <c r="H708" s="240"/>
      <c r="I708" s="359">
        <v>0</v>
      </c>
      <c r="J708" s="340">
        <v>0</v>
      </c>
      <c r="K708" s="341">
        <f t="shared" si="10"/>
        <v>0</v>
      </c>
    </row>
    <row r="709" spans="1:11" ht="20.100000000000001" customHeight="1">
      <c r="A709" s="174"/>
      <c r="B709" s="175"/>
      <c r="C709" s="175"/>
      <c r="D709" s="175"/>
      <c r="E709" s="209"/>
      <c r="F709" s="210"/>
      <c r="G709" s="173"/>
      <c r="H709" s="172"/>
      <c r="I709" s="359">
        <v>0</v>
      </c>
      <c r="J709" s="340">
        <v>0</v>
      </c>
      <c r="K709" s="341">
        <f t="shared" si="10"/>
        <v>0</v>
      </c>
    </row>
    <row r="710" spans="1:11" ht="20.100000000000001" customHeight="1">
      <c r="A710" s="174"/>
      <c r="B710" s="175"/>
      <c r="C710" s="175"/>
      <c r="D710" s="175"/>
      <c r="E710" s="209"/>
      <c r="F710" s="210"/>
      <c r="G710" s="173"/>
      <c r="H710" s="172"/>
      <c r="I710" s="359">
        <v>0</v>
      </c>
      <c r="J710" s="340">
        <v>0</v>
      </c>
      <c r="K710" s="341">
        <f t="shared" ref="K710:K773" si="11">I710*J710</f>
        <v>0</v>
      </c>
    </row>
    <row r="711" spans="1:11" ht="20.100000000000001" customHeight="1">
      <c r="A711" s="174"/>
      <c r="B711" s="175"/>
      <c r="C711" s="175"/>
      <c r="D711" s="175"/>
      <c r="E711" s="209"/>
      <c r="F711" s="210"/>
      <c r="G711" s="173"/>
      <c r="H711" s="172"/>
      <c r="I711" s="359">
        <v>0</v>
      </c>
      <c r="J711" s="340">
        <v>0</v>
      </c>
      <c r="K711" s="341">
        <f t="shared" si="11"/>
        <v>0</v>
      </c>
    </row>
    <row r="712" spans="1:11" ht="20.100000000000001" customHeight="1">
      <c r="A712" s="174"/>
      <c r="B712" s="175"/>
      <c r="C712" s="175"/>
      <c r="D712" s="175"/>
      <c r="E712" s="209"/>
      <c r="F712" s="210"/>
      <c r="G712" s="173"/>
      <c r="H712" s="172"/>
      <c r="I712" s="359">
        <v>0</v>
      </c>
      <c r="J712" s="340">
        <v>0</v>
      </c>
      <c r="K712" s="341">
        <f t="shared" si="11"/>
        <v>0</v>
      </c>
    </row>
    <row r="713" spans="1:11" ht="20.100000000000001" customHeight="1">
      <c r="A713" s="174"/>
      <c r="B713" s="175"/>
      <c r="C713" s="175"/>
      <c r="D713" s="175"/>
      <c r="E713" s="209"/>
      <c r="F713" s="210"/>
      <c r="G713" s="173"/>
      <c r="H713" s="172"/>
      <c r="I713" s="359">
        <v>0</v>
      </c>
      <c r="J713" s="340">
        <v>0</v>
      </c>
      <c r="K713" s="341">
        <f t="shared" si="11"/>
        <v>0</v>
      </c>
    </row>
    <row r="714" spans="1:11" ht="20.100000000000001" customHeight="1">
      <c r="A714" s="174"/>
      <c r="B714" s="175"/>
      <c r="C714" s="175"/>
      <c r="D714" s="175"/>
      <c r="E714" s="209"/>
      <c r="F714" s="210"/>
      <c r="G714" s="173"/>
      <c r="H714" s="172"/>
      <c r="I714" s="359">
        <v>0</v>
      </c>
      <c r="J714" s="340">
        <v>0</v>
      </c>
      <c r="K714" s="341">
        <f t="shared" si="11"/>
        <v>0</v>
      </c>
    </row>
    <row r="715" spans="1:11" ht="20.100000000000001" customHeight="1">
      <c r="A715" s="174"/>
      <c r="B715" s="175"/>
      <c r="C715" s="175"/>
      <c r="D715" s="175"/>
      <c r="E715" s="209"/>
      <c r="F715" s="210"/>
      <c r="G715" s="173"/>
      <c r="H715" s="172"/>
      <c r="I715" s="359">
        <v>0</v>
      </c>
      <c r="J715" s="340">
        <v>0</v>
      </c>
      <c r="K715" s="341">
        <f t="shared" si="11"/>
        <v>0</v>
      </c>
    </row>
    <row r="716" spans="1:11" ht="20.100000000000001" customHeight="1">
      <c r="A716" s="174"/>
      <c r="B716" s="175"/>
      <c r="C716" s="175"/>
      <c r="D716" s="175"/>
      <c r="E716" s="209"/>
      <c r="F716" s="210"/>
      <c r="G716" s="173"/>
      <c r="H716" s="172"/>
      <c r="I716" s="359">
        <v>0</v>
      </c>
      <c r="J716" s="340">
        <v>0</v>
      </c>
      <c r="K716" s="341">
        <f t="shared" si="11"/>
        <v>0</v>
      </c>
    </row>
    <row r="717" spans="1:11" ht="20.100000000000001" customHeight="1">
      <c r="A717" s="174"/>
      <c r="B717" s="175"/>
      <c r="C717" s="175"/>
      <c r="D717" s="175"/>
      <c r="E717" s="209"/>
      <c r="F717" s="210"/>
      <c r="G717" s="173"/>
      <c r="H717" s="172"/>
      <c r="I717" s="359">
        <v>0</v>
      </c>
      <c r="J717" s="340">
        <v>0</v>
      </c>
      <c r="K717" s="341">
        <f t="shared" si="11"/>
        <v>0</v>
      </c>
    </row>
    <row r="718" spans="1:11" ht="20.100000000000001" customHeight="1">
      <c r="A718" s="174"/>
      <c r="B718" s="175"/>
      <c r="C718" s="175"/>
      <c r="D718" s="175"/>
      <c r="E718" s="209"/>
      <c r="F718" s="210"/>
      <c r="G718" s="173"/>
      <c r="H718" s="172"/>
      <c r="I718" s="359">
        <v>0</v>
      </c>
      <c r="J718" s="340">
        <v>0</v>
      </c>
      <c r="K718" s="341">
        <f t="shared" si="11"/>
        <v>0</v>
      </c>
    </row>
    <row r="719" spans="1:11" ht="20.100000000000001" customHeight="1">
      <c r="A719" s="174"/>
      <c r="B719" s="175"/>
      <c r="C719" s="175"/>
      <c r="D719" s="175"/>
      <c r="E719" s="209"/>
      <c r="F719" s="210"/>
      <c r="G719" s="173"/>
      <c r="H719" s="172"/>
      <c r="I719" s="359">
        <v>0</v>
      </c>
      <c r="J719" s="340">
        <v>0</v>
      </c>
      <c r="K719" s="341">
        <f t="shared" si="11"/>
        <v>0</v>
      </c>
    </row>
    <row r="720" spans="1:11" ht="20.100000000000001" customHeight="1">
      <c r="A720" s="174"/>
      <c r="B720" s="175"/>
      <c r="C720" s="175"/>
      <c r="D720" s="175"/>
      <c r="E720" s="209"/>
      <c r="F720" s="210"/>
      <c r="G720" s="173"/>
      <c r="H720" s="172"/>
      <c r="I720" s="359">
        <v>0</v>
      </c>
      <c r="J720" s="340">
        <v>0</v>
      </c>
      <c r="K720" s="341">
        <f t="shared" si="11"/>
        <v>0</v>
      </c>
    </row>
    <row r="721" spans="1:11" ht="20.100000000000001" customHeight="1">
      <c r="A721" s="174"/>
      <c r="B721" s="175"/>
      <c r="C721" s="175"/>
      <c r="D721" s="175"/>
      <c r="E721" s="209"/>
      <c r="F721" s="210"/>
      <c r="G721" s="173"/>
      <c r="H721" s="172"/>
      <c r="I721" s="359">
        <v>0</v>
      </c>
      <c r="J721" s="340">
        <v>0</v>
      </c>
      <c r="K721" s="341">
        <f t="shared" si="11"/>
        <v>0</v>
      </c>
    </row>
    <row r="722" spans="1:11" ht="26.25" customHeight="1">
      <c r="A722" s="174"/>
      <c r="B722" s="175"/>
      <c r="C722" s="175"/>
      <c r="D722" s="175"/>
      <c r="E722" s="209"/>
      <c r="F722" s="210"/>
      <c r="G722" s="173"/>
      <c r="H722" s="172"/>
      <c r="I722" s="359">
        <v>0</v>
      </c>
      <c r="J722" s="340">
        <v>0</v>
      </c>
      <c r="K722" s="341">
        <f t="shared" si="11"/>
        <v>0</v>
      </c>
    </row>
    <row r="723" spans="1:11" ht="26.25" customHeight="1">
      <c r="A723" s="174"/>
      <c r="B723" s="175"/>
      <c r="C723" s="175"/>
      <c r="D723" s="175"/>
      <c r="E723" s="209"/>
      <c r="F723" s="210"/>
      <c r="G723" s="173"/>
      <c r="H723" s="172"/>
      <c r="I723" s="359">
        <v>0</v>
      </c>
      <c r="J723" s="340">
        <v>0</v>
      </c>
      <c r="K723" s="341">
        <f t="shared" si="11"/>
        <v>0</v>
      </c>
    </row>
    <row r="724" spans="1:11" ht="26.25" customHeight="1">
      <c r="A724" s="174"/>
      <c r="B724" s="175"/>
      <c r="C724" s="175"/>
      <c r="D724" s="175"/>
      <c r="E724" s="209"/>
      <c r="F724" s="210"/>
      <c r="G724" s="173"/>
      <c r="H724" s="172"/>
      <c r="I724" s="359">
        <v>0</v>
      </c>
      <c r="J724" s="340">
        <v>0</v>
      </c>
      <c r="K724" s="341">
        <f t="shared" si="11"/>
        <v>0</v>
      </c>
    </row>
    <row r="725" spans="1:11" ht="26.25" customHeight="1">
      <c r="A725" s="174"/>
      <c r="B725" s="175"/>
      <c r="C725" s="175"/>
      <c r="D725" s="175"/>
      <c r="E725" s="209"/>
      <c r="F725" s="210"/>
      <c r="G725" s="173"/>
      <c r="H725" s="172"/>
      <c r="I725" s="359">
        <v>0</v>
      </c>
      <c r="J725" s="340">
        <v>0</v>
      </c>
      <c r="K725" s="341">
        <f t="shared" si="11"/>
        <v>0</v>
      </c>
    </row>
    <row r="726" spans="1:11" ht="26.25" customHeight="1">
      <c r="A726" s="174"/>
      <c r="B726" s="175"/>
      <c r="C726" s="175"/>
      <c r="D726" s="175"/>
      <c r="E726" s="209"/>
      <c r="F726" s="210"/>
      <c r="G726" s="173"/>
      <c r="H726" s="172"/>
      <c r="I726" s="359">
        <v>0</v>
      </c>
      <c r="J726" s="340">
        <v>0</v>
      </c>
      <c r="K726" s="341">
        <f t="shared" si="11"/>
        <v>0</v>
      </c>
    </row>
    <row r="727" spans="1:11" ht="26.25" customHeight="1">
      <c r="A727" s="174"/>
      <c r="B727" s="175"/>
      <c r="C727" s="175"/>
      <c r="D727" s="175"/>
      <c r="E727" s="209"/>
      <c r="F727" s="210"/>
      <c r="G727" s="173"/>
      <c r="H727" s="172"/>
      <c r="I727" s="359">
        <v>0</v>
      </c>
      <c r="J727" s="340">
        <v>0</v>
      </c>
      <c r="K727" s="341">
        <f t="shared" si="11"/>
        <v>0</v>
      </c>
    </row>
    <row r="728" spans="1:11" ht="26.25" customHeight="1">
      <c r="A728" s="174"/>
      <c r="B728" s="175"/>
      <c r="C728" s="175"/>
      <c r="D728" s="175"/>
      <c r="E728" s="209"/>
      <c r="F728" s="210"/>
      <c r="G728" s="173"/>
      <c r="H728" s="172"/>
      <c r="I728" s="359">
        <v>0</v>
      </c>
      <c r="J728" s="340">
        <v>0</v>
      </c>
      <c r="K728" s="341">
        <f t="shared" si="11"/>
        <v>0</v>
      </c>
    </row>
    <row r="729" spans="1:11" ht="26.25" customHeight="1">
      <c r="A729" s="174"/>
      <c r="B729" s="175"/>
      <c r="C729" s="175"/>
      <c r="D729" s="175"/>
      <c r="E729" s="209"/>
      <c r="F729" s="210"/>
      <c r="G729" s="173"/>
      <c r="H729" s="172"/>
      <c r="I729" s="359">
        <v>0</v>
      </c>
      <c r="J729" s="340">
        <v>0</v>
      </c>
      <c r="K729" s="341">
        <f t="shared" si="11"/>
        <v>0</v>
      </c>
    </row>
    <row r="730" spans="1:11" ht="26.25" customHeight="1">
      <c r="A730" s="174"/>
      <c r="B730" s="175"/>
      <c r="C730" s="175"/>
      <c r="D730" s="175"/>
      <c r="E730" s="209"/>
      <c r="F730" s="210"/>
      <c r="G730" s="173"/>
      <c r="H730" s="172"/>
      <c r="I730" s="359">
        <v>0</v>
      </c>
      <c r="J730" s="340">
        <v>0</v>
      </c>
      <c r="K730" s="341">
        <f t="shared" si="11"/>
        <v>0</v>
      </c>
    </row>
    <row r="731" spans="1:11" ht="26.25" customHeight="1">
      <c r="A731" s="174"/>
      <c r="B731" s="175"/>
      <c r="C731" s="175"/>
      <c r="D731" s="175"/>
      <c r="E731" s="209"/>
      <c r="F731" s="210"/>
      <c r="G731" s="173"/>
      <c r="H731" s="172"/>
      <c r="I731" s="359">
        <v>0</v>
      </c>
      <c r="J731" s="340">
        <v>0</v>
      </c>
      <c r="K731" s="341">
        <f t="shared" si="11"/>
        <v>0</v>
      </c>
    </row>
    <row r="732" spans="1:11" ht="26.25" customHeight="1">
      <c r="A732" s="174"/>
      <c r="B732" s="175"/>
      <c r="C732" s="175"/>
      <c r="D732" s="175"/>
      <c r="E732" s="209"/>
      <c r="F732" s="210"/>
      <c r="G732" s="173"/>
      <c r="H732" s="172"/>
      <c r="I732" s="359">
        <v>0</v>
      </c>
      <c r="J732" s="340">
        <v>0</v>
      </c>
      <c r="K732" s="341">
        <f t="shared" si="11"/>
        <v>0</v>
      </c>
    </row>
    <row r="733" spans="1:11" ht="17.25" customHeight="1">
      <c r="A733" s="174"/>
      <c r="B733" s="175"/>
      <c r="C733" s="175"/>
      <c r="D733" s="175"/>
      <c r="E733" s="209"/>
      <c r="F733" s="210"/>
      <c r="G733" s="173"/>
      <c r="H733" s="172"/>
      <c r="I733" s="359">
        <v>0</v>
      </c>
      <c r="J733" s="340">
        <v>0</v>
      </c>
      <c r="K733" s="341">
        <f t="shared" si="11"/>
        <v>0</v>
      </c>
    </row>
    <row r="734" spans="1:11" s="51" customFormat="1" ht="15.95" customHeight="1">
      <c r="A734" s="32" t="s">
        <v>495</v>
      </c>
      <c r="B734" s="457" t="s">
        <v>1000</v>
      </c>
      <c r="C734" s="458"/>
      <c r="D734" s="458"/>
      <c r="E734" s="458"/>
      <c r="F734" s="459"/>
      <c r="G734" s="52" t="s">
        <v>2</v>
      </c>
      <c r="H734" s="552"/>
      <c r="I734" s="359">
        <v>446.50367999999992</v>
      </c>
      <c r="J734" s="340">
        <v>0</v>
      </c>
      <c r="K734" s="341">
        <f t="shared" si="11"/>
        <v>0</v>
      </c>
    </row>
    <row r="735" spans="1:11" s="51" customFormat="1" ht="15.95" customHeight="1">
      <c r="A735" s="32" t="s">
        <v>868</v>
      </c>
      <c r="B735" s="457" t="s">
        <v>235</v>
      </c>
      <c r="C735" s="458"/>
      <c r="D735" s="458"/>
      <c r="E735" s="458"/>
      <c r="F735" s="459"/>
      <c r="G735" s="52" t="s">
        <v>2</v>
      </c>
      <c r="H735" s="552"/>
      <c r="I735" s="359">
        <v>446.50367999999992</v>
      </c>
      <c r="J735" s="340">
        <v>0</v>
      </c>
      <c r="K735" s="341">
        <f t="shared" si="11"/>
        <v>0</v>
      </c>
    </row>
    <row r="736" spans="1:11" s="51" customFormat="1" ht="15.95" customHeight="1">
      <c r="A736" s="32" t="s">
        <v>869</v>
      </c>
      <c r="B736" s="457" t="s">
        <v>236</v>
      </c>
      <c r="C736" s="458"/>
      <c r="D736" s="458"/>
      <c r="E736" s="458"/>
      <c r="F736" s="459"/>
      <c r="G736" s="52" t="s">
        <v>2</v>
      </c>
      <c r="H736" s="552"/>
      <c r="I736" s="359">
        <v>446.50367999999992</v>
      </c>
      <c r="J736" s="340">
        <v>0</v>
      </c>
      <c r="K736" s="341">
        <f t="shared" si="11"/>
        <v>0</v>
      </c>
    </row>
    <row r="737" spans="1:11" s="51" customFormat="1" ht="15.95" customHeight="1">
      <c r="A737" s="32" t="s">
        <v>870</v>
      </c>
      <c r="B737" s="457" t="s">
        <v>237</v>
      </c>
      <c r="C737" s="458"/>
      <c r="D737" s="458"/>
      <c r="E737" s="458"/>
      <c r="F737" s="459"/>
      <c r="G737" s="52" t="s">
        <v>2</v>
      </c>
      <c r="H737" s="552"/>
      <c r="I737" s="359">
        <v>446.50367999999992</v>
      </c>
      <c r="J737" s="340">
        <v>0</v>
      </c>
      <c r="K737" s="341">
        <f t="shared" si="11"/>
        <v>0</v>
      </c>
    </row>
    <row r="738" spans="1:11" s="51" customFormat="1" ht="15.95" customHeight="1">
      <c r="A738" s="32" t="s">
        <v>871</v>
      </c>
      <c r="B738" s="457" t="s">
        <v>238</v>
      </c>
      <c r="C738" s="458"/>
      <c r="D738" s="458"/>
      <c r="E738" s="458"/>
      <c r="F738" s="459"/>
      <c r="G738" s="52" t="s">
        <v>2</v>
      </c>
      <c r="H738" s="552"/>
      <c r="I738" s="359">
        <v>446.50367999999992</v>
      </c>
      <c r="J738" s="340">
        <v>0</v>
      </c>
      <c r="K738" s="341">
        <f t="shared" si="11"/>
        <v>0</v>
      </c>
    </row>
    <row r="739" spans="1:11" s="51" customFormat="1" ht="15.95" customHeight="1">
      <c r="A739" s="32" t="s">
        <v>872</v>
      </c>
      <c r="B739" s="457" t="s">
        <v>239</v>
      </c>
      <c r="C739" s="458"/>
      <c r="D739" s="458"/>
      <c r="E739" s="458"/>
      <c r="F739" s="459"/>
      <c r="G739" s="52" t="s">
        <v>2</v>
      </c>
      <c r="H739" s="552"/>
      <c r="I739" s="359">
        <v>446.50367999999992</v>
      </c>
      <c r="J739" s="340">
        <v>0</v>
      </c>
      <c r="K739" s="341">
        <f t="shared" si="11"/>
        <v>0</v>
      </c>
    </row>
    <row r="740" spans="1:11" s="51" customFormat="1" ht="15.95" customHeight="1">
      <c r="A740" s="32" t="s">
        <v>873</v>
      </c>
      <c r="B740" s="457" t="s">
        <v>240</v>
      </c>
      <c r="C740" s="458"/>
      <c r="D740" s="458"/>
      <c r="E740" s="458"/>
      <c r="F740" s="459"/>
      <c r="G740" s="52" t="s">
        <v>2</v>
      </c>
      <c r="H740" s="552"/>
      <c r="I740" s="359">
        <v>446.50367999999992</v>
      </c>
      <c r="J740" s="340">
        <v>0</v>
      </c>
      <c r="K740" s="341">
        <f t="shared" si="11"/>
        <v>0</v>
      </c>
    </row>
    <row r="741" spans="1:11" s="51" customFormat="1" ht="15.95" customHeight="1">
      <c r="A741" s="32" t="s">
        <v>874</v>
      </c>
      <c r="B741" s="457" t="s">
        <v>241</v>
      </c>
      <c r="C741" s="458"/>
      <c r="D741" s="458"/>
      <c r="E741" s="458"/>
      <c r="F741" s="459"/>
      <c r="G741" s="52" t="s">
        <v>2</v>
      </c>
      <c r="H741" s="552"/>
      <c r="I741" s="359">
        <v>446.50367999999992</v>
      </c>
      <c r="J741" s="340">
        <v>0</v>
      </c>
      <c r="K741" s="341">
        <f t="shared" si="11"/>
        <v>0</v>
      </c>
    </row>
    <row r="742" spans="1:11" s="51" customFormat="1" ht="15.95" customHeight="1">
      <c r="A742" s="32" t="s">
        <v>875</v>
      </c>
      <c r="B742" s="457" t="s">
        <v>242</v>
      </c>
      <c r="C742" s="458"/>
      <c r="D742" s="458"/>
      <c r="E742" s="458"/>
      <c r="F742" s="459"/>
      <c r="G742" s="52" t="s">
        <v>2</v>
      </c>
      <c r="H742" s="552"/>
      <c r="I742" s="359">
        <v>446.50367999999992</v>
      </c>
      <c r="J742" s="340">
        <v>0</v>
      </c>
      <c r="K742" s="341">
        <f t="shared" si="11"/>
        <v>0</v>
      </c>
    </row>
    <row r="743" spans="1:11" s="51" customFormat="1" ht="15.95" customHeight="1">
      <c r="A743" s="32" t="s">
        <v>876</v>
      </c>
      <c r="B743" s="457" t="s">
        <v>243</v>
      </c>
      <c r="C743" s="458"/>
      <c r="D743" s="458"/>
      <c r="E743" s="458"/>
      <c r="F743" s="459"/>
      <c r="G743" s="52" t="s">
        <v>2</v>
      </c>
      <c r="H743" s="552"/>
      <c r="I743" s="359">
        <v>446.50367999999992</v>
      </c>
      <c r="J743" s="340">
        <v>0</v>
      </c>
      <c r="K743" s="341">
        <f t="shared" si="11"/>
        <v>0</v>
      </c>
    </row>
    <row r="744" spans="1:11" s="51" customFormat="1" ht="15.95" customHeight="1">
      <c r="A744" s="32" t="s">
        <v>877</v>
      </c>
      <c r="B744" s="457" t="s">
        <v>244</v>
      </c>
      <c r="C744" s="458"/>
      <c r="D744" s="458"/>
      <c r="E744" s="458"/>
      <c r="F744" s="459"/>
      <c r="G744" s="52" t="s">
        <v>2</v>
      </c>
      <c r="H744" s="552"/>
      <c r="I744" s="359">
        <v>446.50367999999992</v>
      </c>
      <c r="J744" s="340">
        <v>0</v>
      </c>
      <c r="K744" s="341">
        <f t="shared" si="11"/>
        <v>0</v>
      </c>
    </row>
    <row r="745" spans="1:11" s="51" customFormat="1" ht="15.95" customHeight="1">
      <c r="A745" s="32" t="s">
        <v>878</v>
      </c>
      <c r="B745" s="457" t="s">
        <v>245</v>
      </c>
      <c r="C745" s="458"/>
      <c r="D745" s="458"/>
      <c r="E745" s="458"/>
      <c r="F745" s="459"/>
      <c r="G745" s="52" t="s">
        <v>2</v>
      </c>
      <c r="H745" s="552"/>
      <c r="I745" s="359">
        <v>446.50367999999992</v>
      </c>
      <c r="J745" s="340">
        <v>0</v>
      </c>
      <c r="K745" s="341">
        <f t="shared" si="11"/>
        <v>0</v>
      </c>
    </row>
    <row r="746" spans="1:11" ht="28.5" customHeight="1">
      <c r="A746" s="29" t="s">
        <v>3424</v>
      </c>
      <c r="B746" s="30"/>
      <c r="C746" s="30"/>
      <c r="D746" s="30"/>
      <c r="E746" s="30"/>
      <c r="F746" s="31"/>
      <c r="G746" s="241"/>
      <c r="H746" s="240"/>
      <c r="I746" s="359">
        <v>0</v>
      </c>
      <c r="J746" s="340">
        <v>0</v>
      </c>
      <c r="K746" s="341">
        <f t="shared" si="11"/>
        <v>0</v>
      </c>
    </row>
    <row r="747" spans="1:11" ht="21.75" customHeight="1">
      <c r="A747" s="211"/>
      <c r="B747" s="196"/>
      <c r="C747" s="196"/>
      <c r="D747" s="196"/>
      <c r="E747" s="196"/>
      <c r="F747" s="212"/>
      <c r="G747" s="173"/>
      <c r="H747" s="172"/>
      <c r="I747" s="359">
        <v>0</v>
      </c>
      <c r="J747" s="340">
        <v>0</v>
      </c>
      <c r="K747" s="341">
        <f t="shared" si="11"/>
        <v>0</v>
      </c>
    </row>
    <row r="748" spans="1:11" ht="21.75" customHeight="1">
      <c r="A748" s="211"/>
      <c r="B748" s="196"/>
      <c r="C748" s="196"/>
      <c r="D748" s="196"/>
      <c r="E748" s="196"/>
      <c r="F748" s="212"/>
      <c r="G748" s="173"/>
      <c r="H748" s="172"/>
      <c r="I748" s="359">
        <v>0</v>
      </c>
      <c r="J748" s="340">
        <v>0</v>
      </c>
      <c r="K748" s="341">
        <f t="shared" si="11"/>
        <v>0</v>
      </c>
    </row>
    <row r="749" spans="1:11" ht="21.75" customHeight="1">
      <c r="A749" s="211"/>
      <c r="B749" s="196"/>
      <c r="C749" s="196"/>
      <c r="D749" s="196"/>
      <c r="E749" s="196"/>
      <c r="F749" s="212"/>
      <c r="G749" s="173"/>
      <c r="H749" s="172"/>
      <c r="I749" s="359">
        <v>0</v>
      </c>
      <c r="J749" s="340">
        <v>0</v>
      </c>
      <c r="K749" s="341">
        <f t="shared" si="11"/>
        <v>0</v>
      </c>
    </row>
    <row r="750" spans="1:11" ht="21.75" customHeight="1">
      <c r="A750" s="211"/>
      <c r="B750" s="196"/>
      <c r="C750" s="196"/>
      <c r="D750" s="196"/>
      <c r="E750" s="196"/>
      <c r="F750" s="212"/>
      <c r="G750" s="173"/>
      <c r="H750" s="172"/>
      <c r="I750" s="359">
        <v>0</v>
      </c>
      <c r="J750" s="340">
        <v>0</v>
      </c>
      <c r="K750" s="341">
        <f t="shared" si="11"/>
        <v>0</v>
      </c>
    </row>
    <row r="751" spans="1:11" ht="21.75" customHeight="1">
      <c r="A751" s="211"/>
      <c r="B751" s="196"/>
      <c r="C751" s="196"/>
      <c r="D751" s="196"/>
      <c r="E751" s="196"/>
      <c r="F751" s="212"/>
      <c r="G751" s="173"/>
      <c r="H751" s="172"/>
      <c r="I751" s="359">
        <v>0</v>
      </c>
      <c r="J751" s="340">
        <v>0</v>
      </c>
      <c r="K751" s="341">
        <f t="shared" si="11"/>
        <v>0</v>
      </c>
    </row>
    <row r="752" spans="1:11" ht="21.75" customHeight="1">
      <c r="A752" s="211"/>
      <c r="B752" s="196"/>
      <c r="C752" s="196"/>
      <c r="D752" s="196"/>
      <c r="E752" s="196"/>
      <c r="F752" s="212"/>
      <c r="G752" s="173"/>
      <c r="H752" s="172"/>
      <c r="I752" s="359">
        <v>0</v>
      </c>
      <c r="J752" s="340">
        <v>0</v>
      </c>
      <c r="K752" s="341">
        <f t="shared" si="11"/>
        <v>0</v>
      </c>
    </row>
    <row r="753" spans="1:11" ht="21.75" customHeight="1">
      <c r="A753" s="211"/>
      <c r="B753" s="196"/>
      <c r="C753" s="196"/>
      <c r="D753" s="196"/>
      <c r="E753" s="196"/>
      <c r="F753" s="212"/>
      <c r="G753" s="173"/>
      <c r="H753" s="172"/>
      <c r="I753" s="359">
        <v>0</v>
      </c>
      <c r="J753" s="340">
        <v>0</v>
      </c>
      <c r="K753" s="341">
        <f t="shared" si="11"/>
        <v>0</v>
      </c>
    </row>
    <row r="754" spans="1:11" ht="21.75" customHeight="1">
      <c r="A754" s="211"/>
      <c r="B754" s="196"/>
      <c r="C754" s="196"/>
      <c r="D754" s="196"/>
      <c r="E754" s="196"/>
      <c r="F754" s="212"/>
      <c r="G754" s="173"/>
      <c r="H754" s="172"/>
      <c r="I754" s="359">
        <v>0</v>
      </c>
      <c r="J754" s="340">
        <v>0</v>
      </c>
      <c r="K754" s="341">
        <f t="shared" si="11"/>
        <v>0</v>
      </c>
    </row>
    <row r="755" spans="1:11" ht="21.75" customHeight="1">
      <c r="A755" s="211"/>
      <c r="B755" s="196"/>
      <c r="C755" s="196"/>
      <c r="D755" s="196"/>
      <c r="E755" s="196"/>
      <c r="F755" s="212"/>
      <c r="G755" s="173"/>
      <c r="H755" s="172"/>
      <c r="I755" s="359">
        <v>0</v>
      </c>
      <c r="J755" s="340">
        <v>0</v>
      </c>
      <c r="K755" s="341">
        <f t="shared" si="11"/>
        <v>0</v>
      </c>
    </row>
    <row r="756" spans="1:11" ht="21.75" customHeight="1">
      <c r="A756" s="211"/>
      <c r="B756" s="196"/>
      <c r="C756" s="196"/>
      <c r="D756" s="196"/>
      <c r="E756" s="196"/>
      <c r="F756" s="212"/>
      <c r="G756" s="173"/>
      <c r="H756" s="172"/>
      <c r="I756" s="359">
        <v>0</v>
      </c>
      <c r="J756" s="340">
        <v>0</v>
      </c>
      <c r="K756" s="341">
        <f t="shared" si="11"/>
        <v>0</v>
      </c>
    </row>
    <row r="757" spans="1:11" ht="21.75" customHeight="1">
      <c r="A757" s="211"/>
      <c r="B757" s="196"/>
      <c r="C757" s="196"/>
      <c r="D757" s="196"/>
      <c r="E757" s="196"/>
      <c r="F757" s="212"/>
      <c r="G757" s="173"/>
      <c r="H757" s="172"/>
      <c r="I757" s="359">
        <v>0</v>
      </c>
      <c r="J757" s="340">
        <v>0</v>
      </c>
      <c r="K757" s="341">
        <f t="shared" si="11"/>
        <v>0</v>
      </c>
    </row>
    <row r="758" spans="1:11" ht="21.75" customHeight="1">
      <c r="A758" s="211"/>
      <c r="B758" s="196"/>
      <c r="C758" s="196"/>
      <c r="D758" s="196"/>
      <c r="E758" s="196"/>
      <c r="F758" s="212"/>
      <c r="G758" s="173"/>
      <c r="H758" s="172"/>
      <c r="I758" s="359">
        <v>0</v>
      </c>
      <c r="J758" s="340">
        <v>0</v>
      </c>
      <c r="K758" s="341">
        <f t="shared" si="11"/>
        <v>0</v>
      </c>
    </row>
    <row r="759" spans="1:11" ht="21.75" customHeight="1">
      <c r="A759" s="211"/>
      <c r="B759" s="196"/>
      <c r="C759" s="196"/>
      <c r="D759" s="196"/>
      <c r="E759" s="196"/>
      <c r="F759" s="212"/>
      <c r="G759" s="173"/>
      <c r="H759" s="172"/>
      <c r="I759" s="359">
        <v>0</v>
      </c>
      <c r="J759" s="340">
        <v>0</v>
      </c>
      <c r="K759" s="341">
        <f t="shared" si="11"/>
        <v>0</v>
      </c>
    </row>
    <row r="760" spans="1:11" s="49" customFormat="1" ht="20.100000000000001" customHeight="1">
      <c r="A760" s="32" t="s">
        <v>3107</v>
      </c>
      <c r="B760" s="420" t="s">
        <v>3431</v>
      </c>
      <c r="C760" s="420"/>
      <c r="D760" s="420"/>
      <c r="E760" s="420"/>
      <c r="F760" s="420"/>
      <c r="G760" s="52" t="s">
        <v>2564</v>
      </c>
      <c r="H760" s="552"/>
      <c r="I760" s="359">
        <v>2232.5183999999995</v>
      </c>
      <c r="J760" s="340">
        <v>0</v>
      </c>
      <c r="K760" s="341">
        <f t="shared" si="11"/>
        <v>0</v>
      </c>
    </row>
    <row r="761" spans="1:11" s="49" customFormat="1" ht="20.100000000000001" customHeight="1">
      <c r="A761" s="32" t="s">
        <v>3108</v>
      </c>
      <c r="B761" s="420" t="s">
        <v>3433</v>
      </c>
      <c r="C761" s="420"/>
      <c r="D761" s="420"/>
      <c r="E761" s="420"/>
      <c r="F761" s="420"/>
      <c r="G761" s="52" t="s">
        <v>2564</v>
      </c>
      <c r="H761" s="552"/>
      <c r="I761" s="359">
        <v>2232.5183999999995</v>
      </c>
      <c r="J761" s="340">
        <v>0</v>
      </c>
      <c r="K761" s="341">
        <f t="shared" si="11"/>
        <v>0</v>
      </c>
    </row>
    <row r="762" spans="1:11" s="49" customFormat="1" ht="20.100000000000001" customHeight="1">
      <c r="A762" s="32" t="s">
        <v>3109</v>
      </c>
      <c r="B762" s="420" t="s">
        <v>3432</v>
      </c>
      <c r="C762" s="420"/>
      <c r="D762" s="420"/>
      <c r="E762" s="420"/>
      <c r="F762" s="420"/>
      <c r="G762" s="52" t="s">
        <v>2564</v>
      </c>
      <c r="H762" s="552"/>
      <c r="I762" s="359">
        <v>2232.5183999999995</v>
      </c>
      <c r="J762" s="340">
        <v>0</v>
      </c>
      <c r="K762" s="341">
        <f t="shared" si="11"/>
        <v>0</v>
      </c>
    </row>
    <row r="763" spans="1:11" s="49" customFormat="1" ht="20.100000000000001" customHeight="1">
      <c r="A763" s="32" t="s">
        <v>3110</v>
      </c>
      <c r="B763" s="420" t="s">
        <v>3434</v>
      </c>
      <c r="C763" s="420"/>
      <c r="D763" s="420"/>
      <c r="E763" s="420"/>
      <c r="F763" s="420"/>
      <c r="G763" s="52" t="s">
        <v>2564</v>
      </c>
      <c r="H763" s="552"/>
      <c r="I763" s="359">
        <v>2232.5183999999995</v>
      </c>
      <c r="J763" s="340">
        <v>0</v>
      </c>
      <c r="K763" s="341">
        <f t="shared" si="11"/>
        <v>0</v>
      </c>
    </row>
    <row r="764" spans="1:11" s="49" customFormat="1" ht="20.100000000000001" customHeight="1">
      <c r="A764" s="32" t="s">
        <v>3111</v>
      </c>
      <c r="B764" s="420" t="s">
        <v>3435</v>
      </c>
      <c r="C764" s="420"/>
      <c r="D764" s="420"/>
      <c r="E764" s="420"/>
      <c r="F764" s="420"/>
      <c r="G764" s="52" t="s">
        <v>2564</v>
      </c>
      <c r="H764" s="552"/>
      <c r="I764" s="359">
        <v>2232.5183999999995</v>
      </c>
      <c r="J764" s="340">
        <v>0</v>
      </c>
      <c r="K764" s="341">
        <f t="shared" si="11"/>
        <v>0</v>
      </c>
    </row>
    <row r="765" spans="1:11" s="49" customFormat="1" ht="20.100000000000001" customHeight="1">
      <c r="A765" s="32" t="s">
        <v>3112</v>
      </c>
      <c r="B765" s="420" t="s">
        <v>3436</v>
      </c>
      <c r="C765" s="420"/>
      <c r="D765" s="420"/>
      <c r="E765" s="420"/>
      <c r="F765" s="420"/>
      <c r="G765" s="52" t="s">
        <v>2564</v>
      </c>
      <c r="H765" s="552"/>
      <c r="I765" s="359">
        <v>2232.5183999999995</v>
      </c>
      <c r="J765" s="340">
        <v>0</v>
      </c>
      <c r="K765" s="341">
        <f t="shared" si="11"/>
        <v>0</v>
      </c>
    </row>
    <row r="766" spans="1:11" s="49" customFormat="1" ht="20.100000000000001" customHeight="1">
      <c r="A766" s="32" t="s">
        <v>3113</v>
      </c>
      <c r="B766" s="420" t="s">
        <v>3437</v>
      </c>
      <c r="C766" s="420"/>
      <c r="D766" s="420"/>
      <c r="E766" s="420"/>
      <c r="F766" s="420"/>
      <c r="G766" s="52" t="s">
        <v>2</v>
      </c>
      <c r="H766" s="552"/>
      <c r="I766" s="359">
        <v>2232.5183999999995</v>
      </c>
      <c r="J766" s="340">
        <v>0</v>
      </c>
      <c r="K766" s="341">
        <f t="shared" si="11"/>
        <v>0</v>
      </c>
    </row>
    <row r="767" spans="1:11" ht="28.5" customHeight="1">
      <c r="A767" s="29" t="s">
        <v>3425</v>
      </c>
      <c r="B767" s="30"/>
      <c r="C767" s="30"/>
      <c r="D767" s="30"/>
      <c r="E767" s="30"/>
      <c r="F767" s="31"/>
      <c r="G767" s="241"/>
      <c r="H767" s="240"/>
      <c r="I767" s="359">
        <v>0</v>
      </c>
      <c r="J767" s="340">
        <v>0</v>
      </c>
      <c r="K767" s="341">
        <f t="shared" si="11"/>
        <v>0</v>
      </c>
    </row>
    <row r="768" spans="1:11" ht="24.75" customHeight="1">
      <c r="A768" s="211"/>
      <c r="B768" s="196"/>
      <c r="C768" s="196"/>
      <c r="D768" s="196"/>
      <c r="E768" s="196"/>
      <c r="F768" s="212"/>
      <c r="G768" s="173"/>
      <c r="H768" s="172"/>
      <c r="I768" s="359">
        <v>0</v>
      </c>
      <c r="J768" s="340">
        <v>0</v>
      </c>
      <c r="K768" s="341">
        <f t="shared" si="11"/>
        <v>0</v>
      </c>
    </row>
    <row r="769" spans="1:11" ht="24.75" customHeight="1">
      <c r="A769" s="211"/>
      <c r="B769" s="196"/>
      <c r="C769" s="196"/>
      <c r="D769" s="196"/>
      <c r="E769" s="196"/>
      <c r="F769" s="212"/>
      <c r="G769" s="173"/>
      <c r="H769" s="172"/>
      <c r="I769" s="359">
        <v>0</v>
      </c>
      <c r="J769" s="340">
        <v>0</v>
      </c>
      <c r="K769" s="341">
        <f t="shared" si="11"/>
        <v>0</v>
      </c>
    </row>
    <row r="770" spans="1:11" ht="24.75" customHeight="1">
      <c r="A770" s="211"/>
      <c r="B770" s="196"/>
      <c r="C770" s="196"/>
      <c r="D770" s="196"/>
      <c r="E770" s="196"/>
      <c r="F770" s="212"/>
      <c r="G770" s="173"/>
      <c r="H770" s="172"/>
      <c r="I770" s="359">
        <v>0</v>
      </c>
      <c r="J770" s="340">
        <v>0</v>
      </c>
      <c r="K770" s="341">
        <f t="shared" si="11"/>
        <v>0</v>
      </c>
    </row>
    <row r="771" spans="1:11" ht="24.75" customHeight="1">
      <c r="A771" s="211"/>
      <c r="B771" s="196"/>
      <c r="C771" s="196"/>
      <c r="D771" s="196"/>
      <c r="E771" s="196"/>
      <c r="F771" s="212"/>
      <c r="G771" s="173"/>
      <c r="H771" s="172"/>
      <c r="I771" s="359">
        <v>0</v>
      </c>
      <c r="J771" s="340">
        <v>0</v>
      </c>
      <c r="K771" s="341">
        <f t="shared" si="11"/>
        <v>0</v>
      </c>
    </row>
    <row r="772" spans="1:11" ht="24.75" customHeight="1">
      <c r="A772" s="211"/>
      <c r="B772" s="196"/>
      <c r="C772" s="196"/>
      <c r="D772" s="196"/>
      <c r="E772" s="196"/>
      <c r="F772" s="212"/>
      <c r="G772" s="173"/>
      <c r="H772" s="172"/>
      <c r="I772" s="359">
        <v>0</v>
      </c>
      <c r="J772" s="340">
        <v>0</v>
      </c>
      <c r="K772" s="341">
        <f t="shared" si="11"/>
        <v>0</v>
      </c>
    </row>
    <row r="773" spans="1:11" ht="24.75" customHeight="1">
      <c r="A773" s="211"/>
      <c r="B773" s="196"/>
      <c r="C773" s="196"/>
      <c r="D773" s="196"/>
      <c r="E773" s="196"/>
      <c r="F773" s="212"/>
      <c r="G773" s="173"/>
      <c r="H773" s="172"/>
      <c r="I773" s="359">
        <v>0</v>
      </c>
      <c r="J773" s="340">
        <v>0</v>
      </c>
      <c r="K773" s="341">
        <f t="shared" si="11"/>
        <v>0</v>
      </c>
    </row>
    <row r="774" spans="1:11" ht="24.75" customHeight="1">
      <c r="A774" s="211"/>
      <c r="B774" s="196"/>
      <c r="C774" s="196"/>
      <c r="D774" s="196"/>
      <c r="E774" s="196"/>
      <c r="F774" s="212"/>
      <c r="G774" s="173"/>
      <c r="H774" s="172"/>
      <c r="I774" s="359">
        <v>0</v>
      </c>
      <c r="J774" s="340">
        <v>0</v>
      </c>
      <c r="K774" s="341">
        <f t="shared" ref="K774:K837" si="12">I774*J774</f>
        <v>0</v>
      </c>
    </row>
    <row r="775" spans="1:11" ht="24.75" customHeight="1">
      <c r="A775" s="211"/>
      <c r="B775" s="196"/>
      <c r="C775" s="196"/>
      <c r="D775" s="196"/>
      <c r="E775" s="196"/>
      <c r="F775" s="212"/>
      <c r="G775" s="173"/>
      <c r="H775" s="172"/>
      <c r="I775" s="359">
        <v>0</v>
      </c>
      <c r="J775" s="340">
        <v>0</v>
      </c>
      <c r="K775" s="341">
        <f t="shared" si="12"/>
        <v>0</v>
      </c>
    </row>
    <row r="776" spans="1:11" ht="24.75" customHeight="1">
      <c r="A776" s="211"/>
      <c r="B776" s="196"/>
      <c r="C776" s="196"/>
      <c r="D776" s="196"/>
      <c r="E776" s="196"/>
      <c r="F776" s="212"/>
      <c r="G776" s="173"/>
      <c r="H776" s="172"/>
      <c r="I776" s="359">
        <v>0</v>
      </c>
      <c r="J776" s="340">
        <v>0</v>
      </c>
      <c r="K776" s="341">
        <f t="shared" si="12"/>
        <v>0</v>
      </c>
    </row>
    <row r="777" spans="1:11" ht="24.75" customHeight="1">
      <c r="A777" s="211"/>
      <c r="B777" s="196"/>
      <c r="C777" s="196"/>
      <c r="D777" s="196"/>
      <c r="E777" s="196"/>
      <c r="F777" s="212"/>
      <c r="G777" s="173"/>
      <c r="H777" s="172"/>
      <c r="I777" s="359">
        <v>0</v>
      </c>
      <c r="J777" s="340">
        <v>0</v>
      </c>
      <c r="K777" s="341">
        <f t="shared" si="12"/>
        <v>0</v>
      </c>
    </row>
    <row r="778" spans="1:11" ht="32.25" customHeight="1">
      <c r="A778" s="211"/>
      <c r="B778" s="196"/>
      <c r="C778" s="196"/>
      <c r="D778" s="196"/>
      <c r="E778" s="196"/>
      <c r="F778" s="212"/>
      <c r="G778" s="173"/>
      <c r="H778" s="172"/>
      <c r="I778" s="359">
        <v>0</v>
      </c>
      <c r="J778" s="340">
        <v>0</v>
      </c>
      <c r="K778" s="341">
        <f t="shared" si="12"/>
        <v>0</v>
      </c>
    </row>
    <row r="779" spans="1:11" s="49" customFormat="1" ht="20.100000000000001" customHeight="1">
      <c r="A779" s="32" t="s">
        <v>3426</v>
      </c>
      <c r="B779" s="420" t="s">
        <v>3438</v>
      </c>
      <c r="C779" s="420"/>
      <c r="D779" s="420"/>
      <c r="E779" s="420"/>
      <c r="F779" s="420"/>
      <c r="G779" s="52" t="s">
        <v>2</v>
      </c>
      <c r="H779" s="552"/>
      <c r="I779" s="359">
        <v>2232.5183999999995</v>
      </c>
      <c r="J779" s="340">
        <v>0</v>
      </c>
      <c r="K779" s="341">
        <f t="shared" si="12"/>
        <v>0</v>
      </c>
    </row>
    <row r="780" spans="1:11" s="49" customFormat="1" ht="20.100000000000001" customHeight="1">
      <c r="A780" s="32" t="s">
        <v>3427</v>
      </c>
      <c r="B780" s="420" t="s">
        <v>3439</v>
      </c>
      <c r="C780" s="420"/>
      <c r="D780" s="420"/>
      <c r="E780" s="420"/>
      <c r="F780" s="420"/>
      <c r="G780" s="52" t="s">
        <v>2</v>
      </c>
      <c r="H780" s="552"/>
      <c r="I780" s="359">
        <v>2232.5183999999995</v>
      </c>
      <c r="J780" s="340">
        <v>0</v>
      </c>
      <c r="K780" s="341">
        <f t="shared" si="12"/>
        <v>0</v>
      </c>
    </row>
    <row r="781" spans="1:11" s="49" customFormat="1" ht="20.100000000000001" customHeight="1">
      <c r="A781" s="32" t="s">
        <v>3428</v>
      </c>
      <c r="B781" s="420" t="s">
        <v>3440</v>
      </c>
      <c r="C781" s="420"/>
      <c r="D781" s="420"/>
      <c r="E781" s="420"/>
      <c r="F781" s="420"/>
      <c r="G781" s="52" t="s">
        <v>2</v>
      </c>
      <c r="H781" s="552"/>
      <c r="I781" s="359">
        <v>2232.5183999999995</v>
      </c>
      <c r="J781" s="340">
        <v>0</v>
      </c>
      <c r="K781" s="341">
        <f t="shared" si="12"/>
        <v>0</v>
      </c>
    </row>
    <row r="782" spans="1:11" s="49" customFormat="1" ht="20.100000000000001" customHeight="1">
      <c r="A782" s="32" t="s">
        <v>3429</v>
      </c>
      <c r="B782" s="420" t="s">
        <v>3441</v>
      </c>
      <c r="C782" s="420"/>
      <c r="D782" s="420"/>
      <c r="E782" s="420"/>
      <c r="F782" s="420"/>
      <c r="G782" s="52" t="s">
        <v>2</v>
      </c>
      <c r="H782" s="552"/>
      <c r="I782" s="359">
        <v>2232.5183999999995</v>
      </c>
      <c r="J782" s="340">
        <v>0</v>
      </c>
      <c r="K782" s="341">
        <f t="shared" si="12"/>
        <v>0</v>
      </c>
    </row>
    <row r="783" spans="1:11" s="49" customFormat="1" ht="20.100000000000001" customHeight="1">
      <c r="A783" s="32" t="s">
        <v>3430</v>
      </c>
      <c r="B783" s="420" t="s">
        <v>3442</v>
      </c>
      <c r="C783" s="420"/>
      <c r="D783" s="420"/>
      <c r="E783" s="420"/>
      <c r="F783" s="420"/>
      <c r="G783" s="52" t="s">
        <v>2</v>
      </c>
      <c r="H783" s="552"/>
      <c r="I783" s="359">
        <v>2232.5183999999995</v>
      </c>
      <c r="J783" s="340">
        <v>0</v>
      </c>
      <c r="K783" s="341">
        <f t="shared" si="12"/>
        <v>0</v>
      </c>
    </row>
    <row r="784" spans="1:11" ht="28.5" customHeight="1">
      <c r="A784" s="29" t="s">
        <v>3638</v>
      </c>
      <c r="B784" s="30"/>
      <c r="C784" s="30"/>
      <c r="D784" s="30"/>
      <c r="E784" s="30"/>
      <c r="F784" s="31"/>
      <c r="G784" s="241"/>
      <c r="H784" s="240"/>
      <c r="I784" s="359">
        <v>0</v>
      </c>
      <c r="J784" s="340">
        <v>0</v>
      </c>
      <c r="K784" s="341">
        <f t="shared" si="12"/>
        <v>0</v>
      </c>
    </row>
    <row r="785" spans="1:11" ht="28.5" customHeight="1">
      <c r="A785" s="211"/>
      <c r="B785" s="196"/>
      <c r="C785" s="196"/>
      <c r="D785" s="196"/>
      <c r="E785" s="196"/>
      <c r="F785" s="212"/>
      <c r="G785" s="173"/>
      <c r="H785" s="172"/>
      <c r="I785" s="359">
        <v>0</v>
      </c>
      <c r="J785" s="340">
        <v>0</v>
      </c>
      <c r="K785" s="341">
        <f t="shared" si="12"/>
        <v>0</v>
      </c>
    </row>
    <row r="786" spans="1:11" ht="28.5" customHeight="1">
      <c r="A786" s="211"/>
      <c r="B786" s="196"/>
      <c r="C786" s="196"/>
      <c r="D786" s="196"/>
      <c r="E786" s="196"/>
      <c r="F786" s="212"/>
      <c r="G786" s="173"/>
      <c r="H786" s="172"/>
      <c r="I786" s="359">
        <v>0</v>
      </c>
      <c r="J786" s="340">
        <v>0</v>
      </c>
      <c r="K786" s="341">
        <f t="shared" si="12"/>
        <v>0</v>
      </c>
    </row>
    <row r="787" spans="1:11" ht="28.5" customHeight="1">
      <c r="A787" s="211"/>
      <c r="B787" s="196"/>
      <c r="C787" s="196"/>
      <c r="D787" s="196"/>
      <c r="E787" s="196"/>
      <c r="F787" s="212"/>
      <c r="G787" s="173"/>
      <c r="H787" s="172"/>
      <c r="I787" s="359">
        <v>0</v>
      </c>
      <c r="J787" s="340">
        <v>0</v>
      </c>
      <c r="K787" s="341">
        <f t="shared" si="12"/>
        <v>0</v>
      </c>
    </row>
    <row r="788" spans="1:11" ht="28.5" customHeight="1">
      <c r="A788" s="211"/>
      <c r="B788" s="196"/>
      <c r="C788" s="196"/>
      <c r="D788" s="196"/>
      <c r="E788" s="196"/>
      <c r="F788" s="212"/>
      <c r="G788" s="173"/>
      <c r="H788" s="172"/>
      <c r="I788" s="359">
        <v>0</v>
      </c>
      <c r="J788" s="340">
        <v>0</v>
      </c>
      <c r="K788" s="341">
        <f t="shared" si="12"/>
        <v>0</v>
      </c>
    </row>
    <row r="789" spans="1:11" ht="28.5" customHeight="1">
      <c r="A789" s="211"/>
      <c r="B789" s="196"/>
      <c r="C789" s="196"/>
      <c r="D789" s="196"/>
      <c r="E789" s="196"/>
      <c r="F789" s="212"/>
      <c r="G789" s="173"/>
      <c r="H789" s="172"/>
      <c r="I789" s="359">
        <v>0</v>
      </c>
      <c r="J789" s="340">
        <v>0</v>
      </c>
      <c r="K789" s="341">
        <f t="shared" si="12"/>
        <v>0</v>
      </c>
    </row>
    <row r="790" spans="1:11" ht="28.5" customHeight="1">
      <c r="A790" s="211"/>
      <c r="B790" s="196"/>
      <c r="C790" s="196"/>
      <c r="D790" s="196"/>
      <c r="E790" s="196"/>
      <c r="F790" s="212"/>
      <c r="G790" s="173"/>
      <c r="H790" s="172"/>
      <c r="I790" s="359">
        <v>0</v>
      </c>
      <c r="J790" s="340">
        <v>0</v>
      </c>
      <c r="K790" s="341">
        <f t="shared" si="12"/>
        <v>0</v>
      </c>
    </row>
    <row r="791" spans="1:11" ht="28.5" customHeight="1">
      <c r="A791" s="211"/>
      <c r="B791" s="196"/>
      <c r="C791" s="196"/>
      <c r="D791" s="196"/>
      <c r="E791" s="196"/>
      <c r="F791" s="212"/>
      <c r="G791" s="173"/>
      <c r="H791" s="172"/>
      <c r="I791" s="359">
        <v>0</v>
      </c>
      <c r="J791" s="340">
        <v>0</v>
      </c>
      <c r="K791" s="341">
        <f t="shared" si="12"/>
        <v>0</v>
      </c>
    </row>
    <row r="792" spans="1:11" ht="28.5" customHeight="1">
      <c r="A792" s="211"/>
      <c r="B792" s="196"/>
      <c r="C792" s="196"/>
      <c r="D792" s="196"/>
      <c r="E792" s="196"/>
      <c r="F792" s="212"/>
      <c r="G792" s="173"/>
      <c r="H792" s="172"/>
      <c r="I792" s="359">
        <v>0</v>
      </c>
      <c r="J792" s="340">
        <v>0</v>
      </c>
      <c r="K792" s="341">
        <f t="shared" si="12"/>
        <v>0</v>
      </c>
    </row>
    <row r="793" spans="1:11" ht="28.5" customHeight="1">
      <c r="A793" s="211"/>
      <c r="B793" s="196"/>
      <c r="C793" s="196"/>
      <c r="D793" s="196"/>
      <c r="E793" s="196"/>
      <c r="F793" s="212"/>
      <c r="G793" s="173"/>
      <c r="H793" s="172"/>
      <c r="I793" s="359">
        <v>0</v>
      </c>
      <c r="J793" s="340">
        <v>0</v>
      </c>
      <c r="K793" s="341">
        <f t="shared" si="12"/>
        <v>0</v>
      </c>
    </row>
    <row r="794" spans="1:11" ht="24" customHeight="1">
      <c r="A794" s="211"/>
      <c r="B794" s="196"/>
      <c r="C794" s="196"/>
      <c r="D794" s="196"/>
      <c r="E794" s="196"/>
      <c r="F794" s="212"/>
      <c r="G794" s="173"/>
      <c r="H794" s="172"/>
      <c r="I794" s="359">
        <v>0</v>
      </c>
      <c r="J794" s="340">
        <v>0</v>
      </c>
      <c r="K794" s="341">
        <f t="shared" si="12"/>
        <v>0</v>
      </c>
    </row>
    <row r="795" spans="1:11" s="49" customFormat="1" ht="20.100000000000001" customHeight="1">
      <c r="A795" s="111" t="s">
        <v>4451</v>
      </c>
      <c r="B795" s="420" t="s">
        <v>4452</v>
      </c>
      <c r="C795" s="420"/>
      <c r="D795" s="420"/>
      <c r="E795" s="420"/>
      <c r="F795" s="420"/>
      <c r="G795" s="52" t="s">
        <v>58</v>
      </c>
      <c r="H795" s="552"/>
      <c r="I795" s="359">
        <v>3348.7775999999994</v>
      </c>
      <c r="J795" s="340">
        <v>0</v>
      </c>
      <c r="K795" s="341">
        <f t="shared" si="12"/>
        <v>0</v>
      </c>
    </row>
    <row r="796" spans="1:11" s="49" customFormat="1" ht="20.100000000000001" customHeight="1">
      <c r="A796" s="111" t="s">
        <v>4453</v>
      </c>
      <c r="B796" s="420" t="s">
        <v>4454</v>
      </c>
      <c r="C796" s="420"/>
      <c r="D796" s="420"/>
      <c r="E796" s="420"/>
      <c r="F796" s="420"/>
      <c r="G796" s="52" t="s">
        <v>58</v>
      </c>
      <c r="H796" s="552"/>
      <c r="I796" s="359">
        <v>3348.7775999999994</v>
      </c>
      <c r="J796" s="340">
        <v>0</v>
      </c>
      <c r="K796" s="341">
        <f t="shared" si="12"/>
        <v>0</v>
      </c>
    </row>
    <row r="797" spans="1:11" s="49" customFormat="1" ht="20.100000000000001" customHeight="1">
      <c r="A797" s="104" t="s">
        <v>3643</v>
      </c>
      <c r="B797" s="420" t="s">
        <v>3639</v>
      </c>
      <c r="C797" s="420"/>
      <c r="D797" s="420"/>
      <c r="E797" s="420"/>
      <c r="F797" s="420"/>
      <c r="G797" s="52" t="s">
        <v>2</v>
      </c>
      <c r="H797" s="552"/>
      <c r="I797" s="359">
        <v>3348.7775999999994</v>
      </c>
      <c r="J797" s="340">
        <v>0</v>
      </c>
      <c r="K797" s="341">
        <f t="shared" si="12"/>
        <v>0</v>
      </c>
    </row>
    <row r="798" spans="1:11" s="49" customFormat="1" ht="20.100000000000001" customHeight="1">
      <c r="A798" s="104" t="s">
        <v>3644</v>
      </c>
      <c r="B798" s="420" t="s">
        <v>3640</v>
      </c>
      <c r="C798" s="420"/>
      <c r="D798" s="420"/>
      <c r="E798" s="420"/>
      <c r="F798" s="420"/>
      <c r="G798" s="52" t="s">
        <v>2</v>
      </c>
      <c r="H798" s="552"/>
      <c r="I798" s="359">
        <v>3348.7775999999994</v>
      </c>
      <c r="J798" s="340">
        <v>0</v>
      </c>
      <c r="K798" s="341">
        <f t="shared" si="12"/>
        <v>0</v>
      </c>
    </row>
    <row r="799" spans="1:11" s="49" customFormat="1" ht="20.100000000000001" customHeight="1">
      <c r="A799" s="104" t="s">
        <v>3645</v>
      </c>
      <c r="B799" s="420" t="s">
        <v>3641</v>
      </c>
      <c r="C799" s="420"/>
      <c r="D799" s="420"/>
      <c r="E799" s="420"/>
      <c r="F799" s="420"/>
      <c r="G799" s="52" t="s">
        <v>2</v>
      </c>
      <c r="H799" s="552"/>
      <c r="I799" s="359">
        <v>3348.7775999999994</v>
      </c>
      <c r="J799" s="340">
        <v>0</v>
      </c>
      <c r="K799" s="341">
        <f t="shared" si="12"/>
        <v>0</v>
      </c>
    </row>
    <row r="800" spans="1:11" s="49" customFormat="1" ht="20.100000000000001" customHeight="1">
      <c r="A800" s="104" t="s">
        <v>3646</v>
      </c>
      <c r="B800" s="420" t="s">
        <v>3642</v>
      </c>
      <c r="C800" s="420"/>
      <c r="D800" s="420"/>
      <c r="E800" s="420"/>
      <c r="F800" s="420"/>
      <c r="G800" s="52" t="s">
        <v>2</v>
      </c>
      <c r="H800" s="552"/>
      <c r="I800" s="359">
        <v>3348.7775999999994</v>
      </c>
      <c r="J800" s="340">
        <v>0</v>
      </c>
      <c r="K800" s="341">
        <f t="shared" si="12"/>
        <v>0</v>
      </c>
    </row>
    <row r="801" spans="1:11" ht="28.5" customHeight="1">
      <c r="A801" s="29" t="s">
        <v>4438</v>
      </c>
      <c r="B801" s="30"/>
      <c r="C801" s="30"/>
      <c r="D801" s="30"/>
      <c r="E801" s="30"/>
      <c r="F801" s="31"/>
      <c r="G801" s="240"/>
      <c r="H801" s="240"/>
      <c r="I801" s="359">
        <v>0</v>
      </c>
      <c r="J801" s="340">
        <v>0</v>
      </c>
      <c r="K801" s="341">
        <f t="shared" si="12"/>
        <v>0</v>
      </c>
    </row>
    <row r="802" spans="1:11" ht="28.5" customHeight="1">
      <c r="A802" s="211"/>
      <c r="B802" s="196"/>
      <c r="C802" s="196"/>
      <c r="D802" s="196"/>
      <c r="E802" s="196"/>
      <c r="F802" s="212"/>
      <c r="G802" s="173"/>
      <c r="H802" s="172"/>
      <c r="I802" s="359">
        <v>0</v>
      </c>
      <c r="J802" s="340">
        <v>0</v>
      </c>
      <c r="K802" s="341">
        <f t="shared" si="12"/>
        <v>0</v>
      </c>
    </row>
    <row r="803" spans="1:11" ht="28.5" customHeight="1">
      <c r="A803" s="211"/>
      <c r="B803" s="196"/>
      <c r="C803" s="196"/>
      <c r="D803" s="196"/>
      <c r="E803" s="196"/>
      <c r="F803" s="212"/>
      <c r="G803" s="173"/>
      <c r="H803" s="172"/>
      <c r="I803" s="359">
        <v>0</v>
      </c>
      <c r="J803" s="340">
        <v>0</v>
      </c>
      <c r="K803" s="341">
        <f t="shared" si="12"/>
        <v>0</v>
      </c>
    </row>
    <row r="804" spans="1:11" ht="28.5" customHeight="1">
      <c r="A804" s="211"/>
      <c r="B804" s="196"/>
      <c r="C804" s="196"/>
      <c r="D804" s="196"/>
      <c r="E804" s="196"/>
      <c r="F804" s="212"/>
      <c r="G804" s="173"/>
      <c r="H804" s="172"/>
      <c r="I804" s="359">
        <v>0</v>
      </c>
      <c r="J804" s="340">
        <v>0</v>
      </c>
      <c r="K804" s="341">
        <f t="shared" si="12"/>
        <v>0</v>
      </c>
    </row>
    <row r="805" spans="1:11" ht="28.5" customHeight="1">
      <c r="A805" s="211"/>
      <c r="B805" s="196"/>
      <c r="C805" s="196"/>
      <c r="D805" s="196"/>
      <c r="E805" s="196"/>
      <c r="F805" s="212"/>
      <c r="G805" s="173"/>
      <c r="H805" s="172"/>
      <c r="I805" s="359">
        <v>0</v>
      </c>
      <c r="J805" s="340">
        <v>0</v>
      </c>
      <c r="K805" s="341">
        <f t="shared" si="12"/>
        <v>0</v>
      </c>
    </row>
    <row r="806" spans="1:11" ht="28.5" customHeight="1">
      <c r="A806" s="211"/>
      <c r="B806" s="196"/>
      <c r="C806" s="196"/>
      <c r="D806" s="196"/>
      <c r="E806" s="196"/>
      <c r="F806" s="212"/>
      <c r="G806" s="173"/>
      <c r="H806" s="172"/>
      <c r="I806" s="359">
        <v>0</v>
      </c>
      <c r="J806" s="340">
        <v>0</v>
      </c>
      <c r="K806" s="341">
        <f t="shared" si="12"/>
        <v>0</v>
      </c>
    </row>
    <row r="807" spans="1:11" ht="28.5" customHeight="1">
      <c r="A807" s="236"/>
      <c r="B807" s="457"/>
      <c r="C807" s="458"/>
      <c r="D807" s="458"/>
      <c r="E807" s="458"/>
      <c r="F807" s="459"/>
      <c r="G807" s="173"/>
      <c r="H807" s="172"/>
      <c r="I807" s="359">
        <v>0</v>
      </c>
      <c r="J807" s="340">
        <v>0</v>
      </c>
      <c r="K807" s="341">
        <f t="shared" si="12"/>
        <v>0</v>
      </c>
    </row>
    <row r="808" spans="1:11" ht="28.5" customHeight="1">
      <c r="A808" s="236"/>
      <c r="B808" s="420"/>
      <c r="C808" s="420"/>
      <c r="D808" s="420"/>
      <c r="E808" s="420"/>
      <c r="F808" s="420"/>
      <c r="G808" s="173"/>
      <c r="H808" s="172"/>
      <c r="I808" s="359">
        <v>0</v>
      </c>
      <c r="J808" s="340">
        <v>0</v>
      </c>
      <c r="K808" s="341">
        <f t="shared" si="12"/>
        <v>0</v>
      </c>
    </row>
    <row r="809" spans="1:11" ht="28.5" customHeight="1">
      <c r="A809" s="236"/>
      <c r="B809" s="221"/>
      <c r="C809" s="221"/>
      <c r="D809" s="221"/>
      <c r="E809" s="221"/>
      <c r="F809" s="221"/>
      <c r="G809" s="173"/>
      <c r="H809" s="172"/>
      <c r="I809" s="359">
        <v>0</v>
      </c>
      <c r="J809" s="340">
        <v>0</v>
      </c>
      <c r="K809" s="341">
        <f t="shared" si="12"/>
        <v>0</v>
      </c>
    </row>
    <row r="810" spans="1:11" ht="28.5" customHeight="1">
      <c r="A810" s="236"/>
      <c r="B810" s="221"/>
      <c r="C810" s="221"/>
      <c r="D810" s="221"/>
      <c r="E810" s="221"/>
      <c r="F810" s="221"/>
      <c r="G810" s="173"/>
      <c r="H810" s="172"/>
      <c r="I810" s="359">
        <v>0</v>
      </c>
      <c r="J810" s="340">
        <v>0</v>
      </c>
      <c r="K810" s="341">
        <f t="shared" si="12"/>
        <v>0</v>
      </c>
    </row>
    <row r="811" spans="1:11" ht="21" customHeight="1">
      <c r="A811" s="236"/>
      <c r="B811" s="420"/>
      <c r="C811" s="420"/>
      <c r="D811" s="420"/>
      <c r="E811" s="420"/>
      <c r="F811" s="420"/>
      <c r="G811" s="173"/>
      <c r="H811" s="172"/>
      <c r="I811" s="359">
        <v>0</v>
      </c>
      <c r="J811" s="340">
        <v>0</v>
      </c>
      <c r="K811" s="341">
        <f t="shared" si="12"/>
        <v>0</v>
      </c>
    </row>
    <row r="812" spans="1:11" ht="28.5" customHeight="1">
      <c r="A812" s="111" t="s">
        <v>4439</v>
      </c>
      <c r="B812" s="420" t="s">
        <v>4440</v>
      </c>
      <c r="C812" s="420"/>
      <c r="D812" s="420"/>
      <c r="E812" s="420"/>
      <c r="F812" s="420"/>
      <c r="G812" s="52" t="s">
        <v>58</v>
      </c>
      <c r="H812" s="552"/>
      <c r="I812" s="359">
        <v>3348.7775999999994</v>
      </c>
      <c r="J812" s="340">
        <v>0</v>
      </c>
      <c r="K812" s="341">
        <f t="shared" si="12"/>
        <v>0</v>
      </c>
    </row>
    <row r="813" spans="1:11" ht="24" customHeight="1">
      <c r="A813" s="111" t="s">
        <v>4441</v>
      </c>
      <c r="B813" s="420" t="s">
        <v>4442</v>
      </c>
      <c r="C813" s="420"/>
      <c r="D813" s="420"/>
      <c r="E813" s="420"/>
      <c r="F813" s="420"/>
      <c r="G813" s="52" t="s">
        <v>58</v>
      </c>
      <c r="H813" s="552"/>
      <c r="I813" s="359">
        <v>3348.7775999999994</v>
      </c>
      <c r="J813" s="340">
        <v>0</v>
      </c>
      <c r="K813" s="341">
        <f t="shared" si="12"/>
        <v>0</v>
      </c>
    </row>
    <row r="814" spans="1:11" s="49" customFormat="1" ht="20.100000000000001" customHeight="1">
      <c r="A814" s="111" t="s">
        <v>4443</v>
      </c>
      <c r="B814" s="420" t="s">
        <v>4444</v>
      </c>
      <c r="C814" s="420"/>
      <c r="D814" s="420"/>
      <c r="E814" s="420"/>
      <c r="F814" s="420"/>
      <c r="G814" s="52" t="s">
        <v>58</v>
      </c>
      <c r="H814" s="552"/>
      <c r="I814" s="359">
        <v>3348.7775999999994</v>
      </c>
      <c r="J814" s="340">
        <v>0</v>
      </c>
      <c r="K814" s="341">
        <f t="shared" si="12"/>
        <v>0</v>
      </c>
    </row>
    <row r="815" spans="1:11" s="49" customFormat="1" ht="20.100000000000001" customHeight="1">
      <c r="A815" s="111" t="s">
        <v>4445</v>
      </c>
      <c r="B815" s="420" t="s">
        <v>4446</v>
      </c>
      <c r="C815" s="420"/>
      <c r="D815" s="420"/>
      <c r="E815" s="420"/>
      <c r="F815" s="420"/>
      <c r="G815" s="52" t="s">
        <v>58</v>
      </c>
      <c r="H815" s="552"/>
      <c r="I815" s="359">
        <v>3348.7775999999994</v>
      </c>
      <c r="J815" s="340">
        <v>0</v>
      </c>
      <c r="K815" s="341">
        <f t="shared" si="12"/>
        <v>0</v>
      </c>
    </row>
    <row r="816" spans="1:11" s="49" customFormat="1" ht="20.100000000000001" customHeight="1">
      <c r="A816" s="111" t="s">
        <v>4447</v>
      </c>
      <c r="B816" s="420" t="s">
        <v>4448</v>
      </c>
      <c r="C816" s="420"/>
      <c r="D816" s="420"/>
      <c r="E816" s="420"/>
      <c r="F816" s="420"/>
      <c r="G816" s="52" t="s">
        <v>58</v>
      </c>
      <c r="H816" s="552"/>
      <c r="I816" s="359">
        <v>3348.7775999999994</v>
      </c>
      <c r="J816" s="340">
        <v>0</v>
      </c>
      <c r="K816" s="341">
        <f t="shared" si="12"/>
        <v>0</v>
      </c>
    </row>
    <row r="817" spans="1:11" s="49" customFormat="1" ht="20.100000000000001" customHeight="1">
      <c r="A817" s="111" t="s">
        <v>4449</v>
      </c>
      <c r="B817" s="420" t="s">
        <v>4450</v>
      </c>
      <c r="C817" s="420"/>
      <c r="D817" s="420"/>
      <c r="E817" s="420"/>
      <c r="F817" s="420"/>
      <c r="G817" s="52" t="s">
        <v>58</v>
      </c>
      <c r="H817" s="552"/>
      <c r="I817" s="359">
        <v>3348.7775999999994</v>
      </c>
      <c r="J817" s="340">
        <v>0</v>
      </c>
      <c r="K817" s="341">
        <f t="shared" si="12"/>
        <v>0</v>
      </c>
    </row>
    <row r="818" spans="1:11" ht="26.25" customHeight="1">
      <c r="A818" s="29" t="s">
        <v>614</v>
      </c>
      <c r="B818" s="30"/>
      <c r="C818" s="30"/>
      <c r="D818" s="30"/>
      <c r="E818" s="30"/>
      <c r="F818" s="31"/>
      <c r="G818" s="241"/>
      <c r="H818" s="240"/>
      <c r="I818" s="359">
        <v>0</v>
      </c>
      <c r="J818" s="340">
        <v>0</v>
      </c>
      <c r="K818" s="341">
        <f t="shared" si="12"/>
        <v>0</v>
      </c>
    </row>
    <row r="819" spans="1:11" ht="18.75" customHeight="1">
      <c r="A819" s="211"/>
      <c r="B819" s="196"/>
      <c r="C819" s="196"/>
      <c r="D819" s="196"/>
      <c r="E819" s="196"/>
      <c r="F819" s="212"/>
      <c r="G819" s="172"/>
      <c r="H819" s="172"/>
      <c r="I819" s="359">
        <v>0</v>
      </c>
      <c r="J819" s="340">
        <v>0</v>
      </c>
      <c r="K819" s="341">
        <f t="shared" si="12"/>
        <v>0</v>
      </c>
    </row>
    <row r="820" spans="1:11" ht="18.75" customHeight="1">
      <c r="A820" s="211"/>
      <c r="B820" s="196"/>
      <c r="C820" s="196"/>
      <c r="D820" s="196"/>
      <c r="E820" s="196"/>
      <c r="F820" s="212"/>
      <c r="G820" s="172"/>
      <c r="H820" s="172"/>
      <c r="I820" s="359">
        <v>0</v>
      </c>
      <c r="J820" s="340">
        <v>0</v>
      </c>
      <c r="K820" s="341">
        <f t="shared" si="12"/>
        <v>0</v>
      </c>
    </row>
    <row r="821" spans="1:11" ht="18.75" customHeight="1">
      <c r="A821" s="211"/>
      <c r="B821" s="196"/>
      <c r="C821" s="196"/>
      <c r="D821" s="196"/>
      <c r="E821" s="196"/>
      <c r="F821" s="212"/>
      <c r="G821" s="172"/>
      <c r="H821" s="172"/>
      <c r="I821" s="359">
        <v>0</v>
      </c>
      <c r="J821" s="340">
        <v>0</v>
      </c>
      <c r="K821" s="341">
        <f t="shared" si="12"/>
        <v>0</v>
      </c>
    </row>
    <row r="822" spans="1:11" ht="18.75" customHeight="1">
      <c r="A822" s="211"/>
      <c r="B822" s="196"/>
      <c r="C822" s="196"/>
      <c r="D822" s="196"/>
      <c r="E822" s="196"/>
      <c r="F822" s="212"/>
      <c r="G822" s="172"/>
      <c r="H822" s="172"/>
      <c r="I822" s="359">
        <v>0</v>
      </c>
      <c r="J822" s="340">
        <v>0</v>
      </c>
      <c r="K822" s="341">
        <f t="shared" si="12"/>
        <v>0</v>
      </c>
    </row>
    <row r="823" spans="1:11" ht="18.75" customHeight="1">
      <c r="A823" s="211"/>
      <c r="B823" s="196"/>
      <c r="C823" s="196"/>
      <c r="D823" s="196"/>
      <c r="E823" s="196"/>
      <c r="F823" s="212"/>
      <c r="G823" s="172"/>
      <c r="H823" s="172"/>
      <c r="I823" s="359">
        <v>0</v>
      </c>
      <c r="J823" s="340">
        <v>0</v>
      </c>
      <c r="K823" s="341">
        <f t="shared" si="12"/>
        <v>0</v>
      </c>
    </row>
    <row r="824" spans="1:11" ht="18.75" customHeight="1">
      <c r="A824" s="211"/>
      <c r="B824" s="196"/>
      <c r="C824" s="196"/>
      <c r="D824" s="196"/>
      <c r="E824" s="196"/>
      <c r="F824" s="212"/>
      <c r="G824" s="172"/>
      <c r="H824" s="172"/>
      <c r="I824" s="359">
        <v>0</v>
      </c>
      <c r="J824" s="340">
        <v>0</v>
      </c>
      <c r="K824" s="341">
        <f t="shared" si="12"/>
        <v>0</v>
      </c>
    </row>
    <row r="825" spans="1:11" ht="18.75" customHeight="1">
      <c r="A825" s="211"/>
      <c r="B825" s="196"/>
      <c r="C825" s="196"/>
      <c r="D825" s="196"/>
      <c r="E825" s="196"/>
      <c r="F825" s="212"/>
      <c r="G825" s="172"/>
      <c r="H825" s="172"/>
      <c r="I825" s="359">
        <v>0</v>
      </c>
      <c r="J825" s="340">
        <v>0</v>
      </c>
      <c r="K825" s="341">
        <f t="shared" si="12"/>
        <v>0</v>
      </c>
    </row>
    <row r="826" spans="1:11" ht="18.75" customHeight="1">
      <c r="A826" s="211"/>
      <c r="B826" s="196"/>
      <c r="C826" s="196"/>
      <c r="D826" s="196"/>
      <c r="E826" s="196"/>
      <c r="F826" s="212"/>
      <c r="G826" s="172"/>
      <c r="H826" s="172"/>
      <c r="I826" s="359">
        <v>0</v>
      </c>
      <c r="J826" s="340">
        <v>0</v>
      </c>
      <c r="K826" s="341">
        <f t="shared" si="12"/>
        <v>0</v>
      </c>
    </row>
    <row r="827" spans="1:11" ht="18.75" customHeight="1">
      <c r="A827" s="211"/>
      <c r="B827" s="196"/>
      <c r="C827" s="196"/>
      <c r="D827" s="196"/>
      <c r="E827" s="196"/>
      <c r="F827" s="212"/>
      <c r="G827" s="172"/>
      <c r="H827" s="172"/>
      <c r="I827" s="359">
        <v>0</v>
      </c>
      <c r="J827" s="340">
        <v>0</v>
      </c>
      <c r="K827" s="341">
        <f t="shared" si="12"/>
        <v>0</v>
      </c>
    </row>
    <row r="828" spans="1:11" ht="18.75" customHeight="1">
      <c r="A828" s="211"/>
      <c r="B828" s="196"/>
      <c r="C828" s="196"/>
      <c r="D828" s="196"/>
      <c r="E828" s="196"/>
      <c r="F828" s="212"/>
      <c r="G828" s="172"/>
      <c r="H828" s="172"/>
      <c r="I828" s="359">
        <v>0</v>
      </c>
      <c r="J828" s="340">
        <v>0</v>
      </c>
      <c r="K828" s="341">
        <f t="shared" si="12"/>
        <v>0</v>
      </c>
    </row>
    <row r="829" spans="1:11" ht="18.75" customHeight="1">
      <c r="A829" s="211"/>
      <c r="B829" s="196"/>
      <c r="C829" s="196"/>
      <c r="D829" s="196"/>
      <c r="E829" s="196"/>
      <c r="F829" s="212"/>
      <c r="G829" s="172"/>
      <c r="H829" s="172"/>
      <c r="I829" s="359">
        <v>0</v>
      </c>
      <c r="J829" s="340">
        <v>0</v>
      </c>
      <c r="K829" s="341">
        <f t="shared" si="12"/>
        <v>0</v>
      </c>
    </row>
    <row r="830" spans="1:11" ht="18.75" customHeight="1">
      <c r="A830" s="211"/>
      <c r="B830" s="196"/>
      <c r="C830" s="196"/>
      <c r="D830" s="196"/>
      <c r="E830" s="196"/>
      <c r="F830" s="212"/>
      <c r="G830" s="172"/>
      <c r="H830" s="172"/>
      <c r="I830" s="359">
        <v>0</v>
      </c>
      <c r="J830" s="340">
        <v>0</v>
      </c>
      <c r="K830" s="341">
        <f t="shared" si="12"/>
        <v>0</v>
      </c>
    </row>
    <row r="831" spans="1:11" ht="18.75" customHeight="1">
      <c r="A831" s="211"/>
      <c r="B831" s="196"/>
      <c r="C831" s="196"/>
      <c r="D831" s="196"/>
      <c r="E831" s="196"/>
      <c r="F831" s="212"/>
      <c r="G831" s="172"/>
      <c r="H831" s="172"/>
      <c r="I831" s="359">
        <v>0</v>
      </c>
      <c r="J831" s="340">
        <v>0</v>
      </c>
      <c r="K831" s="341">
        <f t="shared" si="12"/>
        <v>0</v>
      </c>
    </row>
    <row r="832" spans="1:11" ht="18.75" customHeight="1">
      <c r="A832" s="211"/>
      <c r="B832" s="196"/>
      <c r="C832" s="196"/>
      <c r="D832" s="196"/>
      <c r="E832" s="196"/>
      <c r="F832" s="212"/>
      <c r="G832" s="172"/>
      <c r="H832" s="172"/>
      <c r="I832" s="359">
        <v>0</v>
      </c>
      <c r="J832" s="340">
        <v>0</v>
      </c>
      <c r="K832" s="341">
        <f t="shared" si="12"/>
        <v>0</v>
      </c>
    </row>
    <row r="833" spans="1:11" ht="18.75" customHeight="1">
      <c r="A833" s="211"/>
      <c r="B833" s="196"/>
      <c r="C833" s="196"/>
      <c r="D833" s="196"/>
      <c r="E833" s="196"/>
      <c r="F833" s="212"/>
      <c r="G833" s="172"/>
      <c r="H833" s="172"/>
      <c r="I833" s="359">
        <v>0</v>
      </c>
      <c r="J833" s="340">
        <v>0</v>
      </c>
      <c r="K833" s="341">
        <f t="shared" si="12"/>
        <v>0</v>
      </c>
    </row>
    <row r="834" spans="1:11" ht="20.100000000000001" customHeight="1">
      <c r="A834" s="32" t="s">
        <v>3870</v>
      </c>
      <c r="B834" s="457" t="s">
        <v>3869</v>
      </c>
      <c r="C834" s="458"/>
      <c r="D834" s="458"/>
      <c r="E834" s="458"/>
      <c r="F834" s="459"/>
      <c r="G834" s="13" t="s">
        <v>2</v>
      </c>
      <c r="H834" s="550"/>
      <c r="I834" s="359">
        <v>1116.2591999999997</v>
      </c>
      <c r="J834" s="340">
        <v>0</v>
      </c>
      <c r="K834" s="341">
        <f t="shared" si="12"/>
        <v>0</v>
      </c>
    </row>
    <row r="835" spans="1:11" ht="33.75" customHeight="1">
      <c r="A835" s="373" t="s">
        <v>1102</v>
      </c>
      <c r="B835" s="374"/>
      <c r="C835" s="374"/>
      <c r="D835" s="374"/>
      <c r="E835" s="374"/>
      <c r="F835" s="375"/>
      <c r="G835" s="241"/>
      <c r="H835" s="240"/>
      <c r="I835" s="359">
        <v>0</v>
      </c>
      <c r="J835" s="340">
        <v>0</v>
      </c>
      <c r="K835" s="341">
        <f t="shared" si="12"/>
        <v>0</v>
      </c>
    </row>
    <row r="836" spans="1:11" ht="30.75" customHeight="1">
      <c r="A836" s="422" t="s">
        <v>1103</v>
      </c>
      <c r="B836" s="422"/>
      <c r="C836" s="422"/>
      <c r="D836" s="422"/>
      <c r="E836" s="422"/>
      <c r="F836" s="422"/>
      <c r="G836" s="429"/>
      <c r="H836" s="256"/>
      <c r="I836" s="359">
        <v>0</v>
      </c>
      <c r="J836" s="340">
        <v>0</v>
      </c>
      <c r="K836" s="341">
        <f t="shared" si="12"/>
        <v>0</v>
      </c>
    </row>
    <row r="837" spans="1:11" ht="19.5" customHeight="1">
      <c r="A837" s="185"/>
      <c r="B837" s="185"/>
      <c r="C837" s="185"/>
      <c r="D837" s="185"/>
      <c r="E837" s="185"/>
      <c r="F837" s="185"/>
      <c r="G837" s="187"/>
      <c r="H837" s="189"/>
      <c r="I837" s="359">
        <v>0</v>
      </c>
      <c r="J837" s="340">
        <v>0</v>
      </c>
      <c r="K837" s="341">
        <f t="shared" si="12"/>
        <v>0</v>
      </c>
    </row>
    <row r="838" spans="1:11" ht="19.5" customHeight="1">
      <c r="A838" s="185"/>
      <c r="B838" s="185"/>
      <c r="C838" s="185"/>
      <c r="D838" s="185"/>
      <c r="E838" s="185"/>
      <c r="F838" s="185"/>
      <c r="G838" s="187"/>
      <c r="H838" s="189"/>
      <c r="I838" s="359">
        <v>0</v>
      </c>
      <c r="J838" s="340">
        <v>0</v>
      </c>
      <c r="K838" s="341">
        <f t="shared" ref="K838:K901" si="13">I838*J838</f>
        <v>0</v>
      </c>
    </row>
    <row r="839" spans="1:11" ht="19.5" customHeight="1">
      <c r="A839" s="185"/>
      <c r="B839" s="185"/>
      <c r="C839" s="185"/>
      <c r="D839" s="185"/>
      <c r="E839" s="185"/>
      <c r="F839" s="185"/>
      <c r="G839" s="187"/>
      <c r="H839" s="189"/>
      <c r="I839" s="359">
        <v>0</v>
      </c>
      <c r="J839" s="340">
        <v>0</v>
      </c>
      <c r="K839" s="341">
        <f t="shared" si="13"/>
        <v>0</v>
      </c>
    </row>
    <row r="840" spans="1:11" ht="19.5" customHeight="1">
      <c r="A840" s="185"/>
      <c r="B840" s="185"/>
      <c r="C840" s="185"/>
      <c r="D840" s="185"/>
      <c r="E840" s="185"/>
      <c r="F840" s="185"/>
      <c r="G840" s="187"/>
      <c r="H840" s="189"/>
      <c r="I840" s="359">
        <v>0</v>
      </c>
      <c r="J840" s="340">
        <v>0</v>
      </c>
      <c r="K840" s="341">
        <f t="shared" si="13"/>
        <v>0</v>
      </c>
    </row>
    <row r="841" spans="1:11" ht="19.5" customHeight="1">
      <c r="A841" s="185"/>
      <c r="B841" s="185"/>
      <c r="C841" s="185"/>
      <c r="D841" s="185"/>
      <c r="E841" s="185"/>
      <c r="F841" s="185"/>
      <c r="G841" s="187"/>
      <c r="H841" s="189"/>
      <c r="I841" s="359">
        <v>0</v>
      </c>
      <c r="J841" s="340">
        <v>0</v>
      </c>
      <c r="K841" s="341">
        <f t="shared" si="13"/>
        <v>0</v>
      </c>
    </row>
    <row r="842" spans="1:11" ht="19.5" customHeight="1">
      <c r="A842" s="185"/>
      <c r="B842" s="185"/>
      <c r="C842" s="185"/>
      <c r="D842" s="185"/>
      <c r="E842" s="185"/>
      <c r="F842" s="185"/>
      <c r="G842" s="187"/>
      <c r="H842" s="189"/>
      <c r="I842" s="359">
        <v>0</v>
      </c>
      <c r="J842" s="340">
        <v>0</v>
      </c>
      <c r="K842" s="341">
        <f t="shared" si="13"/>
        <v>0</v>
      </c>
    </row>
    <row r="843" spans="1:11" ht="19.5" customHeight="1">
      <c r="A843" s="185"/>
      <c r="B843" s="185"/>
      <c r="C843" s="185"/>
      <c r="D843" s="185"/>
      <c r="E843" s="185"/>
      <c r="F843" s="185"/>
      <c r="G843" s="187"/>
      <c r="H843" s="189"/>
      <c r="I843" s="359">
        <v>0</v>
      </c>
      <c r="J843" s="340">
        <v>0</v>
      </c>
      <c r="K843" s="341">
        <f t="shared" si="13"/>
        <v>0</v>
      </c>
    </row>
    <row r="844" spans="1:11" ht="19.5" customHeight="1">
      <c r="A844" s="185"/>
      <c r="B844" s="185"/>
      <c r="C844" s="185"/>
      <c r="D844" s="185"/>
      <c r="E844" s="185"/>
      <c r="F844" s="185"/>
      <c r="G844" s="187"/>
      <c r="H844" s="189"/>
      <c r="I844" s="359">
        <v>0</v>
      </c>
      <c r="J844" s="340">
        <v>0</v>
      </c>
      <c r="K844" s="341">
        <f t="shared" si="13"/>
        <v>0</v>
      </c>
    </row>
    <row r="845" spans="1:11" ht="19.5" customHeight="1">
      <c r="A845" s="185"/>
      <c r="B845" s="185"/>
      <c r="C845" s="185"/>
      <c r="D845" s="185"/>
      <c r="E845" s="185"/>
      <c r="F845" s="185"/>
      <c r="G845" s="187"/>
      <c r="H845" s="189"/>
      <c r="I845" s="359">
        <v>0</v>
      </c>
      <c r="J845" s="340">
        <v>0</v>
      </c>
      <c r="K845" s="341">
        <f t="shared" si="13"/>
        <v>0</v>
      </c>
    </row>
    <row r="846" spans="1:11" ht="19.5" customHeight="1">
      <c r="A846" s="185"/>
      <c r="B846" s="185"/>
      <c r="C846" s="185"/>
      <c r="D846" s="185"/>
      <c r="E846" s="185"/>
      <c r="F846" s="185"/>
      <c r="G846" s="187"/>
      <c r="H846" s="189"/>
      <c r="I846" s="359">
        <v>0</v>
      </c>
      <c r="J846" s="340">
        <v>0</v>
      </c>
      <c r="K846" s="341">
        <f t="shared" si="13"/>
        <v>0</v>
      </c>
    </row>
    <row r="847" spans="1:11" ht="19.5" customHeight="1">
      <c r="A847" s="185"/>
      <c r="B847" s="185"/>
      <c r="C847" s="185"/>
      <c r="D847" s="185"/>
      <c r="E847" s="185"/>
      <c r="F847" s="185"/>
      <c r="G847" s="187"/>
      <c r="H847" s="189"/>
      <c r="I847" s="359">
        <v>0</v>
      </c>
      <c r="J847" s="340">
        <v>0</v>
      </c>
      <c r="K847" s="341">
        <f t="shared" si="13"/>
        <v>0</v>
      </c>
    </row>
    <row r="848" spans="1:11" ht="19.5" customHeight="1">
      <c r="A848" s="185"/>
      <c r="B848" s="185"/>
      <c r="C848" s="185"/>
      <c r="D848" s="185"/>
      <c r="E848" s="185"/>
      <c r="F848" s="185"/>
      <c r="G848" s="187"/>
      <c r="H848" s="189"/>
      <c r="I848" s="359">
        <v>0</v>
      </c>
      <c r="J848" s="340">
        <v>0</v>
      </c>
      <c r="K848" s="341">
        <f t="shared" si="13"/>
        <v>0</v>
      </c>
    </row>
    <row r="849" spans="1:11" ht="19.5" customHeight="1">
      <c r="A849" s="185"/>
      <c r="B849" s="185"/>
      <c r="C849" s="185"/>
      <c r="D849" s="185"/>
      <c r="E849" s="185"/>
      <c r="F849" s="185"/>
      <c r="G849" s="187"/>
      <c r="H849" s="189"/>
      <c r="I849" s="359">
        <v>0</v>
      </c>
      <c r="J849" s="340">
        <v>0</v>
      </c>
      <c r="K849" s="341">
        <f t="shared" si="13"/>
        <v>0</v>
      </c>
    </row>
    <row r="850" spans="1:11" ht="26.25" customHeight="1">
      <c r="A850" s="185"/>
      <c r="B850" s="185"/>
      <c r="C850" s="185"/>
      <c r="D850" s="185"/>
      <c r="E850" s="185"/>
      <c r="F850" s="185"/>
      <c r="G850" s="187"/>
      <c r="H850" s="189"/>
      <c r="I850" s="359">
        <v>0</v>
      </c>
      <c r="J850" s="340">
        <v>0</v>
      </c>
      <c r="K850" s="341">
        <f t="shared" si="13"/>
        <v>0</v>
      </c>
    </row>
    <row r="851" spans="1:11" s="49" customFormat="1" ht="15.95" customHeight="1">
      <c r="A851" s="32" t="s">
        <v>1104</v>
      </c>
      <c r="B851" s="420" t="s">
        <v>3138</v>
      </c>
      <c r="C851" s="420"/>
      <c r="D851" s="420"/>
      <c r="E851" s="420"/>
      <c r="F851" s="420"/>
      <c r="G851" s="42" t="s">
        <v>8</v>
      </c>
      <c r="H851" s="219"/>
      <c r="I851" s="359">
        <v>3069.7127999999993</v>
      </c>
      <c r="J851" s="340">
        <v>0</v>
      </c>
      <c r="K851" s="341">
        <f t="shared" si="13"/>
        <v>0</v>
      </c>
    </row>
    <row r="852" spans="1:11" s="49" customFormat="1" ht="15.95" customHeight="1">
      <c r="A852" s="32" t="s">
        <v>1105</v>
      </c>
      <c r="B852" s="420" t="s">
        <v>2578</v>
      </c>
      <c r="C852" s="420"/>
      <c r="D852" s="420"/>
      <c r="E852" s="420"/>
      <c r="F852" s="420"/>
      <c r="G852" s="42" t="s">
        <v>8</v>
      </c>
      <c r="H852" s="219"/>
      <c r="I852" s="359">
        <v>3292.9646399999992</v>
      </c>
      <c r="J852" s="340">
        <v>0</v>
      </c>
      <c r="K852" s="341">
        <f t="shared" si="13"/>
        <v>0</v>
      </c>
    </row>
    <row r="853" spans="1:11" s="49" customFormat="1" ht="15.95" customHeight="1">
      <c r="A853" s="32" t="s">
        <v>1106</v>
      </c>
      <c r="B853" s="420" t="s">
        <v>2579</v>
      </c>
      <c r="C853" s="420"/>
      <c r="D853" s="420"/>
      <c r="E853" s="420"/>
      <c r="F853" s="420"/>
      <c r="G853" s="42" t="s">
        <v>8</v>
      </c>
      <c r="H853" s="219"/>
      <c r="I853" s="359">
        <v>3516.2164799999991</v>
      </c>
      <c r="J853" s="340">
        <v>0</v>
      </c>
      <c r="K853" s="341">
        <f t="shared" si="13"/>
        <v>0</v>
      </c>
    </row>
    <row r="854" spans="1:11" s="49" customFormat="1" ht="15.95" customHeight="1">
      <c r="A854" s="32" t="s">
        <v>1107</v>
      </c>
      <c r="B854" s="420" t="s">
        <v>2580</v>
      </c>
      <c r="C854" s="420"/>
      <c r="D854" s="420"/>
      <c r="E854" s="420"/>
      <c r="F854" s="420"/>
      <c r="G854" s="42" t="s">
        <v>8</v>
      </c>
      <c r="H854" s="219"/>
      <c r="I854" s="359">
        <v>3516.2164799999991</v>
      </c>
      <c r="J854" s="340">
        <v>0</v>
      </c>
      <c r="K854" s="341">
        <f t="shared" si="13"/>
        <v>0</v>
      </c>
    </row>
    <row r="855" spans="1:11" s="49" customFormat="1" ht="15.95" customHeight="1">
      <c r="A855" s="32" t="s">
        <v>2626</v>
      </c>
      <c r="B855" s="420" t="s">
        <v>2631</v>
      </c>
      <c r="C855" s="420"/>
      <c r="D855" s="420"/>
      <c r="E855" s="420"/>
      <c r="F855" s="420"/>
      <c r="G855" s="42" t="s">
        <v>8</v>
      </c>
      <c r="H855" s="219"/>
      <c r="I855" s="359">
        <v>3683.6553599999997</v>
      </c>
      <c r="J855" s="340">
        <v>0</v>
      </c>
      <c r="K855" s="341">
        <f t="shared" si="13"/>
        <v>0</v>
      </c>
    </row>
    <row r="856" spans="1:11" s="49" customFormat="1" ht="15.95" customHeight="1">
      <c r="A856" s="32" t="s">
        <v>2627</v>
      </c>
      <c r="B856" s="420" t="s">
        <v>2632</v>
      </c>
      <c r="C856" s="420"/>
      <c r="D856" s="420"/>
      <c r="E856" s="420"/>
      <c r="F856" s="420"/>
      <c r="G856" s="42" t="s">
        <v>8</v>
      </c>
      <c r="H856" s="219"/>
      <c r="I856" s="359">
        <v>3683.6553599999997</v>
      </c>
      <c r="J856" s="340">
        <v>0</v>
      </c>
      <c r="K856" s="341">
        <f t="shared" si="13"/>
        <v>0</v>
      </c>
    </row>
    <row r="857" spans="1:11" s="49" customFormat="1" ht="15.95" customHeight="1">
      <c r="A857" s="129" t="s">
        <v>3824</v>
      </c>
      <c r="B857" s="420" t="s">
        <v>3821</v>
      </c>
      <c r="C857" s="420"/>
      <c r="D857" s="420"/>
      <c r="E857" s="420"/>
      <c r="F857" s="420"/>
      <c r="G857" s="42" t="s">
        <v>8</v>
      </c>
      <c r="H857" s="219"/>
      <c r="I857" s="359">
        <v>4130.1590399999986</v>
      </c>
      <c r="J857" s="340">
        <v>0</v>
      </c>
      <c r="K857" s="341">
        <f t="shared" si="13"/>
        <v>0</v>
      </c>
    </row>
    <row r="858" spans="1:11" s="49" customFormat="1" ht="15.95" customHeight="1">
      <c r="A858" s="129" t="s">
        <v>3825</v>
      </c>
      <c r="B858" s="420" t="s">
        <v>3822</v>
      </c>
      <c r="C858" s="420"/>
      <c r="D858" s="420"/>
      <c r="E858" s="420"/>
      <c r="F858" s="420"/>
      <c r="G858" s="42" t="s">
        <v>8</v>
      </c>
      <c r="H858" s="219"/>
      <c r="I858" s="359">
        <v>4130.1590399999986</v>
      </c>
      <c r="J858" s="340">
        <v>0</v>
      </c>
      <c r="K858" s="341">
        <f t="shared" si="13"/>
        <v>0</v>
      </c>
    </row>
    <row r="859" spans="1:11" s="49" customFormat="1" ht="15.95" customHeight="1">
      <c r="A859" s="32" t="s">
        <v>2628</v>
      </c>
      <c r="B859" s="420" t="s">
        <v>2633</v>
      </c>
      <c r="C859" s="420"/>
      <c r="D859" s="420"/>
      <c r="E859" s="420"/>
      <c r="F859" s="420"/>
      <c r="G859" s="42" t="s">
        <v>8</v>
      </c>
      <c r="H859" s="219"/>
      <c r="I859" s="359">
        <v>7032.4329599999983</v>
      </c>
      <c r="J859" s="340">
        <v>0</v>
      </c>
      <c r="K859" s="341">
        <f t="shared" si="13"/>
        <v>0</v>
      </c>
    </row>
    <row r="860" spans="1:11" s="49" customFormat="1" ht="15.95" customHeight="1">
      <c r="A860" s="32" t="s">
        <v>1108</v>
      </c>
      <c r="B860" s="420" t="s">
        <v>2581</v>
      </c>
      <c r="C860" s="420"/>
      <c r="D860" s="420"/>
      <c r="E860" s="420"/>
      <c r="F860" s="420"/>
      <c r="G860" s="42" t="s">
        <v>8</v>
      </c>
      <c r="H860" s="219"/>
      <c r="I860" s="359">
        <v>7032.4329599999983</v>
      </c>
      <c r="J860" s="340">
        <v>0</v>
      </c>
      <c r="K860" s="341">
        <f t="shared" si="13"/>
        <v>0</v>
      </c>
    </row>
    <row r="861" spans="1:11" s="49" customFormat="1" ht="15.95" customHeight="1">
      <c r="A861" s="32" t="s">
        <v>2629</v>
      </c>
      <c r="B861" s="420" t="s">
        <v>2634</v>
      </c>
      <c r="C861" s="420"/>
      <c r="D861" s="420"/>
      <c r="E861" s="420"/>
      <c r="F861" s="420"/>
      <c r="G861" s="42" t="s">
        <v>8</v>
      </c>
      <c r="H861" s="219"/>
      <c r="I861" s="359">
        <v>7534.7495999999992</v>
      </c>
      <c r="J861" s="340">
        <v>0</v>
      </c>
      <c r="K861" s="341">
        <f t="shared" si="13"/>
        <v>0</v>
      </c>
    </row>
    <row r="862" spans="1:11" s="49" customFormat="1" ht="15.95" customHeight="1">
      <c r="A862" s="32" t="s">
        <v>2630</v>
      </c>
      <c r="B862" s="420" t="s">
        <v>2635</v>
      </c>
      <c r="C862" s="420"/>
      <c r="D862" s="420"/>
      <c r="E862" s="420"/>
      <c r="F862" s="420"/>
      <c r="G862" s="42" t="s">
        <v>8</v>
      </c>
      <c r="H862" s="219"/>
      <c r="I862" s="359">
        <v>7534.7495999999992</v>
      </c>
      <c r="J862" s="340">
        <v>0</v>
      </c>
      <c r="K862" s="341">
        <f t="shared" si="13"/>
        <v>0</v>
      </c>
    </row>
    <row r="863" spans="1:11" s="49" customFormat="1" ht="15.95" customHeight="1">
      <c r="A863" s="103" t="s">
        <v>3826</v>
      </c>
      <c r="B863" s="420" t="s">
        <v>3823</v>
      </c>
      <c r="C863" s="420"/>
      <c r="D863" s="420"/>
      <c r="E863" s="420"/>
      <c r="F863" s="420"/>
      <c r="G863" s="42" t="s">
        <v>8</v>
      </c>
      <c r="H863" s="219"/>
      <c r="I863" s="359">
        <v>8371.9439999999995</v>
      </c>
      <c r="J863" s="340">
        <v>0</v>
      </c>
      <c r="K863" s="341">
        <f t="shared" si="13"/>
        <v>0</v>
      </c>
    </row>
    <row r="864" spans="1:11" ht="33.75" customHeight="1">
      <c r="A864" s="373" t="s">
        <v>3140</v>
      </c>
      <c r="B864" s="374"/>
      <c r="C864" s="374"/>
      <c r="D864" s="374"/>
      <c r="E864" s="374"/>
      <c r="F864" s="375"/>
      <c r="G864" s="241"/>
      <c r="H864" s="240"/>
      <c r="I864" s="359">
        <v>0</v>
      </c>
      <c r="J864" s="340">
        <v>0</v>
      </c>
      <c r="K864" s="341">
        <f t="shared" si="13"/>
        <v>0</v>
      </c>
    </row>
    <row r="865" spans="1:11" ht="19.5" customHeight="1">
      <c r="A865" s="174"/>
      <c r="B865" s="175"/>
      <c r="C865" s="175"/>
      <c r="D865" s="175"/>
      <c r="E865" s="175"/>
      <c r="F865" s="176"/>
      <c r="G865" s="172"/>
      <c r="H865" s="172"/>
      <c r="I865" s="359">
        <v>0</v>
      </c>
      <c r="J865" s="340">
        <v>0</v>
      </c>
      <c r="K865" s="341">
        <f t="shared" si="13"/>
        <v>0</v>
      </c>
    </row>
    <row r="866" spans="1:11" ht="19.5" customHeight="1">
      <c r="A866" s="174"/>
      <c r="B866" s="175"/>
      <c r="C866" s="175"/>
      <c r="D866" s="175"/>
      <c r="E866" s="175"/>
      <c r="F866" s="176"/>
      <c r="G866" s="172"/>
      <c r="H866" s="172"/>
      <c r="I866" s="359">
        <v>0</v>
      </c>
      <c r="J866" s="340">
        <v>0</v>
      </c>
      <c r="K866" s="341">
        <f t="shared" si="13"/>
        <v>0</v>
      </c>
    </row>
    <row r="867" spans="1:11" ht="19.5" customHeight="1">
      <c r="A867" s="174"/>
      <c r="B867" s="175"/>
      <c r="C867" s="175"/>
      <c r="D867" s="175"/>
      <c r="E867" s="175"/>
      <c r="F867" s="176"/>
      <c r="G867" s="172"/>
      <c r="H867" s="172"/>
      <c r="I867" s="359">
        <v>0</v>
      </c>
      <c r="J867" s="340">
        <v>0</v>
      </c>
      <c r="K867" s="341">
        <f t="shared" si="13"/>
        <v>0</v>
      </c>
    </row>
    <row r="868" spans="1:11" ht="19.5" customHeight="1">
      <c r="A868" s="174"/>
      <c r="B868" s="175"/>
      <c r="C868" s="175"/>
      <c r="D868" s="175"/>
      <c r="E868" s="175"/>
      <c r="F868" s="176"/>
      <c r="G868" s="172"/>
      <c r="H868" s="172"/>
      <c r="I868" s="359">
        <v>0</v>
      </c>
      <c r="J868" s="340">
        <v>0</v>
      </c>
      <c r="K868" s="341">
        <f t="shared" si="13"/>
        <v>0</v>
      </c>
    </row>
    <row r="869" spans="1:11" ht="19.5" customHeight="1">
      <c r="A869" s="174"/>
      <c r="B869" s="175"/>
      <c r="C869" s="175"/>
      <c r="D869" s="175"/>
      <c r="E869" s="175"/>
      <c r="F869" s="176"/>
      <c r="G869" s="172"/>
      <c r="H869" s="172"/>
      <c r="I869" s="359">
        <v>0</v>
      </c>
      <c r="J869" s="340">
        <v>0</v>
      </c>
      <c r="K869" s="341">
        <f t="shared" si="13"/>
        <v>0</v>
      </c>
    </row>
    <row r="870" spans="1:11" ht="19.5" customHeight="1">
      <c r="A870" s="174"/>
      <c r="B870" s="175"/>
      <c r="C870" s="175"/>
      <c r="D870" s="175"/>
      <c r="E870" s="175"/>
      <c r="F870" s="176"/>
      <c r="G870" s="172"/>
      <c r="H870" s="172"/>
      <c r="I870" s="359">
        <v>0</v>
      </c>
      <c r="J870" s="340">
        <v>0</v>
      </c>
      <c r="K870" s="341">
        <f t="shared" si="13"/>
        <v>0</v>
      </c>
    </row>
    <row r="871" spans="1:11" ht="19.5" customHeight="1">
      <c r="A871" s="174"/>
      <c r="B871" s="175"/>
      <c r="C871" s="175"/>
      <c r="D871" s="175"/>
      <c r="E871" s="175"/>
      <c r="F871" s="176"/>
      <c r="G871" s="172"/>
      <c r="H871" s="172"/>
      <c r="I871" s="359">
        <v>0</v>
      </c>
      <c r="J871" s="340">
        <v>0</v>
      </c>
      <c r="K871" s="341">
        <f t="shared" si="13"/>
        <v>0</v>
      </c>
    </row>
    <row r="872" spans="1:11" ht="19.5" customHeight="1">
      <c r="A872" s="174"/>
      <c r="B872" s="175"/>
      <c r="C872" s="175"/>
      <c r="D872" s="175"/>
      <c r="E872" s="175"/>
      <c r="F872" s="176"/>
      <c r="G872" s="172"/>
      <c r="H872" s="172"/>
      <c r="I872" s="359">
        <v>0</v>
      </c>
      <c r="J872" s="340">
        <v>0</v>
      </c>
      <c r="K872" s="341">
        <f t="shared" si="13"/>
        <v>0</v>
      </c>
    </row>
    <row r="873" spans="1:11" ht="19.5" customHeight="1">
      <c r="A873" s="174"/>
      <c r="B873" s="175"/>
      <c r="C873" s="175"/>
      <c r="D873" s="175"/>
      <c r="E873" s="175"/>
      <c r="F873" s="176"/>
      <c r="G873" s="172"/>
      <c r="H873" s="172"/>
      <c r="I873" s="359">
        <v>0</v>
      </c>
      <c r="J873" s="340">
        <v>0</v>
      </c>
      <c r="K873" s="341">
        <f t="shared" si="13"/>
        <v>0</v>
      </c>
    </row>
    <row r="874" spans="1:11" ht="19.5" customHeight="1">
      <c r="A874" s="174"/>
      <c r="B874" s="175"/>
      <c r="C874" s="175"/>
      <c r="D874" s="175"/>
      <c r="E874" s="175"/>
      <c r="F874" s="176"/>
      <c r="G874" s="172"/>
      <c r="H874" s="172"/>
      <c r="I874" s="359">
        <v>0</v>
      </c>
      <c r="J874" s="340">
        <v>0</v>
      </c>
      <c r="K874" s="341">
        <f t="shared" si="13"/>
        <v>0</v>
      </c>
    </row>
    <row r="875" spans="1:11" ht="19.5" customHeight="1">
      <c r="A875" s="174"/>
      <c r="B875" s="175"/>
      <c r="C875" s="175"/>
      <c r="D875" s="175"/>
      <c r="E875" s="175"/>
      <c r="F875" s="176"/>
      <c r="G875" s="172"/>
      <c r="H875" s="172"/>
      <c r="I875" s="359">
        <v>0</v>
      </c>
      <c r="J875" s="340">
        <v>0</v>
      </c>
      <c r="K875" s="341">
        <f t="shared" si="13"/>
        <v>0</v>
      </c>
    </row>
    <row r="876" spans="1:11" ht="19.5" customHeight="1">
      <c r="A876" s="174"/>
      <c r="B876" s="175"/>
      <c r="C876" s="175"/>
      <c r="D876" s="175"/>
      <c r="E876" s="175"/>
      <c r="F876" s="176"/>
      <c r="G876" s="172"/>
      <c r="H876" s="172"/>
      <c r="I876" s="359">
        <v>0</v>
      </c>
      <c r="J876" s="340">
        <v>0</v>
      </c>
      <c r="K876" s="341">
        <f t="shared" si="13"/>
        <v>0</v>
      </c>
    </row>
    <row r="877" spans="1:11" ht="19.5" customHeight="1">
      <c r="A877" s="174"/>
      <c r="B877" s="175"/>
      <c r="C877" s="175"/>
      <c r="D877" s="175"/>
      <c r="E877" s="175"/>
      <c r="F877" s="176"/>
      <c r="G877" s="172"/>
      <c r="H877" s="172"/>
      <c r="I877" s="359">
        <v>0</v>
      </c>
      <c r="J877" s="340">
        <v>0</v>
      </c>
      <c r="K877" s="341">
        <f t="shared" si="13"/>
        <v>0</v>
      </c>
    </row>
    <row r="878" spans="1:11" ht="30" customHeight="1">
      <c r="A878" s="174"/>
      <c r="B878" s="175"/>
      <c r="C878" s="175"/>
      <c r="D878" s="175"/>
      <c r="E878" s="175"/>
      <c r="F878" s="176"/>
      <c r="G878" s="172"/>
      <c r="H878" s="172"/>
      <c r="I878" s="359">
        <v>0</v>
      </c>
      <c r="J878" s="340">
        <v>0</v>
      </c>
      <c r="K878" s="341">
        <f t="shared" si="13"/>
        <v>0</v>
      </c>
    </row>
    <row r="879" spans="1:11" s="49" customFormat="1" ht="15.95" customHeight="1">
      <c r="A879" s="32" t="s">
        <v>2636</v>
      </c>
      <c r="B879" s="420" t="s">
        <v>3139</v>
      </c>
      <c r="C879" s="420"/>
      <c r="D879" s="420"/>
      <c r="E879" s="420"/>
      <c r="F879" s="420"/>
      <c r="G879" s="42" t="s">
        <v>8</v>
      </c>
      <c r="H879" s="219"/>
      <c r="I879" s="359">
        <v>725.56847999999991</v>
      </c>
      <c r="J879" s="340">
        <v>0</v>
      </c>
      <c r="K879" s="341">
        <f t="shared" si="13"/>
        <v>0</v>
      </c>
    </row>
    <row r="880" spans="1:11" s="49" customFormat="1" ht="15.95" customHeight="1">
      <c r="A880" s="32" t="s">
        <v>2637</v>
      </c>
      <c r="B880" s="420" t="s">
        <v>2638</v>
      </c>
      <c r="C880" s="420"/>
      <c r="D880" s="420"/>
      <c r="E880" s="420"/>
      <c r="F880" s="420"/>
      <c r="G880" s="42" t="s">
        <v>8</v>
      </c>
      <c r="H880" s="219"/>
      <c r="I880" s="359">
        <v>502.31663999999995</v>
      </c>
      <c r="J880" s="340">
        <v>0</v>
      </c>
      <c r="K880" s="341">
        <f t="shared" si="13"/>
        <v>0</v>
      </c>
    </row>
    <row r="881" spans="1:11" ht="24.75" customHeight="1">
      <c r="A881" s="29" t="s">
        <v>1098</v>
      </c>
      <c r="B881" s="30"/>
      <c r="C881" s="505"/>
      <c r="D881" s="505"/>
      <c r="E881" s="505"/>
      <c r="F881" s="505"/>
      <c r="G881" s="241"/>
      <c r="H881" s="240"/>
      <c r="I881" s="359">
        <v>0</v>
      </c>
      <c r="J881" s="340">
        <v>0</v>
      </c>
      <c r="K881" s="341">
        <f t="shared" si="13"/>
        <v>0</v>
      </c>
    </row>
    <row r="882" spans="1:11" ht="24.75" customHeight="1">
      <c r="A882" s="211"/>
      <c r="B882" s="196"/>
      <c r="C882" s="213"/>
      <c r="D882" s="213"/>
      <c r="E882" s="213"/>
      <c r="F882" s="213"/>
      <c r="G882" s="172"/>
      <c r="H882" s="172"/>
      <c r="I882" s="359">
        <v>0</v>
      </c>
      <c r="J882" s="340">
        <v>0</v>
      </c>
      <c r="K882" s="341">
        <f t="shared" si="13"/>
        <v>0</v>
      </c>
    </row>
    <row r="883" spans="1:11" ht="24.75" customHeight="1">
      <c r="A883" s="211"/>
      <c r="B883" s="196"/>
      <c r="C883" s="213"/>
      <c r="D883" s="213"/>
      <c r="E883" s="213"/>
      <c r="F883" s="213"/>
      <c r="G883" s="172"/>
      <c r="H883" s="172"/>
      <c r="I883" s="359">
        <v>0</v>
      </c>
      <c r="J883" s="340">
        <v>0</v>
      </c>
      <c r="K883" s="341">
        <f t="shared" si="13"/>
        <v>0</v>
      </c>
    </row>
    <row r="884" spans="1:11" ht="24.75" customHeight="1">
      <c r="A884" s="211"/>
      <c r="B884" s="196"/>
      <c r="C884" s="213"/>
      <c r="D884" s="213"/>
      <c r="E884" s="213"/>
      <c r="F884" s="213"/>
      <c r="G884" s="172"/>
      <c r="H884" s="172"/>
      <c r="I884" s="359">
        <v>0</v>
      </c>
      <c r="J884" s="340">
        <v>0</v>
      </c>
      <c r="K884" s="341">
        <f t="shared" si="13"/>
        <v>0</v>
      </c>
    </row>
    <row r="885" spans="1:11" ht="24.75" customHeight="1">
      <c r="A885" s="211"/>
      <c r="B885" s="196"/>
      <c r="C885" s="213"/>
      <c r="D885" s="213"/>
      <c r="E885" s="213"/>
      <c r="F885" s="213"/>
      <c r="G885" s="172"/>
      <c r="H885" s="172"/>
      <c r="I885" s="359">
        <v>0</v>
      </c>
      <c r="J885" s="340">
        <v>0</v>
      </c>
      <c r="K885" s="341">
        <f t="shared" si="13"/>
        <v>0</v>
      </c>
    </row>
    <row r="886" spans="1:11" ht="24.75" customHeight="1">
      <c r="A886" s="211"/>
      <c r="B886" s="196"/>
      <c r="C886" s="213"/>
      <c r="D886" s="213"/>
      <c r="E886" s="213"/>
      <c r="F886" s="213"/>
      <c r="G886" s="172"/>
      <c r="H886" s="172"/>
      <c r="I886" s="359">
        <v>0</v>
      </c>
      <c r="J886" s="340">
        <v>0</v>
      </c>
      <c r="K886" s="341">
        <f t="shared" si="13"/>
        <v>0</v>
      </c>
    </row>
    <row r="887" spans="1:11" ht="24.75" customHeight="1">
      <c r="A887" s="211"/>
      <c r="B887" s="196"/>
      <c r="C887" s="213"/>
      <c r="D887" s="213"/>
      <c r="E887" s="213"/>
      <c r="F887" s="213"/>
      <c r="G887" s="172"/>
      <c r="H887" s="172"/>
      <c r="I887" s="359">
        <v>0</v>
      </c>
      <c r="J887" s="340">
        <v>0</v>
      </c>
      <c r="K887" s="341">
        <f t="shared" si="13"/>
        <v>0</v>
      </c>
    </row>
    <row r="888" spans="1:11" ht="24.75" customHeight="1">
      <c r="A888" s="211"/>
      <c r="B888" s="196"/>
      <c r="C888" s="213"/>
      <c r="D888" s="213"/>
      <c r="E888" s="213"/>
      <c r="F888" s="213"/>
      <c r="G888" s="172"/>
      <c r="H888" s="172"/>
      <c r="I888" s="359">
        <v>0</v>
      </c>
      <c r="J888" s="340">
        <v>0</v>
      </c>
      <c r="K888" s="341">
        <f t="shared" si="13"/>
        <v>0</v>
      </c>
    </row>
    <row r="889" spans="1:11" ht="24.75" customHeight="1">
      <c r="A889" s="211"/>
      <c r="B889" s="196"/>
      <c r="C889" s="213"/>
      <c r="D889" s="213"/>
      <c r="E889" s="213"/>
      <c r="F889" s="213"/>
      <c r="G889" s="172"/>
      <c r="H889" s="172"/>
      <c r="I889" s="359">
        <v>0</v>
      </c>
      <c r="J889" s="340">
        <v>0</v>
      </c>
      <c r="K889" s="341">
        <f t="shared" si="13"/>
        <v>0</v>
      </c>
    </row>
    <row r="890" spans="1:11" ht="24.75" customHeight="1">
      <c r="A890" s="211"/>
      <c r="B890" s="196"/>
      <c r="C890" s="213"/>
      <c r="D890" s="213"/>
      <c r="E890" s="213"/>
      <c r="F890" s="213"/>
      <c r="G890" s="172"/>
      <c r="H890" s="172"/>
      <c r="I890" s="359">
        <v>0</v>
      </c>
      <c r="J890" s="340">
        <v>0</v>
      </c>
      <c r="K890" s="341">
        <f t="shared" si="13"/>
        <v>0</v>
      </c>
    </row>
    <row r="891" spans="1:11" ht="24.75" customHeight="1">
      <c r="A891" s="211"/>
      <c r="B891" s="196"/>
      <c r="C891" s="213"/>
      <c r="D891" s="213"/>
      <c r="E891" s="213"/>
      <c r="F891" s="213"/>
      <c r="G891" s="172"/>
      <c r="H891" s="172"/>
      <c r="I891" s="359">
        <v>0</v>
      </c>
      <c r="J891" s="340">
        <v>0</v>
      </c>
      <c r="K891" s="341">
        <f t="shared" si="13"/>
        <v>0</v>
      </c>
    </row>
    <row r="892" spans="1:11" ht="31.5" customHeight="1">
      <c r="A892" s="211"/>
      <c r="B892" s="196"/>
      <c r="C892" s="213"/>
      <c r="D892" s="213"/>
      <c r="E892" s="213"/>
      <c r="F892" s="213"/>
      <c r="G892" s="172"/>
      <c r="H892" s="172"/>
      <c r="I892" s="359">
        <v>0</v>
      </c>
      <c r="J892" s="340">
        <v>0</v>
      </c>
      <c r="K892" s="341">
        <f t="shared" si="13"/>
        <v>0</v>
      </c>
    </row>
    <row r="893" spans="1:11" s="49" customFormat="1" ht="20.100000000000001" customHeight="1">
      <c r="A893" s="32" t="s">
        <v>1099</v>
      </c>
      <c r="B893" s="420" t="s">
        <v>3141</v>
      </c>
      <c r="C893" s="420"/>
      <c r="D893" s="420"/>
      <c r="E893" s="420"/>
      <c r="F893" s="420"/>
      <c r="G893" s="42" t="s">
        <v>116</v>
      </c>
      <c r="H893" s="219"/>
      <c r="I893" s="359">
        <v>446.50367999999992</v>
      </c>
      <c r="J893" s="340">
        <v>0</v>
      </c>
      <c r="K893" s="341">
        <f t="shared" si="13"/>
        <v>0</v>
      </c>
    </row>
    <row r="894" spans="1:11" s="49" customFormat="1" ht="20.100000000000001" customHeight="1">
      <c r="A894" s="32" t="s">
        <v>1100</v>
      </c>
      <c r="B894" s="420" t="s">
        <v>2582</v>
      </c>
      <c r="C894" s="420"/>
      <c r="D894" s="420"/>
      <c r="E894" s="420"/>
      <c r="F894" s="420"/>
      <c r="G894" s="42" t="s">
        <v>116</v>
      </c>
      <c r="H894" s="219"/>
      <c r="I894" s="359">
        <v>446.50367999999992</v>
      </c>
      <c r="J894" s="340">
        <v>0</v>
      </c>
      <c r="K894" s="341">
        <f t="shared" si="13"/>
        <v>0</v>
      </c>
    </row>
    <row r="895" spans="1:11" s="49" customFormat="1" ht="20.100000000000001" customHeight="1">
      <c r="A895" s="32" t="s">
        <v>1101</v>
      </c>
      <c r="B895" s="420" t="s">
        <v>2583</v>
      </c>
      <c r="C895" s="420"/>
      <c r="D895" s="420"/>
      <c r="E895" s="420"/>
      <c r="F895" s="420"/>
      <c r="G895" s="42" t="s">
        <v>116</v>
      </c>
      <c r="H895" s="219"/>
      <c r="I895" s="359">
        <v>510.28991999999994</v>
      </c>
      <c r="J895" s="340">
        <v>0</v>
      </c>
      <c r="K895" s="341">
        <f t="shared" si="13"/>
        <v>0</v>
      </c>
    </row>
    <row r="896" spans="1:11" ht="24.75" customHeight="1">
      <c r="A896" s="29" t="s">
        <v>3298</v>
      </c>
      <c r="B896" s="30"/>
      <c r="C896" s="505"/>
      <c r="D896" s="505"/>
      <c r="E896" s="505"/>
      <c r="F896" s="505"/>
      <c r="G896" s="241"/>
      <c r="H896" s="240"/>
      <c r="I896" s="359">
        <v>0</v>
      </c>
      <c r="J896" s="340">
        <v>0</v>
      </c>
      <c r="K896" s="341">
        <f t="shared" si="13"/>
        <v>0</v>
      </c>
    </row>
    <row r="897" spans="1:11" ht="24.75" customHeight="1">
      <c r="A897" s="211"/>
      <c r="B897" s="196"/>
      <c r="C897" s="213"/>
      <c r="D897" s="213"/>
      <c r="E897" s="213"/>
      <c r="F897" s="213"/>
      <c r="G897" s="172"/>
      <c r="H897" s="172"/>
      <c r="I897" s="359">
        <v>0</v>
      </c>
      <c r="J897" s="340">
        <v>0</v>
      </c>
      <c r="K897" s="341">
        <f t="shared" si="13"/>
        <v>0</v>
      </c>
    </row>
    <row r="898" spans="1:11" ht="24.75" customHeight="1">
      <c r="A898" s="211"/>
      <c r="B898" s="196"/>
      <c r="C898" s="213"/>
      <c r="D898" s="213"/>
      <c r="E898" s="213"/>
      <c r="F898" s="213"/>
      <c r="G898" s="172"/>
      <c r="H898" s="172"/>
      <c r="I898" s="359">
        <v>0</v>
      </c>
      <c r="J898" s="340">
        <v>0</v>
      </c>
      <c r="K898" s="341">
        <f t="shared" si="13"/>
        <v>0</v>
      </c>
    </row>
    <row r="899" spans="1:11" ht="24.75" customHeight="1">
      <c r="A899" s="211"/>
      <c r="B899" s="196"/>
      <c r="C899" s="213"/>
      <c r="D899" s="213"/>
      <c r="E899" s="213"/>
      <c r="F899" s="213"/>
      <c r="G899" s="172"/>
      <c r="H899" s="172"/>
      <c r="I899" s="359">
        <v>0</v>
      </c>
      <c r="J899" s="340">
        <v>0</v>
      </c>
      <c r="K899" s="341">
        <f t="shared" si="13"/>
        <v>0</v>
      </c>
    </row>
    <row r="900" spans="1:11" ht="24.75" customHeight="1">
      <c r="A900" s="211"/>
      <c r="B900" s="196"/>
      <c r="C900" s="213"/>
      <c r="D900" s="213"/>
      <c r="E900" s="213"/>
      <c r="F900" s="213"/>
      <c r="G900" s="172"/>
      <c r="H900" s="172"/>
      <c r="I900" s="359">
        <v>0</v>
      </c>
      <c r="J900" s="340">
        <v>0</v>
      </c>
      <c r="K900" s="341">
        <f t="shared" si="13"/>
        <v>0</v>
      </c>
    </row>
    <row r="901" spans="1:11" ht="24.75" customHeight="1">
      <c r="A901" s="211"/>
      <c r="B901" s="196"/>
      <c r="C901" s="213"/>
      <c r="D901" s="213"/>
      <c r="E901" s="213"/>
      <c r="F901" s="213"/>
      <c r="G901" s="172"/>
      <c r="H901" s="172"/>
      <c r="I901" s="359">
        <v>0</v>
      </c>
      <c r="J901" s="340">
        <v>0</v>
      </c>
      <c r="K901" s="341">
        <f t="shared" si="13"/>
        <v>0</v>
      </c>
    </row>
    <row r="902" spans="1:11" ht="24.75" customHeight="1">
      <c r="A902" s="211"/>
      <c r="B902" s="196"/>
      <c r="C902" s="213"/>
      <c r="D902" s="213"/>
      <c r="E902" s="213"/>
      <c r="F902" s="213"/>
      <c r="G902" s="172"/>
      <c r="H902" s="172"/>
      <c r="I902" s="359">
        <v>0</v>
      </c>
      <c r="J902" s="340">
        <v>0</v>
      </c>
      <c r="K902" s="341">
        <f t="shared" ref="K902:K965" si="14">I902*J902</f>
        <v>0</v>
      </c>
    </row>
    <row r="903" spans="1:11" ht="24.75" customHeight="1">
      <c r="A903" s="211"/>
      <c r="B903" s="196"/>
      <c r="C903" s="213"/>
      <c r="D903" s="213"/>
      <c r="E903" s="213"/>
      <c r="F903" s="213"/>
      <c r="G903" s="172"/>
      <c r="H903" s="172"/>
      <c r="I903" s="359">
        <v>0</v>
      </c>
      <c r="J903" s="340">
        <v>0</v>
      </c>
      <c r="K903" s="341">
        <f t="shared" si="14"/>
        <v>0</v>
      </c>
    </row>
    <row r="904" spans="1:11" ht="24.75" customHeight="1">
      <c r="A904" s="211"/>
      <c r="B904" s="196"/>
      <c r="C904" s="213"/>
      <c r="D904" s="213"/>
      <c r="E904" s="213"/>
      <c r="F904" s="213"/>
      <c r="G904" s="172"/>
      <c r="H904" s="172"/>
      <c r="I904" s="359">
        <v>0</v>
      </c>
      <c r="J904" s="340">
        <v>0</v>
      </c>
      <c r="K904" s="341">
        <f t="shared" si="14"/>
        <v>0</v>
      </c>
    </row>
    <row r="905" spans="1:11" ht="24.75" customHeight="1">
      <c r="A905" s="211"/>
      <c r="B905" s="196"/>
      <c r="C905" s="213"/>
      <c r="D905" s="213"/>
      <c r="E905" s="213"/>
      <c r="F905" s="213"/>
      <c r="G905" s="172"/>
      <c r="H905" s="172"/>
      <c r="I905" s="359">
        <v>0</v>
      </c>
      <c r="J905" s="340">
        <v>0</v>
      </c>
      <c r="K905" s="341">
        <f t="shared" si="14"/>
        <v>0</v>
      </c>
    </row>
    <row r="906" spans="1:11" ht="24.75" customHeight="1">
      <c r="A906" s="211"/>
      <c r="B906" s="196"/>
      <c r="C906" s="213"/>
      <c r="D906" s="213"/>
      <c r="E906" s="213"/>
      <c r="F906" s="213"/>
      <c r="G906" s="172"/>
      <c r="H906" s="172"/>
      <c r="I906" s="359">
        <v>0</v>
      </c>
      <c r="J906" s="340">
        <v>0</v>
      </c>
      <c r="K906" s="341">
        <f t="shared" si="14"/>
        <v>0</v>
      </c>
    </row>
    <row r="907" spans="1:11" ht="30.75" customHeight="1">
      <c r="A907" s="211"/>
      <c r="B907" s="196"/>
      <c r="C907" s="213"/>
      <c r="D907" s="213"/>
      <c r="E907" s="213"/>
      <c r="F907" s="213"/>
      <c r="G907" s="172"/>
      <c r="H907" s="172"/>
      <c r="I907" s="359">
        <v>0</v>
      </c>
      <c r="J907" s="340">
        <v>0</v>
      </c>
      <c r="K907" s="341">
        <f t="shared" si="14"/>
        <v>0</v>
      </c>
    </row>
    <row r="908" spans="1:11" ht="24.75" customHeight="1">
      <c r="A908" s="211"/>
      <c r="B908" s="196"/>
      <c r="C908" s="213"/>
      <c r="D908" s="213"/>
      <c r="E908" s="213"/>
      <c r="F908" s="213"/>
      <c r="G908" s="172"/>
      <c r="H908" s="172"/>
      <c r="I908" s="359">
        <v>0</v>
      </c>
      <c r="J908" s="340">
        <v>0</v>
      </c>
      <c r="K908" s="341">
        <f t="shared" si="14"/>
        <v>0</v>
      </c>
    </row>
    <row r="909" spans="1:11" ht="24.75" customHeight="1">
      <c r="A909" s="211"/>
      <c r="B909" s="196"/>
      <c r="C909" s="213"/>
      <c r="D909" s="213"/>
      <c r="E909" s="213"/>
      <c r="F909" s="213"/>
      <c r="G909" s="172"/>
      <c r="H909" s="172"/>
      <c r="I909" s="359">
        <v>0</v>
      </c>
      <c r="J909" s="340">
        <v>0</v>
      </c>
      <c r="K909" s="341">
        <f t="shared" si="14"/>
        <v>0</v>
      </c>
    </row>
    <row r="910" spans="1:11" ht="24.75" customHeight="1">
      <c r="A910" s="211"/>
      <c r="B910" s="196"/>
      <c r="C910" s="213"/>
      <c r="D910" s="213"/>
      <c r="E910" s="213"/>
      <c r="F910" s="213"/>
      <c r="G910" s="172"/>
      <c r="H910" s="172"/>
      <c r="I910" s="359">
        <v>0</v>
      </c>
      <c r="J910" s="340">
        <v>0</v>
      </c>
      <c r="K910" s="341">
        <f t="shared" si="14"/>
        <v>0</v>
      </c>
    </row>
    <row r="911" spans="1:11" ht="24.75" customHeight="1">
      <c r="A911" s="211"/>
      <c r="B911" s="196"/>
      <c r="C911" s="213"/>
      <c r="D911" s="213"/>
      <c r="E911" s="213"/>
      <c r="F911" s="213"/>
      <c r="G911" s="172"/>
      <c r="H911" s="172"/>
      <c r="I911" s="359">
        <v>0</v>
      </c>
      <c r="J911" s="340">
        <v>0</v>
      </c>
      <c r="K911" s="341">
        <f t="shared" si="14"/>
        <v>0</v>
      </c>
    </row>
    <row r="912" spans="1:11" ht="24.75" customHeight="1">
      <c r="A912" s="211"/>
      <c r="B912" s="196"/>
      <c r="C912" s="213"/>
      <c r="D912" s="213"/>
      <c r="E912" s="213"/>
      <c r="F912" s="213"/>
      <c r="G912" s="172"/>
      <c r="H912" s="172"/>
      <c r="I912" s="359">
        <v>0</v>
      </c>
      <c r="J912" s="340">
        <v>0</v>
      </c>
      <c r="K912" s="341">
        <f t="shared" si="14"/>
        <v>0</v>
      </c>
    </row>
    <row r="913" spans="1:11" ht="24.75" customHeight="1">
      <c r="A913" s="211"/>
      <c r="B913" s="196"/>
      <c r="C913" s="213"/>
      <c r="D913" s="213"/>
      <c r="E913" s="213"/>
      <c r="F913" s="213"/>
      <c r="G913" s="172"/>
      <c r="H913" s="172"/>
      <c r="I913" s="359">
        <v>0</v>
      </c>
      <c r="J913" s="340">
        <v>0</v>
      </c>
      <c r="K913" s="341">
        <f t="shared" si="14"/>
        <v>0</v>
      </c>
    </row>
    <row r="914" spans="1:11" ht="24.75" customHeight="1">
      <c r="A914" s="211"/>
      <c r="B914" s="196"/>
      <c r="C914" s="213"/>
      <c r="D914" s="213"/>
      <c r="E914" s="213"/>
      <c r="F914" s="213"/>
      <c r="G914" s="172"/>
      <c r="H914" s="172"/>
      <c r="I914" s="359">
        <v>0</v>
      </c>
      <c r="J914" s="340">
        <v>0</v>
      </c>
      <c r="K914" s="341">
        <f t="shared" si="14"/>
        <v>0</v>
      </c>
    </row>
    <row r="915" spans="1:11" ht="24.75" customHeight="1">
      <c r="A915" s="211"/>
      <c r="B915" s="196"/>
      <c r="C915" s="213"/>
      <c r="D915" s="213"/>
      <c r="E915" s="213"/>
      <c r="F915" s="213"/>
      <c r="G915" s="172"/>
      <c r="H915" s="172"/>
      <c r="I915" s="359">
        <v>0</v>
      </c>
      <c r="J915" s="340">
        <v>0</v>
      </c>
      <c r="K915" s="341">
        <f t="shared" si="14"/>
        <v>0</v>
      </c>
    </row>
    <row r="916" spans="1:11" ht="24.75" customHeight="1">
      <c r="A916" s="211"/>
      <c r="B916" s="196"/>
      <c r="C916" s="213"/>
      <c r="D916" s="213"/>
      <c r="E916" s="213"/>
      <c r="F916" s="213"/>
      <c r="G916" s="172"/>
      <c r="H916" s="172"/>
      <c r="I916" s="359">
        <v>0</v>
      </c>
      <c r="J916" s="340">
        <v>0</v>
      </c>
      <c r="K916" s="341">
        <f t="shared" si="14"/>
        <v>0</v>
      </c>
    </row>
    <row r="917" spans="1:11" ht="24.75" customHeight="1">
      <c r="A917" s="211"/>
      <c r="B917" s="196"/>
      <c r="C917" s="213"/>
      <c r="D917" s="213"/>
      <c r="E917" s="213"/>
      <c r="F917" s="213"/>
      <c r="G917" s="172"/>
      <c r="H917" s="172"/>
      <c r="I917" s="359">
        <v>0</v>
      </c>
      <c r="J917" s="340">
        <v>0</v>
      </c>
      <c r="K917" s="341">
        <f t="shared" si="14"/>
        <v>0</v>
      </c>
    </row>
    <row r="918" spans="1:11" ht="32.25" customHeight="1">
      <c r="A918" s="211"/>
      <c r="B918" s="196"/>
      <c r="C918" s="213"/>
      <c r="D918" s="213"/>
      <c r="E918" s="213"/>
      <c r="F918" s="213"/>
      <c r="G918" s="172"/>
      <c r="H918" s="172"/>
      <c r="I918" s="359">
        <v>0</v>
      </c>
      <c r="J918" s="340">
        <v>0</v>
      </c>
      <c r="K918" s="341">
        <f t="shared" si="14"/>
        <v>0</v>
      </c>
    </row>
    <row r="919" spans="1:11" s="49" customFormat="1" ht="20.100000000000001" customHeight="1">
      <c r="A919" s="32" t="s">
        <v>3295</v>
      </c>
      <c r="B919" s="420" t="s">
        <v>3292</v>
      </c>
      <c r="C919" s="420"/>
      <c r="D919" s="420"/>
      <c r="E919" s="420"/>
      <c r="F919" s="420"/>
      <c r="G919" s="42" t="s">
        <v>116</v>
      </c>
      <c r="H919" s="219"/>
      <c r="I919" s="359">
        <v>5740.7615999999989</v>
      </c>
      <c r="J919" s="340">
        <v>0</v>
      </c>
      <c r="K919" s="341">
        <f t="shared" si="14"/>
        <v>0</v>
      </c>
    </row>
    <row r="920" spans="1:11" s="49" customFormat="1" ht="20.100000000000001" customHeight="1">
      <c r="A920" s="32" t="s">
        <v>3296</v>
      </c>
      <c r="B920" s="420" t="s">
        <v>3293</v>
      </c>
      <c r="C920" s="420"/>
      <c r="D920" s="420"/>
      <c r="E920" s="420"/>
      <c r="F920" s="420"/>
      <c r="G920" s="42" t="s">
        <v>116</v>
      </c>
      <c r="H920" s="219"/>
      <c r="I920" s="359">
        <v>6378.6239999999989</v>
      </c>
      <c r="J920" s="340">
        <v>0</v>
      </c>
      <c r="K920" s="341">
        <f t="shared" si="14"/>
        <v>0</v>
      </c>
    </row>
    <row r="921" spans="1:11" s="49" customFormat="1" ht="20.100000000000001" customHeight="1">
      <c r="A921" s="32" t="s">
        <v>3297</v>
      </c>
      <c r="B921" s="420" t="s">
        <v>3294</v>
      </c>
      <c r="C921" s="420"/>
      <c r="D921" s="420"/>
      <c r="E921" s="420"/>
      <c r="F921" s="420"/>
      <c r="G921" s="42" t="s">
        <v>116</v>
      </c>
      <c r="H921" s="219"/>
      <c r="I921" s="359">
        <v>7016.486399999998</v>
      </c>
      <c r="J921" s="340">
        <v>0</v>
      </c>
      <c r="K921" s="341">
        <f t="shared" si="14"/>
        <v>0</v>
      </c>
    </row>
    <row r="922" spans="1:11" ht="24.75" customHeight="1">
      <c r="A922" s="29" t="s">
        <v>3871</v>
      </c>
      <c r="B922" s="30"/>
      <c r="C922" s="505"/>
      <c r="D922" s="505"/>
      <c r="E922" s="505"/>
      <c r="F922" s="505"/>
      <c r="G922" s="241"/>
      <c r="H922" s="240"/>
      <c r="I922" s="359">
        <v>0</v>
      </c>
      <c r="J922" s="340">
        <v>0</v>
      </c>
      <c r="K922" s="341">
        <f t="shared" si="14"/>
        <v>0</v>
      </c>
    </row>
    <row r="923" spans="1:11" ht="24.75" customHeight="1">
      <c r="A923" s="211"/>
      <c r="B923" s="196"/>
      <c r="C923" s="213"/>
      <c r="D923" s="213"/>
      <c r="E923" s="213"/>
      <c r="F923" s="213"/>
      <c r="G923" s="172"/>
      <c r="H923" s="172"/>
      <c r="I923" s="359">
        <v>0</v>
      </c>
      <c r="J923" s="340">
        <v>0</v>
      </c>
      <c r="K923" s="341">
        <f t="shared" si="14"/>
        <v>0</v>
      </c>
    </row>
    <row r="924" spans="1:11" ht="24.75" customHeight="1">
      <c r="A924" s="211"/>
      <c r="B924" s="196"/>
      <c r="C924" s="213"/>
      <c r="D924" s="213"/>
      <c r="E924" s="213"/>
      <c r="F924" s="213"/>
      <c r="G924" s="172"/>
      <c r="H924" s="172"/>
      <c r="I924" s="359">
        <v>0</v>
      </c>
      <c r="J924" s="340">
        <v>0</v>
      </c>
      <c r="K924" s="341">
        <f t="shared" si="14"/>
        <v>0</v>
      </c>
    </row>
    <row r="925" spans="1:11" ht="24.75" customHeight="1">
      <c r="A925" s="211"/>
      <c r="B925" s="196"/>
      <c r="C925" s="213"/>
      <c r="D925" s="213"/>
      <c r="E925" s="213"/>
      <c r="F925" s="213"/>
      <c r="G925" s="172"/>
      <c r="H925" s="172"/>
      <c r="I925" s="359">
        <v>0</v>
      </c>
      <c r="J925" s="340">
        <v>0</v>
      </c>
      <c r="K925" s="341">
        <f t="shared" si="14"/>
        <v>0</v>
      </c>
    </row>
    <row r="926" spans="1:11" ht="24.75" customHeight="1">
      <c r="A926" s="211"/>
      <c r="B926" s="196"/>
      <c r="C926" s="213"/>
      <c r="D926" s="213"/>
      <c r="E926" s="213"/>
      <c r="F926" s="213"/>
      <c r="G926" s="172"/>
      <c r="H926" s="172"/>
      <c r="I926" s="359">
        <v>0</v>
      </c>
      <c r="J926" s="340">
        <v>0</v>
      </c>
      <c r="K926" s="341">
        <f t="shared" si="14"/>
        <v>0</v>
      </c>
    </row>
    <row r="927" spans="1:11" ht="24.75" customHeight="1">
      <c r="A927" s="211"/>
      <c r="B927" s="196"/>
      <c r="C927" s="213"/>
      <c r="D927" s="213"/>
      <c r="E927" s="213"/>
      <c r="F927" s="213"/>
      <c r="G927" s="172"/>
      <c r="H927" s="172"/>
      <c r="I927" s="359">
        <v>0</v>
      </c>
      <c r="J927" s="340">
        <v>0</v>
      </c>
      <c r="K927" s="341">
        <f t="shared" si="14"/>
        <v>0</v>
      </c>
    </row>
    <row r="928" spans="1:11" ht="24.75" customHeight="1">
      <c r="A928" s="211"/>
      <c r="B928" s="196"/>
      <c r="C928" s="213"/>
      <c r="D928" s="213"/>
      <c r="E928" s="213"/>
      <c r="F928" s="213"/>
      <c r="G928" s="172"/>
      <c r="H928" s="172"/>
      <c r="I928" s="359">
        <v>0</v>
      </c>
      <c r="J928" s="340">
        <v>0</v>
      </c>
      <c r="K928" s="341">
        <f t="shared" si="14"/>
        <v>0</v>
      </c>
    </row>
    <row r="929" spans="1:11" ht="24.75" customHeight="1">
      <c r="A929" s="211"/>
      <c r="B929" s="196"/>
      <c r="C929" s="213"/>
      <c r="D929" s="213"/>
      <c r="E929" s="213"/>
      <c r="F929" s="213"/>
      <c r="G929" s="172"/>
      <c r="H929" s="172"/>
      <c r="I929" s="359">
        <v>0</v>
      </c>
      <c r="J929" s="340">
        <v>0</v>
      </c>
      <c r="K929" s="341">
        <f t="shared" si="14"/>
        <v>0</v>
      </c>
    </row>
    <row r="930" spans="1:11" ht="24.75" customHeight="1">
      <c r="A930" s="211"/>
      <c r="B930" s="196"/>
      <c r="C930" s="213"/>
      <c r="D930" s="213"/>
      <c r="E930" s="213"/>
      <c r="F930" s="213"/>
      <c r="G930" s="172"/>
      <c r="H930" s="172"/>
      <c r="I930" s="359">
        <v>0</v>
      </c>
      <c r="J930" s="340">
        <v>0</v>
      </c>
      <c r="K930" s="341">
        <f t="shared" si="14"/>
        <v>0</v>
      </c>
    </row>
    <row r="931" spans="1:11" ht="24.75" customHeight="1">
      <c r="A931" s="211"/>
      <c r="B931" s="196"/>
      <c r="C931" s="213"/>
      <c r="D931" s="213"/>
      <c r="E931" s="213"/>
      <c r="F931" s="213"/>
      <c r="G931" s="172"/>
      <c r="H931" s="172"/>
      <c r="I931" s="359">
        <v>0</v>
      </c>
      <c r="J931" s="340">
        <v>0</v>
      </c>
      <c r="K931" s="341">
        <f t="shared" si="14"/>
        <v>0</v>
      </c>
    </row>
    <row r="932" spans="1:11" ht="24.75" customHeight="1">
      <c r="A932" s="211"/>
      <c r="B932" s="196"/>
      <c r="C932" s="213"/>
      <c r="D932" s="213"/>
      <c r="E932" s="213"/>
      <c r="F932" s="213"/>
      <c r="G932" s="172"/>
      <c r="H932" s="172"/>
      <c r="I932" s="359">
        <v>0</v>
      </c>
      <c r="J932" s="340">
        <v>0</v>
      </c>
      <c r="K932" s="341">
        <f t="shared" si="14"/>
        <v>0</v>
      </c>
    </row>
    <row r="933" spans="1:11" ht="33" customHeight="1">
      <c r="A933" s="211"/>
      <c r="B933" s="196"/>
      <c r="C933" s="213"/>
      <c r="D933" s="213"/>
      <c r="E933" s="213"/>
      <c r="F933" s="213"/>
      <c r="G933" s="172"/>
      <c r="H933" s="172"/>
      <c r="I933" s="359">
        <v>0</v>
      </c>
      <c r="J933" s="340">
        <v>0</v>
      </c>
      <c r="K933" s="341">
        <f t="shared" si="14"/>
        <v>0</v>
      </c>
    </row>
    <row r="934" spans="1:11" s="49" customFormat="1" ht="20.100000000000001" customHeight="1">
      <c r="A934" s="131" t="s">
        <v>3873</v>
      </c>
      <c r="B934" s="420" t="s">
        <v>3874</v>
      </c>
      <c r="C934" s="420"/>
      <c r="D934" s="420"/>
      <c r="E934" s="420"/>
      <c r="F934" s="420"/>
      <c r="G934" s="42" t="s">
        <v>116</v>
      </c>
      <c r="H934" s="219"/>
      <c r="I934" s="359">
        <v>10827.714239999999</v>
      </c>
      <c r="J934" s="340">
        <v>0</v>
      </c>
      <c r="K934" s="341">
        <f t="shared" si="14"/>
        <v>0</v>
      </c>
    </row>
    <row r="935" spans="1:11" s="49" customFormat="1" ht="20.100000000000001" customHeight="1">
      <c r="A935" s="131" t="s">
        <v>3872</v>
      </c>
      <c r="B935" s="420" t="s">
        <v>3875</v>
      </c>
      <c r="C935" s="420"/>
      <c r="D935" s="420"/>
      <c r="E935" s="420"/>
      <c r="F935" s="420"/>
      <c r="G935" s="42" t="s">
        <v>116</v>
      </c>
      <c r="H935" s="219"/>
      <c r="I935" s="359">
        <v>13953.24</v>
      </c>
      <c r="J935" s="340">
        <v>0</v>
      </c>
      <c r="K935" s="341">
        <f t="shared" si="14"/>
        <v>0</v>
      </c>
    </row>
    <row r="936" spans="1:11" ht="26.25" customHeight="1">
      <c r="A936" s="373" t="s">
        <v>1003</v>
      </c>
      <c r="B936" s="374"/>
      <c r="C936" s="374"/>
      <c r="D936" s="374"/>
      <c r="E936" s="374"/>
      <c r="F936" s="374"/>
      <c r="G936" s="507"/>
      <c r="H936" s="246"/>
      <c r="I936" s="359">
        <v>0</v>
      </c>
      <c r="J936" s="340">
        <v>0</v>
      </c>
      <c r="K936" s="341">
        <f t="shared" si="14"/>
        <v>0</v>
      </c>
    </row>
    <row r="937" spans="1:11" ht="24" customHeight="1">
      <c r="A937" s="174"/>
      <c r="B937" s="175"/>
      <c r="C937" s="175"/>
      <c r="D937" s="175"/>
      <c r="E937" s="175"/>
      <c r="F937" s="175"/>
      <c r="G937" s="175"/>
      <c r="H937" s="175"/>
      <c r="I937" s="359">
        <v>0</v>
      </c>
      <c r="J937" s="340">
        <v>0</v>
      </c>
      <c r="K937" s="341">
        <f t="shared" si="14"/>
        <v>0</v>
      </c>
    </row>
    <row r="938" spans="1:11" ht="24" customHeight="1">
      <c r="A938" s="174"/>
      <c r="B938" s="175"/>
      <c r="C938" s="175"/>
      <c r="D938" s="175"/>
      <c r="E938" s="175"/>
      <c r="F938" s="175"/>
      <c r="G938" s="175"/>
      <c r="H938" s="175"/>
      <c r="I938" s="359">
        <v>0</v>
      </c>
      <c r="J938" s="340">
        <v>0</v>
      </c>
      <c r="K938" s="341">
        <f t="shared" si="14"/>
        <v>0</v>
      </c>
    </row>
    <row r="939" spans="1:11" ht="24" customHeight="1">
      <c r="A939" s="174"/>
      <c r="B939" s="175"/>
      <c r="C939" s="175"/>
      <c r="D939" s="175"/>
      <c r="E939" s="175"/>
      <c r="F939" s="175"/>
      <c r="G939" s="175"/>
      <c r="H939" s="175"/>
      <c r="I939" s="359">
        <v>0</v>
      </c>
      <c r="J939" s="340">
        <v>0</v>
      </c>
      <c r="K939" s="341">
        <f t="shared" si="14"/>
        <v>0</v>
      </c>
    </row>
    <row r="940" spans="1:11" ht="24" customHeight="1">
      <c r="A940" s="174"/>
      <c r="B940" s="175"/>
      <c r="C940" s="175"/>
      <c r="D940" s="175"/>
      <c r="E940" s="175"/>
      <c r="F940" s="175"/>
      <c r="G940" s="175"/>
      <c r="H940" s="175"/>
      <c r="I940" s="359">
        <v>0</v>
      </c>
      <c r="J940" s="340">
        <v>0</v>
      </c>
      <c r="K940" s="341">
        <f t="shared" si="14"/>
        <v>0</v>
      </c>
    </row>
    <row r="941" spans="1:11" ht="24" customHeight="1">
      <c r="A941" s="174"/>
      <c r="B941" s="175"/>
      <c r="C941" s="175"/>
      <c r="D941" s="175"/>
      <c r="E941" s="175"/>
      <c r="F941" s="175"/>
      <c r="G941" s="175"/>
      <c r="H941" s="175"/>
      <c r="I941" s="359">
        <v>0</v>
      </c>
      <c r="J941" s="340">
        <v>0</v>
      </c>
      <c r="K941" s="341">
        <f t="shared" si="14"/>
        <v>0</v>
      </c>
    </row>
    <row r="942" spans="1:11" ht="24" customHeight="1">
      <c r="A942" s="174"/>
      <c r="B942" s="175"/>
      <c r="C942" s="175"/>
      <c r="D942" s="175"/>
      <c r="E942" s="175"/>
      <c r="F942" s="175"/>
      <c r="G942" s="175"/>
      <c r="H942" s="175"/>
      <c r="I942" s="359">
        <v>0</v>
      </c>
      <c r="J942" s="340">
        <v>0</v>
      </c>
      <c r="K942" s="341">
        <f t="shared" si="14"/>
        <v>0</v>
      </c>
    </row>
    <row r="943" spans="1:11" ht="24" customHeight="1">
      <c r="A943" s="174"/>
      <c r="B943" s="175"/>
      <c r="C943" s="175"/>
      <c r="D943" s="175"/>
      <c r="E943" s="175"/>
      <c r="F943" s="175"/>
      <c r="G943" s="175"/>
      <c r="H943" s="175"/>
      <c r="I943" s="359">
        <v>0</v>
      </c>
      <c r="J943" s="340">
        <v>0</v>
      </c>
      <c r="K943" s="341">
        <f t="shared" si="14"/>
        <v>0</v>
      </c>
    </row>
    <row r="944" spans="1:11" ht="24" customHeight="1">
      <c r="A944" s="174"/>
      <c r="B944" s="175"/>
      <c r="C944" s="175"/>
      <c r="D944" s="175"/>
      <c r="E944" s="175"/>
      <c r="F944" s="175"/>
      <c r="G944" s="175"/>
      <c r="H944" s="175"/>
      <c r="I944" s="359">
        <v>0</v>
      </c>
      <c r="J944" s="340">
        <v>0</v>
      </c>
      <c r="K944" s="341">
        <f t="shared" si="14"/>
        <v>0</v>
      </c>
    </row>
    <row r="945" spans="1:11" ht="24" customHeight="1">
      <c r="A945" s="174"/>
      <c r="B945" s="175"/>
      <c r="C945" s="175"/>
      <c r="D945" s="175"/>
      <c r="E945" s="175"/>
      <c r="F945" s="175"/>
      <c r="G945" s="175"/>
      <c r="H945" s="175"/>
      <c r="I945" s="359">
        <v>0</v>
      </c>
      <c r="J945" s="340">
        <v>0</v>
      </c>
      <c r="K945" s="341">
        <f t="shared" si="14"/>
        <v>0</v>
      </c>
    </row>
    <row r="946" spans="1:11" ht="24" customHeight="1">
      <c r="A946" s="174"/>
      <c r="B946" s="175"/>
      <c r="C946" s="175"/>
      <c r="D946" s="175"/>
      <c r="E946" s="175"/>
      <c r="F946" s="175"/>
      <c r="G946" s="175"/>
      <c r="H946" s="175"/>
      <c r="I946" s="359">
        <v>0</v>
      </c>
      <c r="J946" s="340">
        <v>0</v>
      </c>
      <c r="K946" s="341">
        <f t="shared" si="14"/>
        <v>0</v>
      </c>
    </row>
    <row r="947" spans="1:11" ht="24" customHeight="1">
      <c r="A947" s="174"/>
      <c r="B947" s="175"/>
      <c r="C947" s="175"/>
      <c r="D947" s="175"/>
      <c r="E947" s="175"/>
      <c r="F947" s="175"/>
      <c r="G947" s="175"/>
      <c r="H947" s="175"/>
      <c r="I947" s="359">
        <v>0</v>
      </c>
      <c r="J947" s="340">
        <v>0</v>
      </c>
      <c r="K947" s="341">
        <f t="shared" si="14"/>
        <v>0</v>
      </c>
    </row>
    <row r="948" spans="1:11" ht="16.5" customHeight="1">
      <c r="A948" s="174"/>
      <c r="B948" s="175"/>
      <c r="C948" s="175"/>
      <c r="D948" s="175"/>
      <c r="E948" s="175"/>
      <c r="F948" s="175"/>
      <c r="G948" s="175"/>
      <c r="H948" s="175"/>
      <c r="I948" s="359">
        <v>0</v>
      </c>
      <c r="J948" s="340">
        <v>0</v>
      </c>
      <c r="K948" s="341">
        <f t="shared" si="14"/>
        <v>0</v>
      </c>
    </row>
    <row r="949" spans="1:11" ht="16.5" customHeight="1">
      <c r="A949" s="174"/>
      <c r="B949" s="175"/>
      <c r="C949" s="175"/>
      <c r="D949" s="175"/>
      <c r="E949" s="175"/>
      <c r="F949" s="175"/>
      <c r="G949" s="175"/>
      <c r="H949" s="175"/>
      <c r="I949" s="359">
        <v>0</v>
      </c>
      <c r="J949" s="340">
        <v>0</v>
      </c>
      <c r="K949" s="341">
        <f t="shared" si="14"/>
        <v>0</v>
      </c>
    </row>
    <row r="950" spans="1:11" ht="16.5" customHeight="1">
      <c r="A950" s="174"/>
      <c r="B950" s="175"/>
      <c r="C950" s="175"/>
      <c r="D950" s="175"/>
      <c r="E950" s="175"/>
      <c r="F950" s="175"/>
      <c r="G950" s="175"/>
      <c r="H950" s="175"/>
      <c r="I950" s="359">
        <v>0</v>
      </c>
      <c r="J950" s="340">
        <v>0</v>
      </c>
      <c r="K950" s="341">
        <f t="shared" si="14"/>
        <v>0</v>
      </c>
    </row>
    <row r="951" spans="1:11" ht="16.5" customHeight="1">
      <c r="A951" s="174"/>
      <c r="B951" s="175"/>
      <c r="C951" s="175"/>
      <c r="D951" s="175"/>
      <c r="E951" s="175"/>
      <c r="F951" s="175"/>
      <c r="G951" s="175"/>
      <c r="H951" s="175"/>
      <c r="I951" s="359">
        <v>0</v>
      </c>
      <c r="J951" s="340">
        <v>0</v>
      </c>
      <c r="K951" s="341">
        <f t="shared" si="14"/>
        <v>0</v>
      </c>
    </row>
    <row r="952" spans="1:11" ht="16.5" customHeight="1">
      <c r="A952" s="174"/>
      <c r="B952" s="175"/>
      <c r="C952" s="175"/>
      <c r="D952" s="175"/>
      <c r="E952" s="175"/>
      <c r="F952" s="175"/>
      <c r="G952" s="175"/>
      <c r="H952" s="175"/>
      <c r="I952" s="359">
        <v>0</v>
      </c>
      <c r="J952" s="340">
        <v>0</v>
      </c>
      <c r="K952" s="341">
        <f t="shared" si="14"/>
        <v>0</v>
      </c>
    </row>
    <row r="953" spans="1:11" ht="16.5" customHeight="1">
      <c r="A953" s="174"/>
      <c r="B953" s="175"/>
      <c r="C953" s="175"/>
      <c r="D953" s="175"/>
      <c r="E953" s="175"/>
      <c r="F953" s="175"/>
      <c r="G953" s="175"/>
      <c r="H953" s="175"/>
      <c r="I953" s="359">
        <v>0</v>
      </c>
      <c r="J953" s="340">
        <v>0</v>
      </c>
      <c r="K953" s="341">
        <f t="shared" si="14"/>
        <v>0</v>
      </c>
    </row>
    <row r="954" spans="1:11" ht="16.5" customHeight="1">
      <c r="A954" s="174"/>
      <c r="B954" s="175"/>
      <c r="C954" s="175"/>
      <c r="D954" s="175"/>
      <c r="E954" s="175"/>
      <c r="F954" s="175"/>
      <c r="G954" s="175"/>
      <c r="H954" s="175"/>
      <c r="I954" s="359">
        <v>0</v>
      </c>
      <c r="J954" s="340">
        <v>0</v>
      </c>
      <c r="K954" s="341">
        <f t="shared" si="14"/>
        <v>0</v>
      </c>
    </row>
    <row r="955" spans="1:11" ht="16.5" customHeight="1">
      <c r="A955" s="174"/>
      <c r="B955" s="175"/>
      <c r="C955" s="175"/>
      <c r="D955" s="175"/>
      <c r="E955" s="175"/>
      <c r="F955" s="175"/>
      <c r="G955" s="175"/>
      <c r="H955" s="175"/>
      <c r="I955" s="359">
        <v>0</v>
      </c>
      <c r="J955" s="340">
        <v>0</v>
      </c>
      <c r="K955" s="341">
        <f t="shared" si="14"/>
        <v>0</v>
      </c>
    </row>
    <row r="956" spans="1:11" ht="16.5" customHeight="1">
      <c r="A956" s="174"/>
      <c r="B956" s="175"/>
      <c r="C956" s="175"/>
      <c r="D956" s="175"/>
      <c r="E956" s="175"/>
      <c r="F956" s="175"/>
      <c r="G956" s="175"/>
      <c r="H956" s="175"/>
      <c r="I956" s="359">
        <v>0</v>
      </c>
      <c r="J956" s="340">
        <v>0</v>
      </c>
      <c r="K956" s="341">
        <f t="shared" si="14"/>
        <v>0</v>
      </c>
    </row>
    <row r="957" spans="1:11" ht="16.5" customHeight="1">
      <c r="A957" s="174"/>
      <c r="B957" s="175"/>
      <c r="C957" s="175"/>
      <c r="D957" s="175"/>
      <c r="E957" s="175"/>
      <c r="F957" s="175"/>
      <c r="G957" s="175"/>
      <c r="H957" s="175"/>
      <c r="I957" s="359">
        <v>0</v>
      </c>
      <c r="J957" s="340">
        <v>0</v>
      </c>
      <c r="K957" s="341">
        <f t="shared" si="14"/>
        <v>0</v>
      </c>
    </row>
    <row r="958" spans="1:11" ht="16.5" customHeight="1">
      <c r="A958" s="174"/>
      <c r="B958" s="175"/>
      <c r="C958" s="175"/>
      <c r="D958" s="175"/>
      <c r="E958" s="175"/>
      <c r="F958" s="175"/>
      <c r="G958" s="175"/>
      <c r="H958" s="175"/>
      <c r="I958" s="359">
        <v>0</v>
      </c>
      <c r="J958" s="340">
        <v>0</v>
      </c>
      <c r="K958" s="341">
        <f t="shared" si="14"/>
        <v>0</v>
      </c>
    </row>
    <row r="959" spans="1:11" ht="16.5" customHeight="1">
      <c r="A959" s="174"/>
      <c r="B959" s="175"/>
      <c r="C959" s="175"/>
      <c r="D959" s="175"/>
      <c r="E959" s="175"/>
      <c r="F959" s="175"/>
      <c r="G959" s="175"/>
      <c r="H959" s="175"/>
      <c r="I959" s="359">
        <v>0</v>
      </c>
      <c r="J959" s="340">
        <v>0</v>
      </c>
      <c r="K959" s="341">
        <f t="shared" si="14"/>
        <v>0</v>
      </c>
    </row>
    <row r="960" spans="1:11" ht="16.5" customHeight="1">
      <c r="A960" s="174"/>
      <c r="B960" s="175"/>
      <c r="C960" s="175"/>
      <c r="D960" s="175"/>
      <c r="E960" s="175"/>
      <c r="F960" s="175"/>
      <c r="G960" s="175"/>
      <c r="H960" s="175"/>
      <c r="I960" s="359">
        <v>0</v>
      </c>
      <c r="J960" s="340">
        <v>0</v>
      </c>
      <c r="K960" s="341">
        <f t="shared" si="14"/>
        <v>0</v>
      </c>
    </row>
    <row r="961" spans="1:11" ht="16.5" customHeight="1">
      <c r="A961" s="174"/>
      <c r="B961" s="175"/>
      <c r="C961" s="175"/>
      <c r="D961" s="175"/>
      <c r="E961" s="175"/>
      <c r="F961" s="175"/>
      <c r="G961" s="175"/>
      <c r="H961" s="175"/>
      <c r="I961" s="359">
        <v>0</v>
      </c>
      <c r="J961" s="340">
        <v>0</v>
      </c>
      <c r="K961" s="341">
        <f t="shared" si="14"/>
        <v>0</v>
      </c>
    </row>
    <row r="962" spans="1:11" ht="16.5" customHeight="1">
      <c r="A962" s="174"/>
      <c r="B962" s="175"/>
      <c r="C962" s="175"/>
      <c r="D962" s="175"/>
      <c r="E962" s="175"/>
      <c r="F962" s="175"/>
      <c r="G962" s="175"/>
      <c r="H962" s="175"/>
      <c r="I962" s="359">
        <v>0</v>
      </c>
      <c r="J962" s="340">
        <v>0</v>
      </c>
      <c r="K962" s="341">
        <f t="shared" si="14"/>
        <v>0</v>
      </c>
    </row>
    <row r="963" spans="1:11" ht="16.5" customHeight="1">
      <c r="A963" s="174"/>
      <c r="B963" s="175"/>
      <c r="C963" s="175"/>
      <c r="D963" s="175"/>
      <c r="E963" s="175"/>
      <c r="F963" s="175"/>
      <c r="G963" s="175"/>
      <c r="H963" s="175"/>
      <c r="I963" s="359">
        <v>0</v>
      </c>
      <c r="J963" s="340">
        <v>0</v>
      </c>
      <c r="K963" s="341">
        <f t="shared" si="14"/>
        <v>0</v>
      </c>
    </row>
    <row r="964" spans="1:11" ht="28.5" customHeight="1">
      <c r="A964" s="174"/>
      <c r="B964" s="175"/>
      <c r="C964" s="175"/>
      <c r="D964" s="175"/>
      <c r="E964" s="175"/>
      <c r="F964" s="175"/>
      <c r="G964" s="175"/>
      <c r="H964" s="175"/>
      <c r="I964" s="359">
        <v>0</v>
      </c>
      <c r="J964" s="340">
        <v>0</v>
      </c>
      <c r="K964" s="341">
        <f t="shared" si="14"/>
        <v>0</v>
      </c>
    </row>
    <row r="965" spans="1:11" s="51" customFormat="1" ht="20.100000000000001" customHeight="1">
      <c r="A965" s="32" t="s">
        <v>122</v>
      </c>
      <c r="B965" s="506" t="s">
        <v>3142</v>
      </c>
      <c r="C965" s="506"/>
      <c r="D965" s="506"/>
      <c r="E965" s="367" t="s">
        <v>3175</v>
      </c>
      <c r="F965" s="369"/>
      <c r="G965" s="52" t="s">
        <v>2</v>
      </c>
      <c r="H965" s="552"/>
      <c r="I965" s="359">
        <v>956.79359999999974</v>
      </c>
      <c r="J965" s="340">
        <v>0</v>
      </c>
      <c r="K965" s="341">
        <f t="shared" si="14"/>
        <v>0</v>
      </c>
    </row>
    <row r="966" spans="1:11" s="51" customFormat="1" ht="20.100000000000001" customHeight="1">
      <c r="A966" s="32" t="s">
        <v>56</v>
      </c>
      <c r="B966" s="457" t="s">
        <v>494</v>
      </c>
      <c r="C966" s="458"/>
      <c r="D966" s="459"/>
      <c r="E966" s="367" t="s">
        <v>3176</v>
      </c>
      <c r="F966" s="369"/>
      <c r="G966" s="52" t="s">
        <v>2</v>
      </c>
      <c r="H966" s="552"/>
      <c r="I966" s="359">
        <v>218.78680320000001</v>
      </c>
      <c r="J966" s="340">
        <v>0</v>
      </c>
      <c r="K966" s="341">
        <f t="shared" ref="K966" si="15">I966*J966</f>
        <v>0</v>
      </c>
    </row>
    <row r="967" spans="1:11" s="51" customFormat="1" ht="20.100000000000001" customHeight="1">
      <c r="A967" s="32" t="s">
        <v>3925</v>
      </c>
      <c r="B967" s="457" t="s">
        <v>3926</v>
      </c>
      <c r="C967" s="458"/>
      <c r="D967" s="459"/>
      <c r="E967" s="367" t="s">
        <v>3155</v>
      </c>
      <c r="F967" s="369"/>
      <c r="G967" s="52" t="s">
        <v>2</v>
      </c>
      <c r="H967" s="552"/>
      <c r="I967" s="359">
        <v>1594.6559999999997</v>
      </c>
      <c r="J967" s="340">
        <v>0</v>
      </c>
      <c r="K967" s="341">
        <f>I967*J967</f>
        <v>0</v>
      </c>
    </row>
    <row r="968" spans="1:11" ht="35.25" customHeight="1">
      <c r="A968" s="391" t="s">
        <v>1165</v>
      </c>
      <c r="B968" s="391"/>
      <c r="C968" s="391"/>
      <c r="D968" s="391"/>
      <c r="E968" s="391"/>
      <c r="F968" s="391"/>
      <c r="G968" s="391"/>
      <c r="H968" s="242"/>
      <c r="I968" s="324"/>
      <c r="J968" s="325">
        <f>SUM(J5:J966)</f>
        <v>0</v>
      </c>
      <c r="K968" s="325">
        <f>SUM(K5:K966)</f>
        <v>0</v>
      </c>
    </row>
    <row r="969" spans="1:11">
      <c r="I969" s="360"/>
      <c r="J969" s="361"/>
      <c r="K969" s="360"/>
    </row>
  </sheetData>
  <protectedRanges>
    <protectedRange sqref="J3:J968" name="区域6"/>
    <protectedRange sqref="J5:J968" name="区域2"/>
    <protectedRange sqref="J3:J968" name="区域1"/>
    <protectedRange sqref="J3:J968" name="区域5"/>
  </protectedRanges>
  <mergeCells count="261">
    <mergeCell ref="B365:F365"/>
    <mergeCell ref="B366:F366"/>
    <mergeCell ref="B367:F367"/>
    <mergeCell ref="B817:F817"/>
    <mergeCell ref="B795:F795"/>
    <mergeCell ref="B796:F796"/>
    <mergeCell ref="B807:F807"/>
    <mergeCell ref="B808:F808"/>
    <mergeCell ref="B811:F811"/>
    <mergeCell ref="B812:F812"/>
    <mergeCell ref="B813:F813"/>
    <mergeCell ref="B814:F814"/>
    <mergeCell ref="B815:F815"/>
    <mergeCell ref="B816:F816"/>
    <mergeCell ref="A531:F531"/>
    <mergeCell ref="B598:F598"/>
    <mergeCell ref="B449:F449"/>
    <mergeCell ref="B450:F450"/>
    <mergeCell ref="B740:F740"/>
    <mergeCell ref="B741:F741"/>
    <mergeCell ref="B659:F659"/>
    <mergeCell ref="B624:F624"/>
    <mergeCell ref="B529:F529"/>
    <mergeCell ref="B523:F523"/>
    <mergeCell ref="B524:F524"/>
    <mergeCell ref="A644:F644"/>
    <mergeCell ref="B643:F643"/>
    <mergeCell ref="B637:F637"/>
    <mergeCell ref="B642:F642"/>
    <mergeCell ref="B617:F617"/>
    <mergeCell ref="B611:F611"/>
    <mergeCell ref="B632:F632"/>
    <mergeCell ref="B620:F620"/>
    <mergeCell ref="B629:F629"/>
    <mergeCell ref="B627:F627"/>
    <mergeCell ref="B612:F612"/>
    <mergeCell ref="B613:F613"/>
    <mergeCell ref="A563:F563"/>
    <mergeCell ref="B527:F527"/>
    <mergeCell ref="B526:F526"/>
    <mergeCell ref="B599:F599"/>
    <mergeCell ref="B530:F530"/>
    <mergeCell ref="B528:F528"/>
    <mergeCell ref="B596:F596"/>
    <mergeCell ref="B546:F546"/>
    <mergeCell ref="A547:F547"/>
    <mergeCell ref="B614:F614"/>
    <mergeCell ref="B604:F604"/>
    <mergeCell ref="B610:F610"/>
    <mergeCell ref="B519:F519"/>
    <mergeCell ref="B520:F520"/>
    <mergeCell ref="B521:F521"/>
    <mergeCell ref="B503:F503"/>
    <mergeCell ref="B485:F485"/>
    <mergeCell ref="A469:F469"/>
    <mergeCell ref="B484:F484"/>
    <mergeCell ref="B486:F486"/>
    <mergeCell ref="B602:F602"/>
    <mergeCell ref="B603:F603"/>
    <mergeCell ref="B605:F605"/>
    <mergeCell ref="B606:F606"/>
    <mergeCell ref="B779:F779"/>
    <mergeCell ref="B780:F780"/>
    <mergeCell ref="B601:F601"/>
    <mergeCell ref="B562:F562"/>
    <mergeCell ref="B600:F600"/>
    <mergeCell ref="A580:F580"/>
    <mergeCell ref="B744:F744"/>
    <mergeCell ref="B745:F745"/>
    <mergeCell ref="B665:F665"/>
    <mergeCell ref="B634:F634"/>
    <mergeCell ref="B705:F705"/>
    <mergeCell ref="B706:F706"/>
    <mergeCell ref="A690:F690"/>
    <mergeCell ref="B734:F734"/>
    <mergeCell ref="B735:F735"/>
    <mergeCell ref="B736:F736"/>
    <mergeCell ref="B737:F737"/>
    <mergeCell ref="B763:F763"/>
    <mergeCell ref="B764:F764"/>
    <mergeCell ref="B765:F765"/>
    <mergeCell ref="B742:F742"/>
    <mergeCell ref="B743:F743"/>
    <mergeCell ref="B615:F615"/>
    <mergeCell ref="B619:F619"/>
    <mergeCell ref="B522:F522"/>
    <mergeCell ref="B639:F639"/>
    <mergeCell ref="B641:F641"/>
    <mergeCell ref="B630:F630"/>
    <mergeCell ref="B633:F633"/>
    <mergeCell ref="B636:F636"/>
    <mergeCell ref="B766:F766"/>
    <mergeCell ref="B608:F608"/>
    <mergeCell ref="B626:F626"/>
    <mergeCell ref="B683:F683"/>
    <mergeCell ref="B663:F663"/>
    <mergeCell ref="A666:F666"/>
    <mergeCell ref="B688:F688"/>
    <mergeCell ref="B664:F664"/>
    <mergeCell ref="B685:F685"/>
    <mergeCell ref="B682:F682"/>
    <mergeCell ref="B660:F660"/>
    <mergeCell ref="B618:F618"/>
    <mergeCell ref="B738:F738"/>
    <mergeCell ref="B739:F739"/>
    <mergeCell ref="A968:G968"/>
    <mergeCell ref="B525:F525"/>
    <mergeCell ref="B638:F638"/>
    <mergeCell ref="B686:F686"/>
    <mergeCell ref="B687:F687"/>
    <mergeCell ref="B689:F689"/>
    <mergeCell ref="B640:F640"/>
    <mergeCell ref="B662:F662"/>
    <mergeCell ref="B661:F661"/>
    <mergeCell ref="B628:F628"/>
    <mergeCell ref="B623:F623"/>
    <mergeCell ref="B625:F625"/>
    <mergeCell ref="B621:F621"/>
    <mergeCell ref="B607:F607"/>
    <mergeCell ref="B622:F622"/>
    <mergeCell ref="B597:F597"/>
    <mergeCell ref="B635:F635"/>
    <mergeCell ref="B609:F609"/>
    <mergeCell ref="B631:F631"/>
    <mergeCell ref="B616:F616"/>
    <mergeCell ref="B466:F466"/>
    <mergeCell ref="B467:F467"/>
    <mergeCell ref="A237:F237"/>
    <mergeCell ref="B252:F252"/>
    <mergeCell ref="B468:F468"/>
    <mergeCell ref="B333:F333"/>
    <mergeCell ref="B287:D287"/>
    <mergeCell ref="A253:F253"/>
    <mergeCell ref="E286:F288"/>
    <mergeCell ref="A289:F289"/>
    <mergeCell ref="A451:F451"/>
    <mergeCell ref="B416:F416"/>
    <mergeCell ref="B417:F417"/>
    <mergeCell ref="A418:F418"/>
    <mergeCell ref="B338:F338"/>
    <mergeCell ref="B385:F385"/>
    <mergeCell ref="B334:F334"/>
    <mergeCell ref="B335:F335"/>
    <mergeCell ref="A339:F339"/>
    <mergeCell ref="B414:F414"/>
    <mergeCell ref="B332:F332"/>
    <mergeCell ref="B412:F412"/>
    <mergeCell ref="B413:F413"/>
    <mergeCell ref="A306:F306"/>
    <mergeCell ref="B433:F433"/>
    <mergeCell ref="A386:F386"/>
    <mergeCell ref="A90:F90"/>
    <mergeCell ref="B122:F122"/>
    <mergeCell ref="A107:F107"/>
    <mergeCell ref="B269:F269"/>
    <mergeCell ref="A271:G271"/>
    <mergeCell ref="B268:F268"/>
    <mergeCell ref="B270:F270"/>
    <mergeCell ref="B187:F187"/>
    <mergeCell ref="B220:F220"/>
    <mergeCell ref="B383:F383"/>
    <mergeCell ref="B123:F123"/>
    <mergeCell ref="A124:F124"/>
    <mergeCell ref="B106:F106"/>
    <mergeCell ref="A74:F74"/>
    <mergeCell ref="B89:F89"/>
    <mergeCell ref="B236:F236"/>
    <mergeCell ref="A140:F140"/>
    <mergeCell ref="B141:F141"/>
    <mergeCell ref="B171:F171"/>
    <mergeCell ref="B2:F2"/>
    <mergeCell ref="A4:F4"/>
    <mergeCell ref="B73:F73"/>
    <mergeCell ref="B37:F37"/>
    <mergeCell ref="B39:F39"/>
    <mergeCell ref="A3:F3"/>
    <mergeCell ref="B20:F20"/>
    <mergeCell ref="B21:F21"/>
    <mergeCell ref="A5:F5"/>
    <mergeCell ref="A22:F22"/>
    <mergeCell ref="A40:F40"/>
    <mergeCell ref="A58:F58"/>
    <mergeCell ref="B38:F38"/>
    <mergeCell ref="B55:F55"/>
    <mergeCell ref="B56:F56"/>
    <mergeCell ref="A57:F57"/>
    <mergeCell ref="A434:F434"/>
    <mergeCell ref="B502:F502"/>
    <mergeCell ref="A91:F91"/>
    <mergeCell ref="A172:F172"/>
    <mergeCell ref="B125:F125"/>
    <mergeCell ref="B384:F384"/>
    <mergeCell ref="B304:F304"/>
    <mergeCell ref="B305:F305"/>
    <mergeCell ref="A368:F368"/>
    <mergeCell ref="A188:F188"/>
    <mergeCell ref="B203:F203"/>
    <mergeCell ref="A221:F221"/>
    <mergeCell ref="B415:F415"/>
    <mergeCell ref="B336:F336"/>
    <mergeCell ref="B337:F337"/>
    <mergeCell ref="B286:D286"/>
    <mergeCell ref="B288:D288"/>
    <mergeCell ref="B219:F219"/>
    <mergeCell ref="A204:F204"/>
    <mergeCell ref="A156:F156"/>
    <mergeCell ref="A504:F504"/>
    <mergeCell ref="A487:F487"/>
    <mergeCell ref="B880:F880"/>
    <mergeCell ref="B859:F859"/>
    <mergeCell ref="B798:F798"/>
    <mergeCell ref="B799:F799"/>
    <mergeCell ref="B800:F800"/>
    <mergeCell ref="B797:F797"/>
    <mergeCell ref="B781:F781"/>
    <mergeCell ref="A836:G836"/>
    <mergeCell ref="B851:F851"/>
    <mergeCell ref="B858:F858"/>
    <mergeCell ref="B863:F863"/>
    <mergeCell ref="B853:F853"/>
    <mergeCell ref="B854:F854"/>
    <mergeCell ref="B857:F857"/>
    <mergeCell ref="A864:F864"/>
    <mergeCell ref="B855:F855"/>
    <mergeCell ref="B782:F782"/>
    <mergeCell ref="A835:F835"/>
    <mergeCell ref="B860:F860"/>
    <mergeCell ref="B783:F783"/>
    <mergeCell ref="B834:F834"/>
    <mergeCell ref="B852:F852"/>
    <mergeCell ref="B894:F894"/>
    <mergeCell ref="A936:G936"/>
    <mergeCell ref="B895:F895"/>
    <mergeCell ref="B919:F919"/>
    <mergeCell ref="B920:F920"/>
    <mergeCell ref="B921:F921"/>
    <mergeCell ref="C896:F896"/>
    <mergeCell ref="B935:F935"/>
    <mergeCell ref="B934:F934"/>
    <mergeCell ref="B856:F856"/>
    <mergeCell ref="C922:F922"/>
    <mergeCell ref="B578:F578"/>
    <mergeCell ref="B579:F579"/>
    <mergeCell ref="B967:D967"/>
    <mergeCell ref="E967:F967"/>
    <mergeCell ref="B684:F684"/>
    <mergeCell ref="B760:F760"/>
    <mergeCell ref="B761:F761"/>
    <mergeCell ref="B762:F762"/>
    <mergeCell ref="A667:G667"/>
    <mergeCell ref="A708:F708"/>
    <mergeCell ref="B707:F707"/>
    <mergeCell ref="C881:F881"/>
    <mergeCell ref="B879:F879"/>
    <mergeCell ref="B861:F861"/>
    <mergeCell ref="B862:F862"/>
    <mergeCell ref="B966:D966"/>
    <mergeCell ref="E966:F966"/>
    <mergeCell ref="B965:D965"/>
    <mergeCell ref="E965:F965"/>
    <mergeCell ref="B893:F893"/>
  </mergeCells>
  <phoneticPr fontId="6" type="noConversion"/>
  <hyperlinks>
    <hyperlink ref="F107" r:id="rId1" display="Product Introduction--Press"/>
    <hyperlink ref="G5" r:id="rId2" display="Product Introduction--Press"/>
    <hyperlink ref="G40" r:id="rId3" display="Product Introduction--Press"/>
    <hyperlink ref="G91" r:id="rId4" display="Product Introduction--Press"/>
    <hyperlink ref="G107" r:id="rId5" display="Product Introduction--Press"/>
    <hyperlink ref="G172" r:id="rId6" display="Product Introduction--Press"/>
    <hyperlink ref="G188" r:id="rId7" display="Product Introduction--Press"/>
    <hyperlink ref="G253" r:id="rId8" display="Product Introduction--Press"/>
    <hyperlink ref="E286:F288" r:id="rId9" display="Product Introduction--Press"/>
    <hyperlink ref="G451" r:id="rId10" display="Product Introduction--Press"/>
    <hyperlink ref="G469" r:id="rId11" display="Product Introduction--Press"/>
    <hyperlink ref="G487" r:id="rId12" display="Product Introduction--Press"/>
    <hyperlink ref="G504" r:id="rId13" display="Product Introduction--Press"/>
    <hyperlink ref="G580" r:id="rId14" display="Product Introduction--Press"/>
    <hyperlink ref="G644" r:id="rId15" display="Product Introduction--Press"/>
    <hyperlink ref="G666" r:id="rId16" display="Product Introduction--Press"/>
    <hyperlink ref="G708" r:id="rId17" display="Product Introduction--Press"/>
    <hyperlink ref="G746" r:id="rId18" display="Product Introduction--Press"/>
    <hyperlink ref="G835" r:id="rId19" display="Product Introduction--Press"/>
    <hyperlink ref="G864" r:id="rId20" display="Product Introduction--Press"/>
    <hyperlink ref="G881" r:id="rId21" display="Product Introduction--Press"/>
    <hyperlink ref="E965:F965" r:id="rId22" display="Product Introduction--Press"/>
    <hyperlink ref="E966:F966" r:id="rId23" display="Product Introduction--Press"/>
    <hyperlink ref="G58" r:id="rId24" display="Product Introduction--Press"/>
    <hyperlink ref="G74" r:id="rId25" display="Product Introduction--Press"/>
    <hyperlink ref="G368" r:id="rId26" display="Product Introduction--Press"/>
    <hyperlink ref="G289" r:id="rId27" display="Product Introduction--Press"/>
    <hyperlink ref="G531" r:id="rId28" display="Product Introduction--Press"/>
    <hyperlink ref="G547" r:id="rId29" display="Product Introduction--Press"/>
    <hyperlink ref="G204" r:id="rId30" display="Product Introduction--Press"/>
    <hyperlink ref="G896" r:id="rId31" display="Product Introduction--Press"/>
    <hyperlink ref="G767" r:id="rId32" display="Product Introduction--Press"/>
    <hyperlink ref="G221" r:id="rId33" display="Product Introduction--Press"/>
    <hyperlink ref="G418" r:id="rId34" display="Product Introduction--Press"/>
    <hyperlink ref="G784" r:id="rId35" display="Product Introduction--Press"/>
    <hyperlink ref="G690" r:id="rId36" display="Product Introduction--Press"/>
    <hyperlink ref="G386" r:id="rId37" display="Product Introduction--Press"/>
    <hyperlink ref="G22" r:id="rId38" display="Product Introduction--Press"/>
    <hyperlink ref="G922" r:id="rId39" display="Product Introduction--Press"/>
    <hyperlink ref="E967:F967" r:id="rId40" display="Product Introduction--Press"/>
    <hyperlink ref="G156" r:id="rId41" display="Product Introduction--Press"/>
    <hyperlink ref="G563" r:id="rId42" display="Product Introduction--Press"/>
    <hyperlink ref="G306" r:id="rId43" display="Product Introduction--Press"/>
    <hyperlink ref="G818" r:id="rId44" display="Product Introduction--Press"/>
    <hyperlink ref="G124" r:id="rId45" display="Product Introduction--Press"/>
    <hyperlink ref="G237" r:id="rId46" display="Product Introduction--Press"/>
    <hyperlink ref="G434" r:id="rId47" display="Product Introduction--Press"/>
    <hyperlink ref="G801" r:id="rId48" display="Product Introduction--Press"/>
    <hyperlink ref="G140" r:id="rId49" display="Product Introduction--Press"/>
    <hyperlink ref="G339" r:id="rId50" display="Product Introduction--Press"/>
  </hyperlinks>
  <pageMargins left="0.7" right="0.7" top="0.75" bottom="0.75" header="0.3" footer="0.3"/>
  <pageSetup paperSize="9" orientation="portrait" horizontalDpi="200" verticalDpi="200" r:id="rId51"/>
  <drawing r:id="rId52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157255200</TotalTime>
  <Pages>0</Pages>
  <Words>0</Words>
  <Characters>0</Characters>
  <Application>Microsoft Excel</Application>
  <DocSecurity>0</DocSecurity>
  <PresentationFormat/>
  <Lines>0</Lines>
  <Paragraphs>0</Paragraphs>
  <Slides>0</Slides>
  <Notes>0</Notes>
  <HiddenSlides>0</HiddenSlides>
  <MMClips>0</MMClips>
  <ScaleCrop>false</ScaleCrop>
  <HeadingPairs>
    <vt:vector size="4" baseType="variant">
      <vt:variant>
        <vt:lpstr>Листы</vt:lpstr>
      </vt:variant>
      <vt:variant>
        <vt:i4>9</vt:i4>
      </vt:variant>
      <vt:variant>
        <vt:lpstr>Именованные диапазоны</vt:lpstr>
      </vt:variant>
      <vt:variant>
        <vt:i4>1</vt:i4>
      </vt:variant>
    </vt:vector>
  </HeadingPairs>
  <TitlesOfParts>
    <vt:vector size="10" baseType="lpstr">
      <vt:lpstr>ORDER</vt:lpstr>
      <vt:lpstr>JIG</vt:lpstr>
      <vt:lpstr>Lure</vt:lpstr>
      <vt:lpstr>Rod</vt:lpstr>
      <vt:lpstr>Hook</vt:lpstr>
      <vt:lpstr>line</vt:lpstr>
      <vt:lpstr>Reel</vt:lpstr>
      <vt:lpstr>accessories</vt:lpstr>
      <vt:lpstr>Others</vt:lpstr>
      <vt:lpstr>Rod!Область_печати</vt:lpstr>
    </vt:vector>
  </TitlesOfParts>
  <LinksUpToDate>false</LinksUpToDate>
  <CharactersWithSpaces>0</CharactersWithSpaces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Алексей</cp:lastModifiedBy>
  <cp:revision/>
  <cp:lastPrinted>2015-02-02T05:19:44Z</cp:lastPrinted>
  <dcterms:created xsi:type="dcterms:W3CDTF">2010-01-22T12:18:13Z</dcterms:created>
  <dcterms:modified xsi:type="dcterms:W3CDTF">2026-06-10T00:47:27Z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2052-6.6.0.2461</vt:lpwstr>
  </property>
</Properties>
</file>