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1700"/>
  </bookViews>
  <sheets>
    <sheet name="26y春展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10" i="1"/>
  <c r="G11" i="1"/>
  <c r="G13" i="1"/>
  <c r="G14" i="1"/>
  <c r="G15" i="1"/>
  <c r="G16" i="1"/>
  <c r="G17" i="1"/>
  <c r="G18" i="1"/>
  <c r="G20" i="1"/>
  <c r="G21" i="1"/>
  <c r="G23" i="1"/>
  <c r="G24" i="1"/>
  <c r="G25" i="1"/>
  <c r="G26" i="1"/>
  <c r="G27" i="1"/>
  <c r="G28" i="1"/>
  <c r="G29" i="1"/>
  <c r="G30" i="1"/>
  <c r="G32" i="1"/>
  <c r="G33" i="1"/>
  <c r="G35" i="1"/>
  <c r="G36" i="1"/>
  <c r="G37" i="1"/>
  <c r="G38" i="1"/>
  <c r="G39" i="1"/>
  <c r="G40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7" i="1"/>
  <c r="G69" i="1"/>
  <c r="G70" i="1"/>
  <c r="G72" i="1"/>
  <c r="G73" i="1"/>
  <c r="G5" i="1"/>
</calcChain>
</file>

<file path=xl/sharedStrings.xml><?xml version="1.0" encoding="utf-8"?>
<sst xmlns="http://schemas.openxmlformats.org/spreadsheetml/2006/main" count="198" uniqueCount="140">
  <si>
    <t>JAN CODE</t>
    <phoneticPr fontId="1"/>
  </si>
  <si>
    <t>NEW SLIDESWIMMER 300</t>
    <phoneticPr fontId="1"/>
  </si>
  <si>
    <t>4544565196045</t>
  </si>
  <si>
    <t>NEW SLIDESWIMMER 300</t>
  </si>
  <si>
    <t>4544565196120</t>
  </si>
  <si>
    <t>4544565196267</t>
  </si>
  <si>
    <t>4544565196939</t>
  </si>
  <si>
    <t>SPIRAL MINNOW 160</t>
    <phoneticPr fontId="1"/>
  </si>
  <si>
    <t>4544565247013</t>
  </si>
  <si>
    <t>SPIRAL MINNOW 160</t>
  </si>
  <si>
    <t>4544565247020</t>
  </si>
  <si>
    <t>4544565247082</t>
  </si>
  <si>
    <t>4544565247167</t>
  </si>
  <si>
    <t>4544565247235</t>
  </si>
  <si>
    <t>4544565247242</t>
  </si>
  <si>
    <t>BALISONG MINNOW 130SS</t>
    <phoneticPr fontId="1"/>
  </si>
  <si>
    <t>4544565245309</t>
  </si>
  <si>
    <t>BALISONG MINNOW 130SS</t>
  </si>
  <si>
    <t>4544565246016</t>
  </si>
  <si>
    <t>4544565246023</t>
  </si>
  <si>
    <t>4544565246030</t>
  </si>
  <si>
    <t>4544565246047</t>
  </si>
  <si>
    <t>4544565246054</t>
  </si>
  <si>
    <t>4544565246061</t>
  </si>
  <si>
    <t>4544565246078</t>
  </si>
  <si>
    <t>FRILLED SHAD 5.7"</t>
    <phoneticPr fontId="1"/>
  </si>
  <si>
    <t>4544565715208</t>
  </si>
  <si>
    <t>4544565715925</t>
  </si>
  <si>
    <t>4544565715963</t>
  </si>
  <si>
    <t>4544565716144</t>
  </si>
  <si>
    <t>4544565716427</t>
  </si>
  <si>
    <t>4544565716496</t>
  </si>
  <si>
    <t>RC FLAT BACK JIG 3/8oz</t>
    <phoneticPr fontId="1"/>
  </si>
  <si>
    <t>4544565241011</t>
  </si>
  <si>
    <t>RC FLAT BACK JIG 3/8oz</t>
  </si>
  <si>
    <t>4544565241028</t>
  </si>
  <si>
    <t>4544565241035</t>
  </si>
  <si>
    <t>4544565241059</t>
  </si>
  <si>
    <t>4544565241202</t>
  </si>
  <si>
    <t>4544565241219</t>
  </si>
  <si>
    <t>4544565241264</t>
  </si>
  <si>
    <t>4544565241509</t>
  </si>
  <si>
    <t>RC FLAT BACK JIG 1/2oz</t>
    <phoneticPr fontId="1"/>
  </si>
  <si>
    <t>4544565243015</t>
  </si>
  <si>
    <t>RC FLAT BACK JIG 1/2oz</t>
  </si>
  <si>
    <t>4544565243022</t>
  </si>
  <si>
    <t>4544565243039</t>
  </si>
  <si>
    <t>4544565243053</t>
  </si>
  <si>
    <t>4544565243206</t>
  </si>
  <si>
    <t>4544565243213</t>
  </si>
  <si>
    <t>4544565243268</t>
  </si>
  <si>
    <t>4544565243503</t>
  </si>
  <si>
    <t>SPLITRING PLIERS</t>
    <phoneticPr fontId="1"/>
  </si>
  <si>
    <t>for BIG GAME</t>
    <phoneticPr fontId="1"/>
  </si>
  <si>
    <t>4544565005101</t>
  </si>
  <si>
    <t>deps FOLDING CONTAINER</t>
    <phoneticPr fontId="1"/>
  </si>
  <si>
    <t>BLACK</t>
    <phoneticPr fontId="1"/>
  </si>
  <si>
    <t>4544565005170</t>
  </si>
  <si>
    <t>OLIVE</t>
    <phoneticPr fontId="1"/>
  </si>
  <si>
    <t>4544565005187</t>
  </si>
  <si>
    <t>GHOST AYU</t>
    <phoneticPr fontId="1"/>
  </si>
  <si>
    <t>RAINBOW TROUT</t>
    <phoneticPr fontId="1"/>
  </si>
  <si>
    <t>GHOST AMBER</t>
    <phoneticPr fontId="1"/>
  </si>
  <si>
    <t>REAL KETABASS</t>
    <phoneticPr fontId="1"/>
  </si>
  <si>
    <t>GM KUROKIN</t>
    <phoneticPr fontId="1"/>
  </si>
  <si>
    <t>BLUE SHAD</t>
    <phoneticPr fontId="1"/>
  </si>
  <si>
    <t>MAT CHART</t>
    <phoneticPr fontId="1"/>
  </si>
  <si>
    <t>JET BLACK</t>
    <phoneticPr fontId="1"/>
  </si>
  <si>
    <t>BONE KNUCKLE</t>
    <phoneticPr fontId="1"/>
  </si>
  <si>
    <t>GRASS CAT</t>
    <phoneticPr fontId="1"/>
  </si>
  <si>
    <t>GARNET</t>
    <phoneticPr fontId="1"/>
  </si>
  <si>
    <t>PINK YAMAME</t>
    <phoneticPr fontId="1"/>
  </si>
  <si>
    <t>MIDOKIN</t>
    <phoneticPr fontId="1"/>
  </si>
  <si>
    <t>AKAKIN GLOW BELLY</t>
    <phoneticPr fontId="1"/>
  </si>
  <si>
    <t>UV CLEAR IWASHI</t>
    <phoneticPr fontId="1"/>
  </si>
  <si>
    <t>MAT BLACK</t>
    <phoneticPr fontId="1"/>
  </si>
  <si>
    <t>BLACK BACK SILVER</t>
    <phoneticPr fontId="1"/>
  </si>
  <si>
    <t>SAKE CHIGYO</t>
    <phoneticPr fontId="1"/>
  </si>
  <si>
    <t>WATERMELON PROBLUE</t>
    <phoneticPr fontId="1"/>
  </si>
  <si>
    <t>SILVER SHINER</t>
    <phoneticPr fontId="1"/>
  </si>
  <si>
    <t>WAKASAGI</t>
    <phoneticPr fontId="1"/>
  </si>
  <si>
    <t>CHAMPAGNE PEPPER NEON PEARL</t>
    <phoneticPr fontId="1"/>
  </si>
  <si>
    <t>AYU</t>
    <phoneticPr fontId="1"/>
  </si>
  <si>
    <t>CLEAR PINK SILVER FLAKE</t>
    <phoneticPr fontId="1"/>
  </si>
  <si>
    <t>BLACK/BROWN</t>
    <phoneticPr fontId="1"/>
  </si>
  <si>
    <t>GREENPUMPKIN</t>
    <phoneticPr fontId="1"/>
  </si>
  <si>
    <t>BROWN PROBLUE</t>
    <phoneticPr fontId="1"/>
  </si>
  <si>
    <t>JUNEBUG</t>
    <phoneticPr fontId="1"/>
  </si>
  <si>
    <t>WEED SHRIMP</t>
    <phoneticPr fontId="1"/>
  </si>
  <si>
    <t>FIRE EDGE</t>
    <phoneticPr fontId="1"/>
  </si>
  <si>
    <t>BIWAKO SPECIAL</t>
    <phoneticPr fontId="1"/>
  </si>
  <si>
    <t>BROWN/PROBLUE</t>
    <phoneticPr fontId="1"/>
  </si>
  <si>
    <t>BIWAKO SPECAIL</t>
    <phoneticPr fontId="1"/>
  </si>
  <si>
    <t>SUMMER 2026</t>
    <phoneticPr fontId="1"/>
  </si>
  <si>
    <t>AUTUMN 2026</t>
    <phoneticPr fontId="1"/>
  </si>
  <si>
    <t>APRIL - MAY 2026</t>
    <phoneticPr fontId="1"/>
  </si>
  <si>
    <t>ITEM</t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</si>
  <si>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04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</si>
  <si>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12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</si>
  <si>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26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</si>
  <si>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93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</si>
  <si>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01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</si>
  <si>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02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</si>
  <si>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08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</si>
  <si>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16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</si>
  <si>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23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</si>
  <si>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24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</si>
  <si>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30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</si>
  <si>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101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</si>
  <si>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102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</si>
  <si>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103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</si>
  <si>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104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</si>
  <si>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105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</si>
  <si>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106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</si>
  <si>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107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</si>
  <si>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20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</si>
  <si>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92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</si>
  <si>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96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</si>
  <si>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114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</si>
  <si>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142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</si>
  <si>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149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</si>
  <si>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03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</si>
  <si>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05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</si>
  <si>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21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</si>
  <si>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50</t>
    </r>
    <phoneticPr fontId="1"/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</si>
  <si>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01</t>
    </r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</si>
  <si>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02</t>
    </r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</si>
  <si>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03</t>
    </r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</si>
  <si>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05</t>
    </r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</si>
  <si>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20</t>
    </r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</si>
  <si>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21</t>
    </r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</si>
  <si>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26</t>
    </r>
  </si>
  <si>
    <r>
      <rPr>
        <b/>
        <sz val="10"/>
        <rFont val="ＭＳ Ｐゴシック"/>
        <family val="3"/>
        <charset val="128"/>
      </rPr>
      <t>＃</t>
    </r>
    <r>
      <rPr>
        <b/>
        <sz val="10"/>
        <rFont val="Arial"/>
        <family val="2"/>
      </rPr>
      <t>50</t>
    </r>
  </si>
  <si>
    <t>Цена рубли Владивосток НДС</t>
  </si>
  <si>
    <t>ЗАКАЗ</t>
  </si>
  <si>
    <t>СУММА ЗАКАЗА</t>
  </si>
  <si>
    <t>КРАТНОСТЬ : 1</t>
  </si>
  <si>
    <t>КРАТНОСТЬ : 2</t>
  </si>
  <si>
    <t>КРАТНОСТЬ : 6</t>
  </si>
  <si>
    <t>КРАТНОСТЬ 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</si>
</sst>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¥&quot;#,##0;[Red]&quot;¥&quot;\-#,##0"/>
    <numFmt numFmtId="165" formatCode="0_ ;[Red]\-0\ "/>
    <numFmt numFmtId="166" formatCode="&quot;¥&quot;#,##0_);[Red]\(&quot;¥&quot;#,##0\)"/>
    <numFmt numFmtId="167" formatCode="#,##0_);[Red]\(#,##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name val="Arial"/>
      <family val="2"/>
    </font>
    <font>
      <b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5" fontId="2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/>
    <xf numFmtId="165" fontId="3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top"/>
    </xf>
    <xf numFmtId="167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top"/>
    </xf>
    <xf numFmtId="167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horizontal="center" vertical="center" shrinkToFit="1"/>
    </xf>
    <xf numFmtId="165" fontId="6" fillId="0" borderId="3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 shrinkToFit="1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 shrinkToFit="1"/>
    </xf>
    <xf numFmtId="165" fontId="6" fillId="0" borderId="6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vertical="center"/>
    </xf>
    <xf numFmtId="165" fontId="6" fillId="0" borderId="7" xfId="0" applyNumberFormat="1" applyFont="1" applyBorder="1" applyAlignment="1">
      <alignment vertical="center" shrinkToFit="1"/>
    </xf>
    <xf numFmtId="165" fontId="6" fillId="0" borderId="8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165" fontId="6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 shrinkToFit="1"/>
    </xf>
    <xf numFmtId="165" fontId="6" fillId="0" borderId="10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center" shrinkToFit="1"/>
    </xf>
    <xf numFmtId="165" fontId="6" fillId="0" borderId="0" xfId="0" applyNumberFormat="1" applyFont="1" applyAlignment="1">
      <alignment horizontal="right" vertical="center"/>
    </xf>
    <xf numFmtId="166" fontId="6" fillId="3" borderId="2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0" xfId="0" applyNumberFormat="1" applyFont="1" applyFill="1" applyAlignment="1">
      <alignment horizontal="right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0" xfId="0" applyNumberFormat="1" applyFont="1" applyFill="1" applyAlignment="1">
      <alignment horizontal="right" vertical="center" shrinkToFit="1"/>
    </xf>
    <xf numFmtId="1" fontId="6" fillId="3" borderId="9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6" fillId="0" borderId="12" xfId="0" applyNumberFormat="1" applyFont="1" applyBorder="1" applyAlignment="1">
      <alignment horizontal="center" vertical="center" shrinkToFit="1"/>
    </xf>
    <xf numFmtId="165" fontId="6" fillId="4" borderId="13" xfId="0" applyNumberFormat="1" applyFont="1" applyFill="1" applyBorder="1"/>
    <xf numFmtId="165" fontId="6" fillId="0" borderId="14" xfId="0" applyNumberFormat="1" applyFont="1" applyBorder="1" applyAlignment="1">
      <alignment horizontal="center" vertical="center" shrinkToFit="1"/>
    </xf>
    <xf numFmtId="165" fontId="6" fillId="4" borderId="15" xfId="0" applyNumberFormat="1" applyFont="1" applyFill="1" applyBorder="1"/>
    <xf numFmtId="165" fontId="6" fillId="0" borderId="16" xfId="0" applyNumberFormat="1" applyFont="1" applyBorder="1" applyAlignment="1">
      <alignment horizontal="center" vertical="center" shrinkToFit="1"/>
    </xf>
    <xf numFmtId="1" fontId="6" fillId="3" borderId="17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vertical="center"/>
    </xf>
    <xf numFmtId="165" fontId="6" fillId="0" borderId="17" xfId="0" applyNumberFormat="1" applyFont="1" applyBorder="1" applyAlignment="1">
      <alignment vertical="center" shrinkToFit="1"/>
    </xf>
    <xf numFmtId="165" fontId="6" fillId="0" borderId="18" xfId="0" applyNumberFormat="1" applyFont="1" applyBorder="1" applyAlignment="1">
      <alignment horizontal="center" vertical="center"/>
    </xf>
    <xf numFmtId="165" fontId="6" fillId="4" borderId="19" xfId="0" applyNumberFormat="1" applyFont="1" applyFill="1" applyBorder="1"/>
    <xf numFmtId="165" fontId="6" fillId="0" borderId="20" xfId="0" applyNumberFormat="1" applyFont="1" applyBorder="1" applyAlignment="1">
      <alignment horizontal="center" vertical="center" shrinkToFit="1"/>
    </xf>
    <xf numFmtId="165" fontId="6" fillId="4" borderId="21" xfId="0" applyNumberFormat="1" applyFont="1" applyFill="1" applyBorder="1"/>
    <xf numFmtId="165" fontId="6" fillId="0" borderId="22" xfId="0" applyNumberFormat="1" applyFont="1" applyBorder="1" applyAlignment="1">
      <alignment horizontal="center" vertical="center" shrinkToFit="1"/>
    </xf>
    <xf numFmtId="165" fontId="6" fillId="4" borderId="23" xfId="0" applyNumberFormat="1" applyFont="1" applyFill="1" applyBorder="1"/>
    <xf numFmtId="165" fontId="6" fillId="0" borderId="24" xfId="0" applyNumberFormat="1" applyFont="1" applyBorder="1" applyAlignment="1">
      <alignment horizontal="center" vertical="center" shrinkToFit="1"/>
    </xf>
    <xf numFmtId="165" fontId="6" fillId="0" borderId="2" xfId="0" applyNumberFormat="1" applyFont="1" applyBorder="1" applyAlignment="1">
      <alignment vertical="center" shrinkToFit="1"/>
    </xf>
    <xf numFmtId="165" fontId="6" fillId="0" borderId="25" xfId="0" applyNumberFormat="1" applyFont="1" applyBorder="1" applyAlignment="1">
      <alignment horizontal="center" vertical="center"/>
    </xf>
    <xf numFmtId="165" fontId="6" fillId="4" borderId="26" xfId="0" applyNumberFormat="1" applyFont="1" applyFill="1" applyBorder="1"/>
    <xf numFmtId="165" fontId="6" fillId="0" borderId="27" xfId="0" applyNumberFormat="1" applyFont="1" applyBorder="1" applyAlignment="1">
      <alignment horizontal="center" vertical="center" shrinkToFit="1"/>
    </xf>
    <xf numFmtId="1" fontId="6" fillId="3" borderId="28" xfId="0" applyNumberFormat="1" applyFont="1" applyFill="1" applyBorder="1" applyAlignment="1">
      <alignment horizontal="center" vertical="center"/>
    </xf>
    <xf numFmtId="165" fontId="6" fillId="0" borderId="28" xfId="0" applyNumberFormat="1" applyFont="1" applyBorder="1" applyAlignment="1">
      <alignment vertical="center"/>
    </xf>
    <xf numFmtId="165" fontId="6" fillId="0" borderId="29" xfId="0" applyNumberFormat="1" applyFont="1" applyBorder="1" applyAlignment="1">
      <alignment vertical="center"/>
    </xf>
    <xf numFmtId="165" fontId="6" fillId="0" borderId="30" xfId="0" applyNumberFormat="1" applyFont="1" applyBorder="1" applyAlignment="1">
      <alignment horizontal="center" vertical="center"/>
    </xf>
    <xf numFmtId="165" fontId="6" fillId="4" borderId="31" xfId="0" applyNumberFormat="1" applyFont="1" applyFill="1" applyBorder="1"/>
    <xf numFmtId="165" fontId="6" fillId="0" borderId="32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28183</xdr:colOff>
      <xdr:row>9</xdr:row>
      <xdr:rowOff>30069</xdr:rowOff>
    </xdr:from>
    <xdr:to>
      <xdr:col>0</xdr:col>
      <xdr:colOff>1301639</xdr:colOff>
      <xdr:row>12</xdr:row>
      <xdr:rowOff>12884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44EB1FC-EAB0-4534-8A5A-4E4800ADF3F5}"/>
            </a:ext>
          </a:extLst>
        </xdr:cNvPr>
        <xdr:cNvGrpSpPr/>
      </xdr:nvGrpSpPr>
      <xdr:grpSpPr>
        <a:xfrm rot="405340">
          <a:off x="28183" y="2020794"/>
          <a:ext cx="1273456" cy="554315"/>
          <a:chOff x="4034117" y="7485526"/>
          <a:chExt cx="1171300" cy="663172"/>
        </a:xfrm>
      </xdr:grpSpPr>
      <xdr:sp macro="" textlink="">
        <xdr:nvSpPr>
          <xdr:cNvPr id="4" name="爆発 1 28">
            <a:extLst>
              <a:ext uri="{FF2B5EF4-FFF2-40B4-BE49-F238E27FC236}">
                <a16:creationId xmlns:a16="http://schemas.microsoft.com/office/drawing/2014/main" id="{0680F828-227F-E153-7441-8AAFCA337D0E}"/>
              </a:ext>
            </a:extLst>
          </xdr:cNvPr>
          <xdr:cNvSpPr/>
        </xdr:nvSpPr>
        <xdr:spPr>
          <a:xfrm rot="9539096">
            <a:off x="4034117" y="7485526"/>
            <a:ext cx="1171300" cy="663172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000">
              <a:solidFill>
                <a:srgbClr val="FF0000"/>
              </a:solidFill>
            </a:endParaRP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7611FEC-2C6B-B7E5-ED82-A23E3EE9985D}"/>
              </a:ext>
            </a:extLst>
          </xdr:cNvPr>
          <xdr:cNvSpPr txBox="1"/>
        </xdr:nvSpPr>
        <xdr:spPr>
          <a:xfrm rot="20296973">
            <a:off x="4196262" y="7573063"/>
            <a:ext cx="911565" cy="5202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 ITEM</a:t>
            </a:r>
            <a:endParaRPr kumimoji="1" lang="ja-JP" altLang="en-US" sz="10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1177115</xdr:colOff>
      <xdr:row>4</xdr:row>
      <xdr:rowOff>34145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C34FE2C-C38A-4A8E-BF83-C4D3FB9D80CF}"/>
            </a:ext>
          </a:extLst>
        </xdr:cNvPr>
        <xdr:cNvGrpSpPr/>
      </xdr:nvGrpSpPr>
      <xdr:grpSpPr>
        <a:xfrm>
          <a:off x="0" y="247650"/>
          <a:ext cx="1177115" cy="777095"/>
          <a:chOff x="18866" y="4918459"/>
          <a:chExt cx="1174874" cy="425977"/>
        </a:xfrm>
      </xdr:grpSpPr>
      <xdr:sp macro="" textlink="">
        <xdr:nvSpPr>
          <xdr:cNvPr id="10" name="爆発 1 28">
            <a:extLst>
              <a:ext uri="{FF2B5EF4-FFF2-40B4-BE49-F238E27FC236}">
                <a16:creationId xmlns:a16="http://schemas.microsoft.com/office/drawing/2014/main" id="{CA2D4A60-95AC-F9CC-A71B-246C84E1FC11}"/>
              </a:ext>
            </a:extLst>
          </xdr:cNvPr>
          <xdr:cNvSpPr/>
        </xdr:nvSpPr>
        <xdr:spPr>
          <a:xfrm rot="9944436">
            <a:off x="18866" y="4918459"/>
            <a:ext cx="1174874" cy="425977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513C239-A45A-B8E8-132E-C2C19F901DC1}"/>
              </a:ext>
            </a:extLst>
          </xdr:cNvPr>
          <xdr:cNvSpPr txBox="1"/>
        </xdr:nvSpPr>
        <xdr:spPr>
          <a:xfrm rot="20702313">
            <a:off x="155208" y="4975738"/>
            <a:ext cx="961817" cy="334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NEWCOLOR</a:t>
            </a:r>
            <a:endParaRPr kumimoji="1" lang="ja-JP" altLang="en-US" sz="9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28184</xdr:colOff>
      <xdr:row>19</xdr:row>
      <xdr:rowOff>68169</xdr:rowOff>
    </xdr:from>
    <xdr:to>
      <xdr:col>0</xdr:col>
      <xdr:colOff>1301640</xdr:colOff>
      <xdr:row>22</xdr:row>
      <xdr:rowOff>50984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E3AEA444-1EAA-4ECC-AD20-BAF897C35630}"/>
            </a:ext>
          </a:extLst>
        </xdr:cNvPr>
        <xdr:cNvGrpSpPr/>
      </xdr:nvGrpSpPr>
      <xdr:grpSpPr>
        <a:xfrm rot="405340">
          <a:off x="28184" y="4030569"/>
          <a:ext cx="1273456" cy="554315"/>
          <a:chOff x="4034117" y="7485526"/>
          <a:chExt cx="1171300" cy="663172"/>
        </a:xfrm>
      </xdr:grpSpPr>
      <xdr:sp macro="" textlink="">
        <xdr:nvSpPr>
          <xdr:cNvPr id="13" name="爆発 1 28">
            <a:extLst>
              <a:ext uri="{FF2B5EF4-FFF2-40B4-BE49-F238E27FC236}">
                <a16:creationId xmlns:a16="http://schemas.microsoft.com/office/drawing/2014/main" id="{D864DA36-2235-8B52-67F5-1623789A1B9F}"/>
              </a:ext>
            </a:extLst>
          </xdr:cNvPr>
          <xdr:cNvSpPr/>
        </xdr:nvSpPr>
        <xdr:spPr>
          <a:xfrm rot="9539096">
            <a:off x="4034117" y="7485526"/>
            <a:ext cx="1171300" cy="663172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000">
              <a:solidFill>
                <a:srgbClr val="FF0000"/>
              </a:solidFill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7CD56FBF-C318-0DE9-AB57-474936D08E92}"/>
              </a:ext>
            </a:extLst>
          </xdr:cNvPr>
          <xdr:cNvSpPr txBox="1"/>
        </xdr:nvSpPr>
        <xdr:spPr>
          <a:xfrm rot="20296973">
            <a:off x="4196262" y="7573063"/>
            <a:ext cx="911565" cy="5202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 ITEM</a:t>
            </a:r>
            <a:endParaRPr kumimoji="1" lang="ja-JP" altLang="en-US" sz="10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28185</xdr:colOff>
      <xdr:row>31</xdr:row>
      <xdr:rowOff>30069</xdr:rowOff>
    </xdr:from>
    <xdr:to>
      <xdr:col>0</xdr:col>
      <xdr:colOff>1301641</xdr:colOff>
      <xdr:row>34</xdr:row>
      <xdr:rowOff>12884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1154E27-61FD-40E7-B194-9307AEE6AFC7}"/>
            </a:ext>
          </a:extLst>
        </xdr:cNvPr>
        <xdr:cNvGrpSpPr/>
      </xdr:nvGrpSpPr>
      <xdr:grpSpPr>
        <a:xfrm rot="405340">
          <a:off x="28185" y="6364194"/>
          <a:ext cx="1273456" cy="554315"/>
          <a:chOff x="4034117" y="7485526"/>
          <a:chExt cx="1171300" cy="663172"/>
        </a:xfrm>
      </xdr:grpSpPr>
      <xdr:sp macro="" textlink="">
        <xdr:nvSpPr>
          <xdr:cNvPr id="16" name="爆発 1 28">
            <a:extLst>
              <a:ext uri="{FF2B5EF4-FFF2-40B4-BE49-F238E27FC236}">
                <a16:creationId xmlns:a16="http://schemas.microsoft.com/office/drawing/2014/main" id="{FE8776F9-F025-DC74-5BED-7A87D96280B5}"/>
              </a:ext>
            </a:extLst>
          </xdr:cNvPr>
          <xdr:cNvSpPr/>
        </xdr:nvSpPr>
        <xdr:spPr>
          <a:xfrm rot="9539096">
            <a:off x="4034117" y="7485526"/>
            <a:ext cx="1171300" cy="663172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000">
              <a:solidFill>
                <a:srgbClr val="FF0000"/>
              </a:solidFill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80502F29-C100-DAAD-3405-BADAC739D6FD}"/>
              </a:ext>
            </a:extLst>
          </xdr:cNvPr>
          <xdr:cNvSpPr txBox="1"/>
        </xdr:nvSpPr>
        <xdr:spPr>
          <a:xfrm rot="20296973">
            <a:off x="4196262" y="7573063"/>
            <a:ext cx="911565" cy="5202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 ITEM</a:t>
            </a:r>
            <a:endParaRPr kumimoji="1" lang="ja-JP" altLang="en-US" sz="10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28186</xdr:colOff>
      <xdr:row>63</xdr:row>
      <xdr:rowOff>30071</xdr:rowOff>
    </xdr:from>
    <xdr:to>
      <xdr:col>0</xdr:col>
      <xdr:colOff>1301642</xdr:colOff>
      <xdr:row>65</xdr:row>
      <xdr:rowOff>155761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66758A4D-D473-40C0-9BC5-895DA70C1A30}"/>
            </a:ext>
          </a:extLst>
        </xdr:cNvPr>
        <xdr:cNvGrpSpPr/>
      </xdr:nvGrpSpPr>
      <xdr:grpSpPr>
        <a:xfrm rot="405340">
          <a:off x="28186" y="12641171"/>
          <a:ext cx="1273456" cy="554315"/>
          <a:chOff x="4034117" y="7485526"/>
          <a:chExt cx="1171300" cy="663172"/>
        </a:xfrm>
      </xdr:grpSpPr>
      <xdr:sp macro="" textlink="">
        <xdr:nvSpPr>
          <xdr:cNvPr id="19" name="爆発 1 28">
            <a:extLst>
              <a:ext uri="{FF2B5EF4-FFF2-40B4-BE49-F238E27FC236}">
                <a16:creationId xmlns:a16="http://schemas.microsoft.com/office/drawing/2014/main" id="{8FEF171A-A8C9-D104-4BEE-503573C039C9}"/>
              </a:ext>
            </a:extLst>
          </xdr:cNvPr>
          <xdr:cNvSpPr/>
        </xdr:nvSpPr>
        <xdr:spPr>
          <a:xfrm rot="9539096">
            <a:off x="4034117" y="7485526"/>
            <a:ext cx="1171300" cy="663172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000">
              <a:solidFill>
                <a:srgbClr val="FF0000"/>
              </a:solidFill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68500B90-EEDE-4676-C98A-BC52FFF85385}"/>
              </a:ext>
            </a:extLst>
          </xdr:cNvPr>
          <xdr:cNvSpPr txBox="1"/>
        </xdr:nvSpPr>
        <xdr:spPr>
          <a:xfrm rot="20296973">
            <a:off x="4196262" y="7573063"/>
            <a:ext cx="911565" cy="5202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 ITEM</a:t>
            </a:r>
            <a:endParaRPr kumimoji="1" lang="ja-JP" altLang="en-US" sz="10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28187</xdr:colOff>
      <xdr:row>68</xdr:row>
      <xdr:rowOff>30070</xdr:rowOff>
    </xdr:from>
    <xdr:to>
      <xdr:col>0</xdr:col>
      <xdr:colOff>1301643</xdr:colOff>
      <xdr:row>70</xdr:row>
      <xdr:rowOff>155760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CD120CC5-0469-4900-BCEC-C1E6DD41B48E}"/>
            </a:ext>
          </a:extLst>
        </xdr:cNvPr>
        <xdr:cNvGrpSpPr/>
      </xdr:nvGrpSpPr>
      <xdr:grpSpPr>
        <a:xfrm rot="405340">
          <a:off x="28187" y="13641295"/>
          <a:ext cx="1273456" cy="554315"/>
          <a:chOff x="4034117" y="7485526"/>
          <a:chExt cx="1171300" cy="663172"/>
        </a:xfrm>
      </xdr:grpSpPr>
      <xdr:sp macro="" textlink="">
        <xdr:nvSpPr>
          <xdr:cNvPr id="22" name="爆発 1 28">
            <a:extLst>
              <a:ext uri="{FF2B5EF4-FFF2-40B4-BE49-F238E27FC236}">
                <a16:creationId xmlns:a16="http://schemas.microsoft.com/office/drawing/2014/main" id="{CDA2879D-2CCA-456D-33A8-AB92B967144E}"/>
              </a:ext>
            </a:extLst>
          </xdr:cNvPr>
          <xdr:cNvSpPr/>
        </xdr:nvSpPr>
        <xdr:spPr>
          <a:xfrm rot="9539096">
            <a:off x="4034117" y="7485526"/>
            <a:ext cx="1171300" cy="663172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000">
              <a:solidFill>
                <a:srgbClr val="FF0000"/>
              </a:solidFill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D1E3B99C-470D-AB47-B92F-B9B6AFE6AEC6}"/>
              </a:ext>
            </a:extLst>
          </xdr:cNvPr>
          <xdr:cNvSpPr txBox="1"/>
        </xdr:nvSpPr>
        <xdr:spPr>
          <a:xfrm rot="20296973">
            <a:off x="4196262" y="7573063"/>
            <a:ext cx="911565" cy="5202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 ITEM</a:t>
            </a:r>
            <a:endParaRPr kumimoji="1" lang="ja-JP" altLang="en-US" sz="10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28186</xdr:colOff>
      <xdr:row>42</xdr:row>
      <xdr:rowOff>134843</xdr:rowOff>
    </xdr:from>
    <xdr:to>
      <xdr:col>0</xdr:col>
      <xdr:colOff>1301642</xdr:colOff>
      <xdr:row>46</xdr:row>
      <xdr:rowOff>31933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A9D62270-3ADE-4BE4-A89A-38BA47F59036}"/>
            </a:ext>
          </a:extLst>
        </xdr:cNvPr>
        <xdr:cNvGrpSpPr/>
      </xdr:nvGrpSpPr>
      <xdr:grpSpPr>
        <a:xfrm rot="405340">
          <a:off x="28186" y="8640668"/>
          <a:ext cx="1273456" cy="554315"/>
          <a:chOff x="4034117" y="7485526"/>
          <a:chExt cx="1171300" cy="663172"/>
        </a:xfrm>
      </xdr:grpSpPr>
      <xdr:sp macro="" textlink="">
        <xdr:nvSpPr>
          <xdr:cNvPr id="26" name="爆発 1 28">
            <a:extLst>
              <a:ext uri="{FF2B5EF4-FFF2-40B4-BE49-F238E27FC236}">
                <a16:creationId xmlns:a16="http://schemas.microsoft.com/office/drawing/2014/main" id="{7418387C-3997-DE76-8EA8-F38BCE49AA5B}"/>
              </a:ext>
            </a:extLst>
          </xdr:cNvPr>
          <xdr:cNvSpPr/>
        </xdr:nvSpPr>
        <xdr:spPr>
          <a:xfrm rot="9539096">
            <a:off x="4034117" y="7485526"/>
            <a:ext cx="1171300" cy="663172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000">
              <a:solidFill>
                <a:srgbClr val="FF0000"/>
              </a:solidFill>
            </a:endParaRP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64D08A2-F301-92C6-5305-7BAAA29A103F}"/>
              </a:ext>
            </a:extLst>
          </xdr:cNvPr>
          <xdr:cNvSpPr txBox="1"/>
        </xdr:nvSpPr>
        <xdr:spPr>
          <a:xfrm rot="20296973">
            <a:off x="4196262" y="7573063"/>
            <a:ext cx="911565" cy="5202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 ITEM</a:t>
            </a:r>
            <a:endParaRPr kumimoji="1" lang="ja-JP" altLang="en-US" sz="10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1177115</xdr:colOff>
      <xdr:row>12</xdr:row>
      <xdr:rowOff>34145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47513AED-4EC3-8A44-B14C-087B4992FD74}"/>
            </a:ext>
          </a:extLst>
        </xdr:cNvPr>
        <xdr:cNvGrpSpPr/>
      </xdr:nvGrpSpPr>
      <xdr:grpSpPr>
        <a:xfrm>
          <a:off x="0" y="2190750"/>
          <a:ext cx="1177115" cy="405620"/>
          <a:chOff x="18866" y="4918459"/>
          <a:chExt cx="1174874" cy="425977"/>
        </a:xfrm>
      </xdr:grpSpPr>
      <xdr:sp macro="" textlink="">
        <xdr:nvSpPr>
          <xdr:cNvPr id="30" name="爆発 1 28">
            <a:extLst>
              <a:ext uri="{FF2B5EF4-FFF2-40B4-BE49-F238E27FC236}">
                <a16:creationId xmlns:a16="http://schemas.microsoft.com/office/drawing/2014/main" id="{09CFE199-69E1-624C-7E11-95E04BC205A8}"/>
              </a:ext>
            </a:extLst>
          </xdr:cNvPr>
          <xdr:cNvSpPr/>
        </xdr:nvSpPr>
        <xdr:spPr>
          <a:xfrm rot="9944436">
            <a:off x="18866" y="4918459"/>
            <a:ext cx="1174874" cy="425977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F12E7A93-8C03-C5E7-BED2-8362FABD7062}"/>
              </a:ext>
            </a:extLst>
          </xdr:cNvPr>
          <xdr:cNvSpPr txBox="1"/>
        </xdr:nvSpPr>
        <xdr:spPr>
          <a:xfrm rot="20702313">
            <a:off x="155208" y="4975738"/>
            <a:ext cx="961817" cy="334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NEWCOLOR</a:t>
            </a:r>
            <a:endParaRPr kumimoji="1" lang="ja-JP" altLang="en-US" sz="9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1177115</xdr:colOff>
      <xdr:row>22</xdr:row>
      <xdr:rowOff>34145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2CF553C8-8126-9D42-A8CF-EA67643054DE}"/>
            </a:ext>
          </a:extLst>
        </xdr:cNvPr>
        <xdr:cNvGrpSpPr/>
      </xdr:nvGrpSpPr>
      <xdr:grpSpPr>
        <a:xfrm>
          <a:off x="0" y="4162425"/>
          <a:ext cx="1177115" cy="405620"/>
          <a:chOff x="18866" y="4918459"/>
          <a:chExt cx="1174874" cy="425977"/>
        </a:xfrm>
      </xdr:grpSpPr>
      <xdr:sp macro="" textlink="">
        <xdr:nvSpPr>
          <xdr:cNvPr id="33" name="爆発 1 28">
            <a:extLst>
              <a:ext uri="{FF2B5EF4-FFF2-40B4-BE49-F238E27FC236}">
                <a16:creationId xmlns:a16="http://schemas.microsoft.com/office/drawing/2014/main" id="{1EEB2D12-B0F0-BDC2-BCE0-D9F3A2F7D70F}"/>
              </a:ext>
            </a:extLst>
          </xdr:cNvPr>
          <xdr:cNvSpPr/>
        </xdr:nvSpPr>
        <xdr:spPr>
          <a:xfrm rot="9944436">
            <a:off x="18866" y="4918459"/>
            <a:ext cx="1174874" cy="425977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2F439E31-8AA9-A1E1-47DC-A115821CA4DE}"/>
              </a:ext>
            </a:extLst>
          </xdr:cNvPr>
          <xdr:cNvSpPr txBox="1"/>
        </xdr:nvSpPr>
        <xdr:spPr>
          <a:xfrm rot="20702313">
            <a:off x="155208" y="4975738"/>
            <a:ext cx="961817" cy="334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NEWCOLOR</a:t>
            </a:r>
            <a:endParaRPr kumimoji="1" lang="ja-JP" altLang="en-US" sz="9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1177115</xdr:colOff>
      <xdr:row>34</xdr:row>
      <xdr:rowOff>34145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C4877B58-D12C-F74C-8D7E-633E385E19D0}"/>
            </a:ext>
          </a:extLst>
        </xdr:cNvPr>
        <xdr:cNvGrpSpPr/>
      </xdr:nvGrpSpPr>
      <xdr:grpSpPr>
        <a:xfrm>
          <a:off x="0" y="6534150"/>
          <a:ext cx="1177115" cy="405620"/>
          <a:chOff x="18866" y="4918459"/>
          <a:chExt cx="1174874" cy="425977"/>
        </a:xfrm>
      </xdr:grpSpPr>
      <xdr:sp macro="" textlink="">
        <xdr:nvSpPr>
          <xdr:cNvPr id="36" name="爆発 1 28">
            <a:extLst>
              <a:ext uri="{FF2B5EF4-FFF2-40B4-BE49-F238E27FC236}">
                <a16:creationId xmlns:a16="http://schemas.microsoft.com/office/drawing/2014/main" id="{167C6A75-64ED-11DD-E53E-5339823A80A3}"/>
              </a:ext>
            </a:extLst>
          </xdr:cNvPr>
          <xdr:cNvSpPr/>
        </xdr:nvSpPr>
        <xdr:spPr>
          <a:xfrm rot="9944436">
            <a:off x="18866" y="4918459"/>
            <a:ext cx="1174874" cy="425977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A885ACAB-B7C6-EA41-90BF-D83F3ADBFA21}"/>
              </a:ext>
            </a:extLst>
          </xdr:cNvPr>
          <xdr:cNvSpPr txBox="1"/>
        </xdr:nvSpPr>
        <xdr:spPr>
          <a:xfrm rot="20702313">
            <a:off x="155208" y="4975738"/>
            <a:ext cx="961817" cy="334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NEWCOLOR</a:t>
            </a:r>
            <a:endParaRPr kumimoji="1" lang="ja-JP" altLang="en-US" sz="9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1177115</xdr:colOff>
      <xdr:row>46</xdr:row>
      <xdr:rowOff>34145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1A1EF4CB-7F6A-BC4E-BA30-768830010E0B}"/>
            </a:ext>
          </a:extLst>
        </xdr:cNvPr>
        <xdr:cNvGrpSpPr/>
      </xdr:nvGrpSpPr>
      <xdr:grpSpPr>
        <a:xfrm>
          <a:off x="0" y="8829675"/>
          <a:ext cx="1177115" cy="367520"/>
          <a:chOff x="18866" y="4918459"/>
          <a:chExt cx="1174874" cy="425977"/>
        </a:xfrm>
      </xdr:grpSpPr>
      <xdr:sp macro="" textlink="">
        <xdr:nvSpPr>
          <xdr:cNvPr id="39" name="爆発 1 28">
            <a:extLst>
              <a:ext uri="{FF2B5EF4-FFF2-40B4-BE49-F238E27FC236}">
                <a16:creationId xmlns:a16="http://schemas.microsoft.com/office/drawing/2014/main" id="{AFAFD282-55C8-0924-D0FB-C8D0AFA1A54F}"/>
              </a:ext>
            </a:extLst>
          </xdr:cNvPr>
          <xdr:cNvSpPr/>
        </xdr:nvSpPr>
        <xdr:spPr>
          <a:xfrm rot="9944436">
            <a:off x="18866" y="4918459"/>
            <a:ext cx="1174874" cy="425977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26BFE16F-4074-C693-47D8-D488EEE2FE21}"/>
              </a:ext>
            </a:extLst>
          </xdr:cNvPr>
          <xdr:cNvSpPr txBox="1"/>
        </xdr:nvSpPr>
        <xdr:spPr>
          <a:xfrm rot="20702313">
            <a:off x="155208" y="4975738"/>
            <a:ext cx="961817" cy="334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NEWCOLOR</a:t>
            </a:r>
            <a:endParaRPr kumimoji="1" lang="ja-JP" altLang="en-US" sz="9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1177115</xdr:colOff>
      <xdr:row>66</xdr:row>
      <xdr:rowOff>34145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10C05D7-9A78-174E-91A3-E5466B07F18F}"/>
            </a:ext>
          </a:extLst>
        </xdr:cNvPr>
        <xdr:cNvGrpSpPr/>
      </xdr:nvGrpSpPr>
      <xdr:grpSpPr>
        <a:xfrm>
          <a:off x="0" y="12811125"/>
          <a:ext cx="1177115" cy="434195"/>
          <a:chOff x="18866" y="4918459"/>
          <a:chExt cx="1174874" cy="425977"/>
        </a:xfrm>
      </xdr:grpSpPr>
      <xdr:sp macro="" textlink="">
        <xdr:nvSpPr>
          <xdr:cNvPr id="42" name="爆発 1 28">
            <a:extLst>
              <a:ext uri="{FF2B5EF4-FFF2-40B4-BE49-F238E27FC236}">
                <a16:creationId xmlns:a16="http://schemas.microsoft.com/office/drawing/2014/main" id="{407DAE2E-BAFA-97C6-1262-99B38B8CF52C}"/>
              </a:ext>
            </a:extLst>
          </xdr:cNvPr>
          <xdr:cNvSpPr/>
        </xdr:nvSpPr>
        <xdr:spPr>
          <a:xfrm rot="9944436">
            <a:off x="18866" y="4918459"/>
            <a:ext cx="1174874" cy="425977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DB48DA8B-5FCD-744D-3782-71995A8B69D5}"/>
              </a:ext>
            </a:extLst>
          </xdr:cNvPr>
          <xdr:cNvSpPr txBox="1"/>
        </xdr:nvSpPr>
        <xdr:spPr>
          <a:xfrm rot="20702313">
            <a:off x="155208" y="4975738"/>
            <a:ext cx="961817" cy="334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NEWCOLOR</a:t>
            </a:r>
            <a:endParaRPr kumimoji="1" lang="ja-JP" altLang="en-US" sz="9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1177115</xdr:colOff>
      <xdr:row>71</xdr:row>
      <xdr:rowOff>34145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B9F7BE82-BF3D-354E-8E5B-723236B42459}"/>
            </a:ext>
          </a:extLst>
        </xdr:cNvPr>
        <xdr:cNvGrpSpPr/>
      </xdr:nvGrpSpPr>
      <xdr:grpSpPr>
        <a:xfrm>
          <a:off x="0" y="13811250"/>
          <a:ext cx="1177115" cy="434195"/>
          <a:chOff x="18866" y="4918459"/>
          <a:chExt cx="1174874" cy="425977"/>
        </a:xfrm>
      </xdr:grpSpPr>
      <xdr:sp macro="" textlink="">
        <xdr:nvSpPr>
          <xdr:cNvPr id="45" name="爆発 1 28">
            <a:extLst>
              <a:ext uri="{FF2B5EF4-FFF2-40B4-BE49-F238E27FC236}">
                <a16:creationId xmlns:a16="http://schemas.microsoft.com/office/drawing/2014/main" id="{98D191D1-BB4C-D5B6-246C-40F811CFA335}"/>
              </a:ext>
            </a:extLst>
          </xdr:cNvPr>
          <xdr:cNvSpPr/>
        </xdr:nvSpPr>
        <xdr:spPr>
          <a:xfrm rot="9944436">
            <a:off x="18866" y="4918459"/>
            <a:ext cx="1174874" cy="425977"/>
          </a:xfrm>
          <a:prstGeom prst="irregularSeal1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7541CB6D-1FA8-70C0-7F92-7B36BE7FA01F}"/>
              </a:ext>
            </a:extLst>
          </xdr:cNvPr>
          <xdr:cNvSpPr txBox="1"/>
        </xdr:nvSpPr>
        <xdr:spPr>
          <a:xfrm rot="20702313">
            <a:off x="155208" y="4975738"/>
            <a:ext cx="961817" cy="334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  <a:latin typeface="HGP創英角ｺﾞｼｯｸUB" pitchFamily="50" charset="-128"/>
                <a:ea typeface="HGP創英角ｺﾞｼｯｸUB" pitchFamily="50" charset="-128"/>
              </a:rPr>
              <a:t>NEWCOLOR</a:t>
            </a:r>
            <a:endParaRPr kumimoji="1" lang="ja-JP" altLang="en-US" sz="900">
              <a:solidFill>
                <a:srgbClr val="FF0000"/>
              </a:solidFill>
              <a:latin typeface="HGP創英角ｺﾞｼｯｸUB" pitchFamily="50" charset="-128"/>
              <a:ea typeface="HGP創英角ｺﾞｼｯｸUB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"/>
  <sheetViews>
    <sheetView showGridLines="0" tabSelected="1" topLeftCell="A49" zoomScaleNormal="100" workbookViewId="0">
      <selection activeCell="B5" sqref="B5"/>
    </sheetView>
  </sheetViews>
  <sheetFormatPr defaultColWidth="9" defaultRowHeight="12.6" customHeight="1"/>
  <cols>
    <col min="1" max="1" width="26.125" style="8" customWidth="1"/>
    <col min="2" max="2" width="17.25" style="6" customWidth="1"/>
    <col min="3" max="3" width="6.125" style="1" customWidth="1"/>
    <col min="4" max="4" width="27.125" style="1" customWidth="1"/>
    <col min="5" max="5" width="16.875" style="2" customWidth="1"/>
    <col min="6" max="6" width="15.75" style="4" customWidth="1"/>
    <col min="7" max="7" width="12" style="4" customWidth="1"/>
    <col min="8" max="16384" width="9" style="4"/>
  </cols>
  <sheetData>
    <row r="1" spans="1:7" ht="6" customHeight="1" thickBot="1">
      <c r="A1" s="9"/>
      <c r="B1" s="10"/>
      <c r="C1" s="11"/>
      <c r="D1" s="11"/>
      <c r="E1" s="33"/>
      <c r="F1" s="34"/>
    </row>
    <row r="2" spans="1:7" ht="13.5" thickTop="1">
      <c r="A2" s="12"/>
      <c r="B2" s="13"/>
      <c r="C2" s="14"/>
      <c r="D2" s="14"/>
      <c r="E2" s="35"/>
      <c r="F2" s="36"/>
    </row>
    <row r="3" spans="1:7" ht="0.75" customHeight="1">
      <c r="A3" s="12"/>
      <c r="B3" s="13"/>
      <c r="C3" s="14"/>
      <c r="D3" s="14"/>
      <c r="E3" s="35"/>
      <c r="F3" s="14"/>
    </row>
    <row r="4" spans="1:7" ht="57.75" customHeight="1" thickBot="1">
      <c r="A4" s="15" t="s">
        <v>96</v>
      </c>
      <c r="B4" s="39" t="s">
        <v>133</v>
      </c>
      <c r="C4" s="16"/>
      <c r="D4" s="16"/>
      <c r="E4" s="15" t="s">
        <v>0</v>
      </c>
      <c r="F4" s="17" t="s">
        <v>134</v>
      </c>
      <c r="G4" s="47" t="s">
        <v>135</v>
      </c>
    </row>
    <row r="5" spans="1:7" s="1" customFormat="1" ht="15.95" customHeight="1">
      <c r="A5" s="49" t="s">
        <v>1</v>
      </c>
      <c r="B5" s="40">
        <v>10151.693999999998</v>
      </c>
      <c r="C5" s="18" t="s">
        <v>97</v>
      </c>
      <c r="D5" s="19" t="s">
        <v>60</v>
      </c>
      <c r="E5" s="20" t="s">
        <v>2</v>
      </c>
      <c r="F5" s="50"/>
      <c r="G5" s="48">
        <f>F5*B5</f>
        <v>0</v>
      </c>
    </row>
    <row r="6" spans="1:7" s="1" customFormat="1" ht="15.95" customHeight="1">
      <c r="A6" s="51" t="s">
        <v>3</v>
      </c>
      <c r="B6" s="41">
        <v>10151.693999999998</v>
      </c>
      <c r="C6" s="21" t="s">
        <v>98</v>
      </c>
      <c r="D6" s="22" t="s">
        <v>61</v>
      </c>
      <c r="E6" s="23" t="s">
        <v>4</v>
      </c>
      <c r="F6" s="52"/>
      <c r="G6" s="48">
        <f t="shared" ref="G6:G69" si="0">F6*B6</f>
        <v>0</v>
      </c>
    </row>
    <row r="7" spans="1:7" s="1" customFormat="1" ht="15.95" customHeight="1">
      <c r="A7" s="51" t="s">
        <v>3</v>
      </c>
      <c r="B7" s="41">
        <v>10151.693999999998</v>
      </c>
      <c r="C7" s="21" t="s">
        <v>99</v>
      </c>
      <c r="D7" s="22" t="s">
        <v>62</v>
      </c>
      <c r="E7" s="23" t="s">
        <v>5</v>
      </c>
      <c r="F7" s="52"/>
      <c r="G7" s="48">
        <f t="shared" si="0"/>
        <v>0</v>
      </c>
    </row>
    <row r="8" spans="1:7" s="1" customFormat="1" ht="15.95" customHeight="1" thickBot="1">
      <c r="A8" s="53" t="s">
        <v>3</v>
      </c>
      <c r="B8" s="54">
        <v>10151.693999999998</v>
      </c>
      <c r="C8" s="55" t="s">
        <v>100</v>
      </c>
      <c r="D8" s="56" t="s">
        <v>63</v>
      </c>
      <c r="E8" s="57" t="s">
        <v>6</v>
      </c>
      <c r="F8" s="58"/>
      <c r="G8" s="48">
        <f t="shared" si="0"/>
        <v>0</v>
      </c>
    </row>
    <row r="9" spans="1:7" ht="15.95" customHeight="1">
      <c r="A9" s="12" t="s">
        <v>94</v>
      </c>
      <c r="B9" s="42"/>
      <c r="C9" s="14"/>
      <c r="D9" s="14"/>
      <c r="E9" s="35"/>
      <c r="F9" s="36" t="s">
        <v>136</v>
      </c>
      <c r="G9" s="48"/>
    </row>
    <row r="10" spans="1:7" ht="15.95" customHeight="1">
      <c r="A10" s="12"/>
      <c r="B10" s="42"/>
      <c r="C10" s="14"/>
      <c r="D10" s="14"/>
      <c r="E10" s="35"/>
      <c r="F10" s="36"/>
      <c r="G10" s="48">
        <f t="shared" si="0"/>
        <v>0</v>
      </c>
    </row>
    <row r="11" spans="1:7" ht="15.95" customHeight="1">
      <c r="A11" s="12"/>
      <c r="B11" s="42"/>
      <c r="C11" s="14"/>
      <c r="D11" s="14"/>
      <c r="E11" s="35"/>
      <c r="F11" s="36"/>
      <c r="G11" s="48">
        <f t="shared" si="0"/>
        <v>0</v>
      </c>
    </row>
    <row r="12" spans="1:7" ht="14.1" customHeight="1" thickBot="1">
      <c r="A12" s="15" t="s">
        <v>96</v>
      </c>
      <c r="B12" s="43"/>
      <c r="C12" s="16"/>
      <c r="D12" s="16"/>
      <c r="E12" s="15" t="s">
        <v>0</v>
      </c>
      <c r="F12" s="17"/>
      <c r="G12" s="48"/>
    </row>
    <row r="13" spans="1:7" s="1" customFormat="1" ht="15.95" customHeight="1">
      <c r="A13" s="49" t="s">
        <v>7</v>
      </c>
      <c r="B13" s="40">
        <v>1894.9828799999998</v>
      </c>
      <c r="C13" s="18" t="s">
        <v>101</v>
      </c>
      <c r="D13" s="19" t="s">
        <v>64</v>
      </c>
      <c r="E13" s="20" t="s">
        <v>8</v>
      </c>
      <c r="F13" s="50"/>
      <c r="G13" s="48">
        <f t="shared" si="0"/>
        <v>0</v>
      </c>
    </row>
    <row r="14" spans="1:7" s="1" customFormat="1" ht="15.95" customHeight="1">
      <c r="A14" s="51" t="s">
        <v>9</v>
      </c>
      <c r="B14" s="41">
        <v>1894.9828799999998</v>
      </c>
      <c r="C14" s="21" t="s">
        <v>102</v>
      </c>
      <c r="D14" s="22" t="s">
        <v>65</v>
      </c>
      <c r="E14" s="23" t="s">
        <v>10</v>
      </c>
      <c r="F14" s="52"/>
      <c r="G14" s="48">
        <f t="shared" si="0"/>
        <v>0</v>
      </c>
    </row>
    <row r="15" spans="1:7" s="1" customFormat="1" ht="15.95" customHeight="1">
      <c r="A15" s="51" t="s">
        <v>9</v>
      </c>
      <c r="B15" s="41">
        <v>1894.9828799999998</v>
      </c>
      <c r="C15" s="21" t="s">
        <v>103</v>
      </c>
      <c r="D15" s="22" t="s">
        <v>66</v>
      </c>
      <c r="E15" s="23" t="s">
        <v>11</v>
      </c>
      <c r="F15" s="52"/>
      <c r="G15" s="48">
        <f t="shared" si="0"/>
        <v>0</v>
      </c>
    </row>
    <row r="16" spans="1:7" s="1" customFormat="1" ht="15.95" customHeight="1">
      <c r="A16" s="59" t="s">
        <v>9</v>
      </c>
      <c r="B16" s="44">
        <v>1894.9828799999998</v>
      </c>
      <c r="C16" s="24" t="s">
        <v>104</v>
      </c>
      <c r="D16" s="25" t="s">
        <v>67</v>
      </c>
      <c r="E16" s="26" t="s">
        <v>12</v>
      </c>
      <c r="F16" s="60"/>
      <c r="G16" s="48">
        <f t="shared" si="0"/>
        <v>0</v>
      </c>
    </row>
    <row r="17" spans="1:7" s="1" customFormat="1" ht="15.95" customHeight="1">
      <c r="A17" s="51" t="s">
        <v>9</v>
      </c>
      <c r="B17" s="41">
        <v>1894.9828799999998</v>
      </c>
      <c r="C17" s="21" t="s">
        <v>105</v>
      </c>
      <c r="D17" s="22" t="s">
        <v>68</v>
      </c>
      <c r="E17" s="23" t="s">
        <v>13</v>
      </c>
      <c r="F17" s="52"/>
      <c r="G17" s="48">
        <f t="shared" si="0"/>
        <v>0</v>
      </c>
    </row>
    <row r="18" spans="1:7" s="1" customFormat="1" ht="15.95" customHeight="1" thickBot="1">
      <c r="A18" s="53" t="s">
        <v>9</v>
      </c>
      <c r="B18" s="54">
        <v>1894.9828799999998</v>
      </c>
      <c r="C18" s="55" t="s">
        <v>106</v>
      </c>
      <c r="D18" s="56" t="s">
        <v>69</v>
      </c>
      <c r="E18" s="57" t="s">
        <v>14</v>
      </c>
      <c r="F18" s="58"/>
      <c r="G18" s="48">
        <f t="shared" si="0"/>
        <v>0</v>
      </c>
    </row>
    <row r="19" spans="1:7" ht="15.95" customHeight="1">
      <c r="A19" s="12" t="s">
        <v>94</v>
      </c>
      <c r="B19" s="42"/>
      <c r="C19" s="14"/>
      <c r="D19" s="14"/>
      <c r="E19" s="35"/>
      <c r="F19" s="36" t="s">
        <v>137</v>
      </c>
      <c r="G19" s="48"/>
    </row>
    <row r="20" spans="1:7" ht="15.95" customHeight="1">
      <c r="A20" s="12"/>
      <c r="B20" s="42"/>
      <c r="C20" s="14"/>
      <c r="D20" s="14"/>
      <c r="E20" s="35"/>
      <c r="F20" s="36"/>
      <c r="G20" s="48">
        <f t="shared" si="0"/>
        <v>0</v>
      </c>
    </row>
    <row r="21" spans="1:7" ht="15.95" customHeight="1">
      <c r="A21" s="12"/>
      <c r="B21" s="42"/>
      <c r="C21" s="14"/>
      <c r="D21" s="14"/>
      <c r="E21" s="35"/>
      <c r="F21" s="36"/>
      <c r="G21" s="48">
        <f t="shared" si="0"/>
        <v>0</v>
      </c>
    </row>
    <row r="22" spans="1:7" ht="14.1" customHeight="1" thickBot="1">
      <c r="A22" s="15" t="s">
        <v>96</v>
      </c>
      <c r="B22" s="43"/>
      <c r="C22" s="16"/>
      <c r="D22" s="16"/>
      <c r="E22" s="15" t="s">
        <v>0</v>
      </c>
      <c r="F22" s="17"/>
      <c r="G22" s="48"/>
    </row>
    <row r="23" spans="1:7" s="1" customFormat="1" ht="15.95" customHeight="1">
      <c r="A23" s="49" t="s">
        <v>15</v>
      </c>
      <c r="B23" s="40">
        <v>1556.5930799999996</v>
      </c>
      <c r="C23" s="18" t="s">
        <v>107</v>
      </c>
      <c r="D23" s="19" t="s">
        <v>70</v>
      </c>
      <c r="E23" s="20" t="s">
        <v>16</v>
      </c>
      <c r="F23" s="50"/>
      <c r="G23" s="48">
        <f t="shared" si="0"/>
        <v>0</v>
      </c>
    </row>
    <row r="24" spans="1:7" s="1" customFormat="1" ht="15.95" customHeight="1">
      <c r="A24" s="51" t="s">
        <v>17</v>
      </c>
      <c r="B24" s="41">
        <v>1556.5930799999996</v>
      </c>
      <c r="C24" s="21" t="s">
        <v>108</v>
      </c>
      <c r="D24" s="22" t="s">
        <v>71</v>
      </c>
      <c r="E24" s="23" t="s">
        <v>18</v>
      </c>
      <c r="F24" s="52"/>
      <c r="G24" s="48">
        <f t="shared" si="0"/>
        <v>0</v>
      </c>
    </row>
    <row r="25" spans="1:7" s="1" customFormat="1" ht="15.95" customHeight="1">
      <c r="A25" s="51" t="s">
        <v>17</v>
      </c>
      <c r="B25" s="41">
        <v>1556.5930799999996</v>
      </c>
      <c r="C25" s="21" t="s">
        <v>109</v>
      </c>
      <c r="D25" s="22" t="s">
        <v>72</v>
      </c>
      <c r="E25" s="23" t="s">
        <v>19</v>
      </c>
      <c r="F25" s="52"/>
      <c r="G25" s="48">
        <f t="shared" si="0"/>
        <v>0</v>
      </c>
    </row>
    <row r="26" spans="1:7" s="1" customFormat="1" ht="15.95" customHeight="1">
      <c r="A26" s="59" t="s">
        <v>17</v>
      </c>
      <c r="B26" s="44">
        <v>1556.5930799999996</v>
      </c>
      <c r="C26" s="24" t="s">
        <v>110</v>
      </c>
      <c r="D26" s="25" t="s">
        <v>73</v>
      </c>
      <c r="E26" s="26" t="s">
        <v>20</v>
      </c>
      <c r="F26" s="60"/>
      <c r="G26" s="48">
        <f t="shared" si="0"/>
        <v>0</v>
      </c>
    </row>
    <row r="27" spans="1:7" s="1" customFormat="1" ht="15.95" customHeight="1">
      <c r="A27" s="51" t="s">
        <v>17</v>
      </c>
      <c r="B27" s="41">
        <v>1556.5930799999996</v>
      </c>
      <c r="C27" s="21" t="s">
        <v>111</v>
      </c>
      <c r="D27" s="22" t="s">
        <v>74</v>
      </c>
      <c r="E27" s="23" t="s">
        <v>21</v>
      </c>
      <c r="F27" s="52"/>
      <c r="G27" s="48">
        <f t="shared" si="0"/>
        <v>0</v>
      </c>
    </row>
    <row r="28" spans="1:7" s="1" customFormat="1" ht="15.95" customHeight="1">
      <c r="A28" s="59" t="s">
        <v>17</v>
      </c>
      <c r="B28" s="44">
        <v>1556.5930799999996</v>
      </c>
      <c r="C28" s="24" t="s">
        <v>112</v>
      </c>
      <c r="D28" s="25" t="s">
        <v>75</v>
      </c>
      <c r="E28" s="26" t="s">
        <v>22</v>
      </c>
      <c r="F28" s="60"/>
      <c r="G28" s="48">
        <f t="shared" si="0"/>
        <v>0</v>
      </c>
    </row>
    <row r="29" spans="1:7" s="1" customFormat="1" ht="15.95" customHeight="1">
      <c r="A29" s="51" t="s">
        <v>17</v>
      </c>
      <c r="B29" s="41">
        <v>1556.5930799999996</v>
      </c>
      <c r="C29" s="21" t="s">
        <v>113</v>
      </c>
      <c r="D29" s="22" t="s">
        <v>76</v>
      </c>
      <c r="E29" s="23" t="s">
        <v>23</v>
      </c>
      <c r="F29" s="52"/>
      <c r="G29" s="48">
        <f t="shared" si="0"/>
        <v>0</v>
      </c>
    </row>
    <row r="30" spans="1:7" s="1" customFormat="1" ht="15.95" customHeight="1" thickBot="1">
      <c r="A30" s="53" t="s">
        <v>17</v>
      </c>
      <c r="B30" s="54">
        <v>1556.5930799999996</v>
      </c>
      <c r="C30" s="55" t="s">
        <v>114</v>
      </c>
      <c r="D30" s="56" t="s">
        <v>77</v>
      </c>
      <c r="E30" s="57" t="s">
        <v>24</v>
      </c>
      <c r="F30" s="58"/>
      <c r="G30" s="48">
        <f t="shared" si="0"/>
        <v>0</v>
      </c>
    </row>
    <row r="31" spans="1:7" ht="15.95" customHeight="1">
      <c r="A31" s="12" t="s">
        <v>95</v>
      </c>
      <c r="B31" s="42"/>
      <c r="C31" s="14"/>
      <c r="D31" s="14"/>
      <c r="E31" s="35"/>
      <c r="F31" s="36" t="s">
        <v>137</v>
      </c>
      <c r="G31" s="48"/>
    </row>
    <row r="32" spans="1:7" ht="15.95" customHeight="1">
      <c r="A32" s="12"/>
      <c r="B32" s="42"/>
      <c r="C32" s="14"/>
      <c r="D32" s="14"/>
      <c r="E32" s="35"/>
      <c r="F32" s="36"/>
      <c r="G32" s="48">
        <f t="shared" si="0"/>
        <v>0</v>
      </c>
    </row>
    <row r="33" spans="1:7" ht="15.95" customHeight="1">
      <c r="A33" s="12"/>
      <c r="B33" s="42"/>
      <c r="C33" s="14"/>
      <c r="D33" s="14"/>
      <c r="E33" s="35"/>
      <c r="F33" s="36"/>
      <c r="G33" s="48">
        <f t="shared" si="0"/>
        <v>0</v>
      </c>
    </row>
    <row r="34" spans="1:7" ht="14.1" customHeight="1" thickBot="1">
      <c r="A34" s="15" t="s">
        <v>96</v>
      </c>
      <c r="B34" s="43"/>
      <c r="C34" s="16"/>
      <c r="D34" s="16"/>
      <c r="E34" s="15" t="s">
        <v>0</v>
      </c>
      <c r="F34" s="17"/>
      <c r="G34" s="48"/>
    </row>
    <row r="35" spans="1:7" s="1" customFormat="1" ht="15.95" customHeight="1">
      <c r="A35" s="49" t="s">
        <v>25</v>
      </c>
      <c r="B35" s="40">
        <v>744.45755999999972</v>
      </c>
      <c r="C35" s="18" t="s">
        <v>115</v>
      </c>
      <c r="D35" s="19" t="s">
        <v>78</v>
      </c>
      <c r="E35" s="20" t="s">
        <v>26</v>
      </c>
      <c r="F35" s="50"/>
      <c r="G35" s="48">
        <f t="shared" si="0"/>
        <v>0</v>
      </c>
    </row>
    <row r="36" spans="1:7" s="1" customFormat="1" ht="15.95" customHeight="1">
      <c r="A36" s="51" t="s">
        <v>25</v>
      </c>
      <c r="B36" s="41">
        <v>744.45755999999972</v>
      </c>
      <c r="C36" s="21" t="s">
        <v>116</v>
      </c>
      <c r="D36" s="22" t="s">
        <v>79</v>
      </c>
      <c r="E36" s="23" t="s">
        <v>27</v>
      </c>
      <c r="F36" s="52"/>
      <c r="G36" s="48">
        <f t="shared" si="0"/>
        <v>0</v>
      </c>
    </row>
    <row r="37" spans="1:7" s="1" customFormat="1" ht="15.95" customHeight="1">
      <c r="A37" s="51" t="s">
        <v>25</v>
      </c>
      <c r="B37" s="41">
        <v>744.45755999999972</v>
      </c>
      <c r="C37" s="21" t="s">
        <v>117</v>
      </c>
      <c r="D37" s="22" t="s">
        <v>80</v>
      </c>
      <c r="E37" s="23" t="s">
        <v>28</v>
      </c>
      <c r="F37" s="52"/>
      <c r="G37" s="48">
        <f t="shared" si="0"/>
        <v>0</v>
      </c>
    </row>
    <row r="38" spans="1:7" s="1" customFormat="1" ht="15.95" customHeight="1">
      <c r="A38" s="59" t="s">
        <v>25</v>
      </c>
      <c r="B38" s="44">
        <v>744.45755999999972</v>
      </c>
      <c r="C38" s="24" t="s">
        <v>118</v>
      </c>
      <c r="D38" s="25" t="s">
        <v>81</v>
      </c>
      <c r="E38" s="26" t="s">
        <v>29</v>
      </c>
      <c r="F38" s="60"/>
      <c r="G38" s="48">
        <f t="shared" si="0"/>
        <v>0</v>
      </c>
    </row>
    <row r="39" spans="1:7" s="1" customFormat="1" ht="15.95" customHeight="1">
      <c r="A39" s="51" t="s">
        <v>25</v>
      </c>
      <c r="B39" s="41">
        <v>744.45755999999972</v>
      </c>
      <c r="C39" s="21" t="s">
        <v>119</v>
      </c>
      <c r="D39" s="22" t="s">
        <v>82</v>
      </c>
      <c r="E39" s="23" t="s">
        <v>30</v>
      </c>
      <c r="F39" s="52"/>
      <c r="G39" s="48">
        <f t="shared" si="0"/>
        <v>0</v>
      </c>
    </row>
    <row r="40" spans="1:7" s="1" customFormat="1" ht="15.95" customHeight="1" thickBot="1">
      <c r="A40" s="53" t="s">
        <v>25</v>
      </c>
      <c r="B40" s="54">
        <v>744.45755999999972</v>
      </c>
      <c r="C40" s="55" t="s">
        <v>120</v>
      </c>
      <c r="D40" s="56" t="s">
        <v>83</v>
      </c>
      <c r="E40" s="57" t="s">
        <v>31</v>
      </c>
      <c r="F40" s="58"/>
      <c r="G40" s="48">
        <f t="shared" si="0"/>
        <v>0</v>
      </c>
    </row>
    <row r="41" spans="1:7" ht="15.95" customHeight="1">
      <c r="A41" s="12" t="s">
        <v>93</v>
      </c>
      <c r="B41" s="42"/>
      <c r="C41" s="14"/>
      <c r="D41" s="14"/>
      <c r="E41" s="35"/>
      <c r="F41" s="36" t="s">
        <v>138</v>
      </c>
      <c r="G41" s="48"/>
    </row>
    <row r="42" spans="1:7" ht="15.95" customHeight="1">
      <c r="A42" s="12"/>
      <c r="B42" s="42"/>
      <c r="C42" s="14"/>
      <c r="D42" s="14"/>
      <c r="E42" s="35"/>
      <c r="F42" s="36"/>
      <c r="G42" s="48">
        <f t="shared" si="0"/>
        <v>0</v>
      </c>
    </row>
    <row r="43" spans="1:7" s="3" customFormat="1" ht="12.75" customHeight="1">
      <c r="A43" s="37"/>
      <c r="B43" s="45"/>
      <c r="C43" s="14"/>
      <c r="D43" s="27"/>
      <c r="E43" s="28"/>
      <c r="F43" s="28"/>
      <c r="G43" s="48">
        <f t="shared" si="0"/>
        <v>0</v>
      </c>
    </row>
    <row r="44" spans="1:7" s="3" customFormat="1" ht="12.75" customHeight="1">
      <c r="A44" s="37"/>
      <c r="B44" s="45"/>
      <c r="C44" s="14"/>
      <c r="D44" s="27"/>
      <c r="E44" s="28"/>
      <c r="F44" s="28"/>
      <c r="G44" s="48">
        <f t="shared" si="0"/>
        <v>0</v>
      </c>
    </row>
    <row r="45" spans="1:7" s="3" customFormat="1" ht="12.95" customHeight="1">
      <c r="A45" s="37"/>
      <c r="B45" s="45"/>
      <c r="C45" s="14"/>
      <c r="D45" s="27"/>
      <c r="E45" s="74"/>
      <c r="F45" s="74"/>
      <c r="G45" s="48">
        <f t="shared" si="0"/>
        <v>0</v>
      </c>
    </row>
    <row r="46" spans="1:7" ht="14.1" customHeight="1" thickBot="1">
      <c r="A46" s="15" t="s">
        <v>96</v>
      </c>
      <c r="B46" s="43"/>
      <c r="C46" s="16"/>
      <c r="D46" s="16"/>
      <c r="E46" s="15" t="s">
        <v>0</v>
      </c>
      <c r="F46" s="17"/>
      <c r="G46" s="48"/>
    </row>
    <row r="47" spans="1:7" s="1" customFormat="1" ht="15.95" customHeight="1">
      <c r="A47" s="49" t="s">
        <v>32</v>
      </c>
      <c r="B47" s="40">
        <v>609.10163999999997</v>
      </c>
      <c r="C47" s="18" t="s">
        <v>101</v>
      </c>
      <c r="D47" s="19" t="s">
        <v>84</v>
      </c>
      <c r="E47" s="20" t="s">
        <v>33</v>
      </c>
      <c r="F47" s="50"/>
      <c r="G47" s="48">
        <f t="shared" si="0"/>
        <v>0</v>
      </c>
    </row>
    <row r="48" spans="1:7" s="1" customFormat="1" ht="15.95" customHeight="1">
      <c r="A48" s="51" t="s">
        <v>34</v>
      </c>
      <c r="B48" s="41">
        <v>609.10163999999997</v>
      </c>
      <c r="C48" s="21" t="s">
        <v>102</v>
      </c>
      <c r="D48" s="22" t="s">
        <v>84</v>
      </c>
      <c r="E48" s="23" t="s">
        <v>35</v>
      </c>
      <c r="F48" s="52"/>
      <c r="G48" s="48">
        <f t="shared" si="0"/>
        <v>0</v>
      </c>
    </row>
    <row r="49" spans="1:7" s="1" customFormat="1" ht="15.95" customHeight="1">
      <c r="A49" s="51" t="s">
        <v>34</v>
      </c>
      <c r="B49" s="41">
        <v>609.10163999999997</v>
      </c>
      <c r="C49" s="21" t="s">
        <v>121</v>
      </c>
      <c r="D49" s="22" t="s">
        <v>85</v>
      </c>
      <c r="E49" s="23" t="s">
        <v>36</v>
      </c>
      <c r="F49" s="52"/>
      <c r="G49" s="48">
        <f t="shared" si="0"/>
        <v>0</v>
      </c>
    </row>
    <row r="50" spans="1:7" s="1" customFormat="1" ht="15.95" customHeight="1">
      <c r="A50" s="59" t="s">
        <v>34</v>
      </c>
      <c r="B50" s="44">
        <v>609.10163999999997</v>
      </c>
      <c r="C50" s="24" t="s">
        <v>122</v>
      </c>
      <c r="D50" s="25" t="s">
        <v>86</v>
      </c>
      <c r="E50" s="26" t="s">
        <v>37</v>
      </c>
      <c r="F50" s="60"/>
      <c r="G50" s="48">
        <f t="shared" si="0"/>
        <v>0</v>
      </c>
    </row>
    <row r="51" spans="1:7" s="1" customFormat="1" ht="15.95" customHeight="1">
      <c r="A51" s="51" t="s">
        <v>34</v>
      </c>
      <c r="B51" s="41">
        <v>609.10163999999997</v>
      </c>
      <c r="C51" s="21" t="s">
        <v>115</v>
      </c>
      <c r="D51" s="22" t="s">
        <v>87</v>
      </c>
      <c r="E51" s="23" t="s">
        <v>38</v>
      </c>
      <c r="F51" s="52"/>
      <c r="G51" s="48">
        <f t="shared" si="0"/>
        <v>0</v>
      </c>
    </row>
    <row r="52" spans="1:7" s="1" customFormat="1" ht="15.95" customHeight="1">
      <c r="A52" s="59" t="s">
        <v>34</v>
      </c>
      <c r="B52" s="44">
        <v>609.10163999999997</v>
      </c>
      <c r="C52" s="24" t="s">
        <v>123</v>
      </c>
      <c r="D52" s="25" t="s">
        <v>88</v>
      </c>
      <c r="E52" s="26" t="s">
        <v>39</v>
      </c>
      <c r="F52" s="60"/>
      <c r="G52" s="48">
        <f t="shared" si="0"/>
        <v>0</v>
      </c>
    </row>
    <row r="53" spans="1:7" s="1" customFormat="1" ht="15.95" customHeight="1">
      <c r="A53" s="51" t="s">
        <v>34</v>
      </c>
      <c r="B53" s="41">
        <v>609.10163999999997</v>
      </c>
      <c r="C53" s="21" t="s">
        <v>99</v>
      </c>
      <c r="D53" s="22" t="s">
        <v>89</v>
      </c>
      <c r="E53" s="23" t="s">
        <v>40</v>
      </c>
      <c r="F53" s="52"/>
      <c r="G53" s="48">
        <f t="shared" si="0"/>
        <v>0</v>
      </c>
    </row>
    <row r="54" spans="1:7" s="1" customFormat="1" ht="19.5" customHeight="1" thickBot="1">
      <c r="A54" s="61" t="s">
        <v>34</v>
      </c>
      <c r="B54" s="46">
        <v>609.10163999999997</v>
      </c>
      <c r="C54" s="29" t="s">
        <v>124</v>
      </c>
      <c r="D54" s="30" t="s">
        <v>90</v>
      </c>
      <c r="E54" s="31" t="s">
        <v>41</v>
      </c>
      <c r="F54" s="62"/>
      <c r="G54" s="48">
        <f t="shared" si="0"/>
        <v>0</v>
      </c>
    </row>
    <row r="55" spans="1:7" s="1" customFormat="1" ht="15.95" customHeight="1" thickTop="1">
      <c r="A55" s="59" t="s">
        <v>42</v>
      </c>
      <c r="B55" s="44">
        <v>609.10163999999997</v>
      </c>
      <c r="C55" s="24" t="s">
        <v>125</v>
      </c>
      <c r="D55" s="25" t="s">
        <v>84</v>
      </c>
      <c r="E55" s="26" t="s">
        <v>43</v>
      </c>
      <c r="F55" s="60"/>
      <c r="G55" s="48">
        <f t="shared" si="0"/>
        <v>0</v>
      </c>
    </row>
    <row r="56" spans="1:7" s="1" customFormat="1" ht="15.95" customHeight="1">
      <c r="A56" s="51" t="s">
        <v>44</v>
      </c>
      <c r="B56" s="41">
        <v>609.10163999999997</v>
      </c>
      <c r="C56" s="21" t="s">
        <v>126</v>
      </c>
      <c r="D56" s="22" t="s">
        <v>56</v>
      </c>
      <c r="E56" s="23" t="s">
        <v>45</v>
      </c>
      <c r="F56" s="52"/>
      <c r="G56" s="48">
        <f t="shared" si="0"/>
        <v>0</v>
      </c>
    </row>
    <row r="57" spans="1:7" s="1" customFormat="1" ht="15.95" customHeight="1">
      <c r="A57" s="59" t="s">
        <v>44</v>
      </c>
      <c r="B57" s="44">
        <v>609.10163999999997</v>
      </c>
      <c r="C57" s="24" t="s">
        <v>127</v>
      </c>
      <c r="D57" s="25" t="s">
        <v>85</v>
      </c>
      <c r="E57" s="26" t="s">
        <v>46</v>
      </c>
      <c r="F57" s="60"/>
      <c r="G57" s="48">
        <f t="shared" si="0"/>
        <v>0</v>
      </c>
    </row>
    <row r="58" spans="1:7" s="1" customFormat="1" ht="15.95" customHeight="1">
      <c r="A58" s="51" t="s">
        <v>44</v>
      </c>
      <c r="B58" s="41">
        <v>609.10163999999997</v>
      </c>
      <c r="C58" s="21" t="s">
        <v>128</v>
      </c>
      <c r="D58" s="22" t="s">
        <v>91</v>
      </c>
      <c r="E58" s="23" t="s">
        <v>47</v>
      </c>
      <c r="F58" s="52"/>
      <c r="G58" s="48">
        <f t="shared" si="0"/>
        <v>0</v>
      </c>
    </row>
    <row r="59" spans="1:7" s="1" customFormat="1" ht="15.95" customHeight="1">
      <c r="A59" s="51" t="s">
        <v>44</v>
      </c>
      <c r="B59" s="41">
        <v>609.10163999999997</v>
      </c>
      <c r="C59" s="21" t="s">
        <v>129</v>
      </c>
      <c r="D59" s="22" t="s">
        <v>87</v>
      </c>
      <c r="E59" s="23" t="s">
        <v>48</v>
      </c>
      <c r="F59" s="52"/>
      <c r="G59" s="48">
        <f t="shared" si="0"/>
        <v>0</v>
      </c>
    </row>
    <row r="60" spans="1:7" s="1" customFormat="1" ht="15.95" customHeight="1">
      <c r="A60" s="59" t="s">
        <v>44</v>
      </c>
      <c r="B60" s="44">
        <v>609.10163999999997</v>
      </c>
      <c r="C60" s="24" t="s">
        <v>130</v>
      </c>
      <c r="D60" s="25" t="s">
        <v>88</v>
      </c>
      <c r="E60" s="26" t="s">
        <v>49</v>
      </c>
      <c r="F60" s="60"/>
      <c r="G60" s="48">
        <f t="shared" si="0"/>
        <v>0</v>
      </c>
    </row>
    <row r="61" spans="1:7" s="1" customFormat="1" ht="15.95" customHeight="1">
      <c r="A61" s="51" t="s">
        <v>44</v>
      </c>
      <c r="B61" s="41">
        <v>609.10163999999997</v>
      </c>
      <c r="C61" s="21" t="s">
        <v>131</v>
      </c>
      <c r="D61" s="22" t="s">
        <v>89</v>
      </c>
      <c r="E61" s="23" t="s">
        <v>50</v>
      </c>
      <c r="F61" s="52"/>
      <c r="G61" s="48">
        <f t="shared" si="0"/>
        <v>0</v>
      </c>
    </row>
    <row r="62" spans="1:7" s="1" customFormat="1" ht="15.95" customHeight="1" thickBot="1">
      <c r="A62" s="63" t="s">
        <v>44</v>
      </c>
      <c r="B62" s="43">
        <v>609.10163999999997</v>
      </c>
      <c r="C62" s="16" t="s">
        <v>132</v>
      </c>
      <c r="D62" s="64" t="s">
        <v>92</v>
      </c>
      <c r="E62" s="65" t="s">
        <v>51</v>
      </c>
      <c r="F62" s="66"/>
      <c r="G62" s="48">
        <f t="shared" si="0"/>
        <v>0</v>
      </c>
    </row>
    <row r="63" spans="1:7" ht="15.95" customHeight="1">
      <c r="A63" s="12" t="s">
        <v>94</v>
      </c>
      <c r="B63" s="42"/>
      <c r="C63" s="14"/>
      <c r="D63" s="14"/>
      <c r="E63" s="35"/>
      <c r="F63" s="36" t="s">
        <v>139</v>
      </c>
      <c r="G63" s="48"/>
    </row>
    <row r="64" spans="1:7" ht="15.95" customHeight="1">
      <c r="A64" s="12"/>
      <c r="B64" s="42"/>
      <c r="C64" s="14"/>
      <c r="D64" s="14"/>
      <c r="E64" s="35"/>
      <c r="F64" s="36"/>
      <c r="G64" s="48">
        <f t="shared" si="0"/>
        <v>0</v>
      </c>
    </row>
    <row r="65" spans="1:7" ht="18" customHeight="1">
      <c r="A65" s="12"/>
      <c r="B65" s="42"/>
      <c r="C65" s="14"/>
      <c r="D65" s="14"/>
      <c r="E65" s="35"/>
      <c r="F65" s="36"/>
      <c r="G65" s="48">
        <f t="shared" si="0"/>
        <v>0</v>
      </c>
    </row>
    <row r="66" spans="1:7" ht="14.1" customHeight="1" thickBot="1">
      <c r="A66" s="15" t="s">
        <v>96</v>
      </c>
      <c r="B66" s="43"/>
      <c r="C66" s="16"/>
      <c r="D66" s="16"/>
      <c r="E66" s="15" t="s">
        <v>0</v>
      </c>
      <c r="F66" s="17"/>
      <c r="G66" s="48"/>
    </row>
    <row r="67" spans="1:7" s="1" customFormat="1" ht="15.95" customHeight="1" thickBot="1">
      <c r="A67" s="67" t="s">
        <v>52</v>
      </c>
      <c r="B67" s="68">
        <v>1624.2710399999996</v>
      </c>
      <c r="C67" s="69" t="s">
        <v>53</v>
      </c>
      <c r="D67" s="70"/>
      <c r="E67" s="71" t="s">
        <v>54</v>
      </c>
      <c r="F67" s="72"/>
      <c r="G67" s="48">
        <f t="shared" si="0"/>
        <v>0</v>
      </c>
    </row>
    <row r="68" spans="1:7" ht="15.95" customHeight="1">
      <c r="A68" s="12">
        <v>46204</v>
      </c>
      <c r="B68" s="42"/>
      <c r="C68" s="14"/>
      <c r="D68" s="14"/>
      <c r="E68" s="35"/>
      <c r="F68" s="36" t="s">
        <v>136</v>
      </c>
      <c r="G68" s="48"/>
    </row>
    <row r="69" spans="1:7" ht="15.95" customHeight="1">
      <c r="A69" s="12"/>
      <c r="B69" s="42"/>
      <c r="C69" s="14"/>
      <c r="D69" s="14"/>
      <c r="E69" s="35"/>
      <c r="F69" s="36"/>
      <c r="G69" s="48">
        <f t="shared" si="0"/>
        <v>0</v>
      </c>
    </row>
    <row r="70" spans="1:7" ht="18" customHeight="1">
      <c r="A70" s="14"/>
      <c r="B70" s="42"/>
      <c r="C70" s="14"/>
      <c r="D70" s="14"/>
      <c r="E70" s="35"/>
      <c r="F70" s="38"/>
      <c r="G70" s="48">
        <f t="shared" ref="G70:G73" si="1">F70*B70</f>
        <v>0</v>
      </c>
    </row>
    <row r="71" spans="1:7" ht="14.1" customHeight="1" thickBot="1">
      <c r="A71" s="15" t="s">
        <v>96</v>
      </c>
      <c r="B71" s="43"/>
      <c r="C71" s="16"/>
      <c r="D71" s="16"/>
      <c r="E71" s="15" t="s">
        <v>0</v>
      </c>
      <c r="F71" s="17"/>
      <c r="G71" s="48"/>
    </row>
    <row r="72" spans="1:7" s="1" customFormat="1" ht="15.95" customHeight="1">
      <c r="A72" s="49" t="s">
        <v>55</v>
      </c>
      <c r="B72" s="40">
        <v>8121.3551999999991</v>
      </c>
      <c r="C72" s="18"/>
      <c r="D72" s="32" t="s">
        <v>56</v>
      </c>
      <c r="E72" s="20" t="s">
        <v>57</v>
      </c>
      <c r="F72" s="50"/>
      <c r="G72" s="48">
        <f t="shared" si="1"/>
        <v>0</v>
      </c>
    </row>
    <row r="73" spans="1:7" s="1" customFormat="1" ht="15.95" customHeight="1" thickBot="1">
      <c r="A73" s="53" t="s">
        <v>55</v>
      </c>
      <c r="B73" s="54">
        <v>8121.3551999999991</v>
      </c>
      <c r="C73" s="55"/>
      <c r="D73" s="73" t="s">
        <v>58</v>
      </c>
      <c r="E73" s="57" t="s">
        <v>59</v>
      </c>
      <c r="F73" s="58"/>
      <c r="G73" s="48">
        <f t="shared" si="1"/>
        <v>0</v>
      </c>
    </row>
    <row r="74" spans="1:7" ht="15.95" customHeight="1">
      <c r="A74" s="12"/>
      <c r="B74" s="13"/>
      <c r="C74" s="14"/>
      <c r="D74" s="14"/>
      <c r="E74" s="35"/>
      <c r="F74" s="36" t="s">
        <v>136</v>
      </c>
    </row>
    <row r="75" spans="1:7" ht="18" customHeight="1">
      <c r="A75" s="5"/>
      <c r="F75" s="7"/>
    </row>
    <row r="76" spans="1:7" ht="18" customHeight="1">
      <c r="A76" s="5"/>
      <c r="F76" s="7"/>
    </row>
    <row r="77" spans="1:7" ht="12.6" customHeight="1">
      <c r="A77" s="4"/>
      <c r="B77" s="4"/>
      <c r="C77" s="4"/>
      <c r="D77" s="4"/>
      <c r="E77" s="4"/>
    </row>
    <row r="78" spans="1:7" ht="12.6" customHeight="1">
      <c r="A78" s="4"/>
      <c r="B78" s="4"/>
      <c r="C78" s="4"/>
      <c r="D78" s="4"/>
      <c r="E78" s="4"/>
    </row>
    <row r="79" spans="1:7" ht="12.6" customHeight="1">
      <c r="A79" s="4"/>
      <c r="B79" s="4"/>
      <c r="C79" s="4"/>
      <c r="D79" s="4"/>
      <c r="E79" s="4"/>
    </row>
    <row r="80" spans="1:7" ht="12.6" customHeight="1">
      <c r="A80" s="4"/>
      <c r="B80" s="4"/>
      <c r="C80" s="4"/>
      <c r="D80" s="4"/>
      <c r="E80" s="4"/>
    </row>
    <row r="81" spans="1:6" ht="12.6" customHeight="1">
      <c r="A81" s="4"/>
      <c r="B81" s="4"/>
      <c r="C81" s="4"/>
      <c r="D81" s="4"/>
      <c r="E81" s="4"/>
    </row>
    <row r="82" spans="1:6" ht="12.6" customHeight="1">
      <c r="A82" s="4"/>
      <c r="B82" s="4"/>
      <c r="C82" s="4"/>
      <c r="D82" s="4"/>
      <c r="E82" s="4"/>
    </row>
    <row r="83" spans="1:6" ht="12.6" customHeight="1">
      <c r="A83" s="4"/>
      <c r="B83" s="4"/>
      <c r="C83" s="4"/>
      <c r="D83" s="4"/>
      <c r="E83" s="4"/>
    </row>
    <row r="84" spans="1:6" ht="12.6" customHeight="1">
      <c r="A84" s="4"/>
      <c r="B84" s="4"/>
      <c r="C84" s="4"/>
      <c r="D84" s="4"/>
      <c r="E84" s="4"/>
    </row>
    <row r="85" spans="1:6" s="3" customFormat="1" ht="12.6" customHeight="1">
      <c r="A85" s="4"/>
      <c r="B85" s="4"/>
      <c r="C85" s="4"/>
      <c r="D85" s="4"/>
      <c r="E85" s="4"/>
      <c r="F85" s="4"/>
    </row>
    <row r="86" spans="1:6" s="3" customFormat="1" ht="12.6" customHeight="1">
      <c r="A86" s="4"/>
      <c r="B86" s="4"/>
      <c r="C86" s="4"/>
      <c r="D86" s="4"/>
      <c r="E86" s="4"/>
      <c r="F86" s="4"/>
    </row>
    <row r="87" spans="1:6" s="3" customFormat="1" ht="12.6" customHeight="1">
      <c r="A87" s="4"/>
      <c r="B87" s="4"/>
      <c r="C87" s="4"/>
      <c r="D87" s="4"/>
      <c r="E87" s="4"/>
      <c r="F87" s="4"/>
    </row>
    <row r="88" spans="1:6" s="3" customFormat="1" ht="12.6" customHeight="1"/>
    <row r="89" spans="1:6" s="3" customFormat="1" ht="12.6" customHeight="1"/>
    <row r="90" spans="1:6" ht="12.6" customHeight="1">
      <c r="A90" s="3"/>
      <c r="B90" s="3"/>
      <c r="C90" s="3"/>
      <c r="D90" s="3"/>
      <c r="E90" s="3"/>
      <c r="F90" s="3"/>
    </row>
    <row r="91" spans="1:6" ht="12.6" customHeight="1">
      <c r="A91" s="3"/>
      <c r="B91" s="3"/>
      <c r="C91" s="3"/>
      <c r="D91" s="3"/>
      <c r="E91" s="3"/>
      <c r="F91" s="3"/>
    </row>
    <row r="92" spans="1:6" ht="12.6" customHeight="1">
      <c r="A92" s="3"/>
      <c r="B92" s="3"/>
      <c r="C92" s="3"/>
      <c r="D92" s="3"/>
      <c r="E92" s="3"/>
      <c r="F92" s="3"/>
    </row>
    <row r="93" spans="1:6" ht="12.6" customHeight="1">
      <c r="A93" s="4"/>
      <c r="B93" s="4"/>
      <c r="C93" s="4"/>
      <c r="D93" s="4"/>
      <c r="E93" s="4"/>
    </row>
    <row r="94" spans="1:6" ht="12.6" customHeight="1">
      <c r="A94" s="4"/>
      <c r="B94" s="4"/>
      <c r="C94" s="4"/>
      <c r="D94" s="4"/>
      <c r="E94" s="4"/>
    </row>
    <row r="95" spans="1:6" ht="12.6" customHeight="1">
      <c r="A95" s="4"/>
      <c r="B95" s="4"/>
      <c r="C95" s="4"/>
      <c r="D95" s="4"/>
      <c r="E95" s="4"/>
    </row>
    <row r="96" spans="1:6" ht="12.6" customHeight="1">
      <c r="A96" s="4"/>
      <c r="B96" s="4"/>
      <c r="C96" s="4"/>
      <c r="D96" s="4"/>
      <c r="E96" s="4"/>
    </row>
    <row r="97" spans="1:5" ht="12.6" customHeight="1">
      <c r="A97" s="4"/>
      <c r="B97" s="4"/>
      <c r="C97" s="4"/>
      <c r="D97" s="4"/>
      <c r="E97" s="4"/>
    </row>
    <row r="98" spans="1:5" ht="12.6" customHeight="1">
      <c r="A98" s="4"/>
      <c r="B98" s="4"/>
      <c r="C98" s="4"/>
      <c r="D98" s="4"/>
      <c r="E98" s="4"/>
    </row>
    <row r="99" spans="1:5" ht="12.6" customHeight="1">
      <c r="A99" s="4"/>
      <c r="B99" s="4"/>
      <c r="C99" s="4"/>
      <c r="D99" s="4"/>
      <c r="E99" s="4"/>
    </row>
    <row r="100" spans="1:5" ht="12.6" customHeight="1">
      <c r="A100" s="4"/>
      <c r="B100" s="4"/>
      <c r="C100" s="4"/>
      <c r="D100" s="4"/>
      <c r="E100" s="4"/>
    </row>
    <row r="101" spans="1:5" ht="12.6" customHeight="1">
      <c r="A101" s="4"/>
      <c r="B101" s="4"/>
      <c r="C101" s="4"/>
      <c r="D101" s="4"/>
      <c r="E101" s="4"/>
    </row>
    <row r="102" spans="1:5" ht="12.6" customHeight="1">
      <c r="A102" s="4"/>
      <c r="B102" s="4"/>
      <c r="C102" s="4"/>
      <c r="D102" s="4"/>
      <c r="E102" s="4"/>
    </row>
    <row r="103" spans="1:5" ht="12.6" customHeight="1">
      <c r="A103" s="4"/>
      <c r="B103" s="4"/>
      <c r="C103" s="4"/>
      <c r="D103" s="4"/>
      <c r="E103" s="4"/>
    </row>
    <row r="104" spans="1:5" ht="12.6" customHeight="1">
      <c r="A104" s="4"/>
      <c r="B104" s="4"/>
      <c r="C104" s="4"/>
      <c r="D104" s="4"/>
      <c r="E104" s="4"/>
    </row>
    <row r="105" spans="1:5" ht="12.6" customHeight="1">
      <c r="A105" s="4"/>
      <c r="B105" s="4"/>
      <c r="C105" s="4"/>
      <c r="D105" s="4"/>
      <c r="E105" s="4"/>
    </row>
    <row r="106" spans="1:5" ht="12.6" customHeight="1">
      <c r="A106" s="4"/>
      <c r="B106" s="4"/>
      <c r="C106" s="4"/>
      <c r="D106" s="4"/>
      <c r="E106" s="4"/>
    </row>
    <row r="107" spans="1:5" ht="12.6" customHeight="1">
      <c r="A107" s="4"/>
      <c r="B107" s="4"/>
      <c r="C107" s="4"/>
      <c r="D107" s="4"/>
      <c r="E107" s="4"/>
    </row>
    <row r="108" spans="1:5" ht="12.6" customHeight="1">
      <c r="A108" s="4"/>
      <c r="B108" s="4"/>
      <c r="C108" s="4"/>
      <c r="D108" s="4"/>
      <c r="E108" s="4"/>
    </row>
    <row r="109" spans="1:5" ht="12.6" customHeight="1">
      <c r="A109" s="4"/>
      <c r="B109" s="4"/>
      <c r="C109" s="4"/>
      <c r="D109" s="4"/>
      <c r="E109" s="4"/>
    </row>
    <row r="110" spans="1:5" ht="12.6" customHeight="1">
      <c r="A110" s="4"/>
      <c r="B110" s="4"/>
      <c r="C110" s="4"/>
      <c r="D110" s="4"/>
      <c r="E110" s="4"/>
    </row>
    <row r="111" spans="1:5" ht="12.6" customHeight="1">
      <c r="A111" s="4"/>
      <c r="B111" s="4"/>
      <c r="C111" s="4"/>
      <c r="D111" s="4"/>
      <c r="E111" s="4"/>
    </row>
    <row r="112" spans="1:5" ht="12.6" customHeight="1">
      <c r="A112" s="4"/>
      <c r="B112" s="4"/>
      <c r="C112" s="4"/>
      <c r="D112" s="4"/>
      <c r="E112" s="4"/>
    </row>
    <row r="113" spans="1:5" ht="12.6" customHeight="1">
      <c r="A113" s="4"/>
      <c r="B113" s="4"/>
      <c r="C113" s="4"/>
      <c r="D113" s="4"/>
      <c r="E113" s="4"/>
    </row>
    <row r="114" spans="1:5" ht="12.6" customHeight="1">
      <c r="A114" s="4"/>
      <c r="B114" s="4"/>
      <c r="C114" s="4"/>
      <c r="D114" s="4"/>
      <c r="E114" s="4"/>
    </row>
    <row r="115" spans="1:5" ht="12.6" customHeight="1">
      <c r="A115" s="4"/>
      <c r="B115" s="4"/>
      <c r="C115" s="4"/>
      <c r="D115" s="4"/>
      <c r="E115" s="4"/>
    </row>
    <row r="116" spans="1:5" ht="12.6" customHeight="1">
      <c r="A116" s="4"/>
      <c r="B116" s="4"/>
      <c r="C116" s="4"/>
      <c r="D116" s="4"/>
      <c r="E116" s="4"/>
    </row>
    <row r="117" spans="1:5" ht="12.6" customHeight="1">
      <c r="A117" s="4"/>
      <c r="B117" s="4"/>
      <c r="C117" s="4"/>
      <c r="D117" s="4"/>
      <c r="E117" s="4"/>
    </row>
    <row r="118" spans="1:5" ht="12.6" customHeight="1">
      <c r="A118" s="4"/>
      <c r="B118" s="4"/>
      <c r="C118" s="4"/>
      <c r="D118" s="4"/>
      <c r="E118" s="4"/>
    </row>
    <row r="119" spans="1:5" ht="12.6" customHeight="1">
      <c r="A119" s="4"/>
      <c r="B119" s="4"/>
      <c r="C119" s="4"/>
      <c r="D119" s="4"/>
      <c r="E119" s="4"/>
    </row>
    <row r="120" spans="1:5" ht="12.6" customHeight="1">
      <c r="A120" s="4"/>
      <c r="B120" s="4"/>
      <c r="C120" s="4"/>
      <c r="D120" s="4"/>
      <c r="E120" s="4"/>
    </row>
    <row r="121" spans="1:5" ht="12.6" customHeight="1">
      <c r="A121" s="4"/>
      <c r="B121" s="4"/>
      <c r="C121" s="4"/>
      <c r="D121" s="4"/>
      <c r="E121" s="4"/>
    </row>
    <row r="122" spans="1:5" ht="12.6" customHeight="1">
      <c r="A122" s="4"/>
      <c r="B122" s="4"/>
      <c r="C122" s="4"/>
      <c r="D122" s="4"/>
      <c r="E122" s="4"/>
    </row>
    <row r="123" spans="1:5" ht="12.6" customHeight="1">
      <c r="A123" s="4"/>
      <c r="B123" s="4"/>
      <c r="C123" s="4"/>
      <c r="D123" s="4"/>
      <c r="E123" s="4"/>
    </row>
    <row r="124" spans="1:5" ht="12.6" customHeight="1">
      <c r="A124" s="4"/>
      <c r="B124" s="4"/>
      <c r="C124" s="4"/>
      <c r="D124" s="4"/>
      <c r="E124" s="4"/>
    </row>
    <row r="125" spans="1:5" ht="12.6" customHeight="1">
      <c r="A125" s="4"/>
      <c r="B125" s="4"/>
      <c r="C125" s="4"/>
      <c r="D125" s="4"/>
      <c r="E125" s="4"/>
    </row>
    <row r="126" spans="1:5" ht="12.6" customHeight="1">
      <c r="A126" s="4"/>
      <c r="B126" s="4"/>
      <c r="C126" s="4"/>
      <c r="D126" s="4"/>
      <c r="E126" s="4"/>
    </row>
    <row r="127" spans="1:5" ht="12.6" customHeight="1">
      <c r="A127" s="4"/>
      <c r="B127" s="4"/>
      <c r="C127" s="4"/>
      <c r="D127" s="4"/>
      <c r="E127" s="4"/>
    </row>
    <row r="128" spans="1:5" ht="12.6" customHeight="1">
      <c r="A128" s="4"/>
      <c r="B128" s="4"/>
      <c r="C128" s="4"/>
      <c r="D128" s="4"/>
      <c r="E128" s="4"/>
    </row>
    <row r="129" spans="1:5" ht="12.6" customHeight="1">
      <c r="A129" s="4"/>
      <c r="B129" s="4"/>
      <c r="C129" s="4"/>
      <c r="D129" s="4"/>
      <c r="E129" s="4"/>
    </row>
    <row r="130" spans="1:5" ht="12.6" customHeight="1">
      <c r="A130" s="4"/>
      <c r="B130" s="4"/>
      <c r="C130" s="4"/>
      <c r="D130" s="4"/>
      <c r="E130" s="4"/>
    </row>
    <row r="131" spans="1:5" ht="12.6" customHeight="1">
      <c r="A131" s="4"/>
      <c r="B131" s="4"/>
      <c r="C131" s="4"/>
      <c r="D131" s="4"/>
      <c r="E131" s="4"/>
    </row>
    <row r="132" spans="1:5" ht="12.6" customHeight="1">
      <c r="A132" s="4"/>
      <c r="B132" s="4"/>
      <c r="C132" s="4"/>
      <c r="D132" s="4"/>
      <c r="E132" s="4"/>
    </row>
    <row r="133" spans="1:5" ht="12.6" customHeight="1">
      <c r="A133" s="4"/>
      <c r="B133" s="4"/>
      <c r="C133" s="4"/>
      <c r="D133" s="4"/>
      <c r="E133" s="4"/>
    </row>
    <row r="134" spans="1:5" ht="12.6" customHeight="1">
      <c r="A134" s="4"/>
      <c r="B134" s="4"/>
      <c r="C134" s="4"/>
      <c r="D134" s="4"/>
      <c r="E134" s="4"/>
    </row>
    <row r="135" spans="1:5" ht="12.6" customHeight="1">
      <c r="A135" s="4"/>
      <c r="B135" s="4"/>
      <c r="C135" s="4"/>
      <c r="D135" s="4"/>
      <c r="E135" s="4"/>
    </row>
    <row r="136" spans="1:5" ht="12.6" customHeight="1">
      <c r="A136" s="4"/>
      <c r="B136" s="4"/>
      <c r="C136" s="4"/>
      <c r="D136" s="4"/>
      <c r="E136" s="4"/>
    </row>
    <row r="137" spans="1:5" ht="12.6" customHeight="1">
      <c r="A137" s="4"/>
      <c r="B137" s="4"/>
      <c r="C137" s="4"/>
      <c r="D137" s="4"/>
      <c r="E137" s="4"/>
    </row>
    <row r="138" spans="1:5" ht="12.6" customHeight="1">
      <c r="A138" s="4"/>
      <c r="B138" s="4"/>
      <c r="C138" s="4"/>
      <c r="D138" s="4"/>
      <c r="E138" s="4"/>
    </row>
    <row r="139" spans="1:5" ht="12.6" customHeight="1">
      <c r="A139" s="4"/>
      <c r="B139" s="4"/>
      <c r="C139" s="4"/>
      <c r="D139" s="4"/>
      <c r="E139" s="4"/>
    </row>
    <row r="140" spans="1:5" ht="12.6" customHeight="1">
      <c r="A140" s="4"/>
      <c r="B140" s="4"/>
      <c r="C140" s="4"/>
      <c r="D140" s="4"/>
      <c r="E140" s="4"/>
    </row>
    <row r="141" spans="1:5" ht="12.6" customHeight="1">
      <c r="A141" s="4"/>
      <c r="B141" s="4"/>
      <c r="C141" s="4"/>
      <c r="D141" s="4"/>
      <c r="E141" s="4"/>
    </row>
    <row r="142" spans="1:5" ht="12.6" customHeight="1">
      <c r="A142" s="4"/>
      <c r="B142" s="4"/>
      <c r="C142" s="4"/>
      <c r="D142" s="4"/>
      <c r="E142" s="4"/>
    </row>
    <row r="143" spans="1:5" ht="12.6" customHeight="1">
      <c r="A143" s="4"/>
      <c r="B143" s="4"/>
      <c r="C143" s="4"/>
      <c r="D143" s="4"/>
      <c r="E143" s="4"/>
    </row>
    <row r="144" spans="1:5" ht="12.6" customHeight="1">
      <c r="A144" s="4"/>
      <c r="B144" s="4"/>
      <c r="C144" s="4"/>
      <c r="D144" s="4"/>
      <c r="E144" s="4"/>
    </row>
  </sheetData>
  <mergeCells count="1">
    <mergeCell ref="E45:F45"/>
  </mergeCells>
  <phoneticPr fontId="1"/>
  <printOptions horizontalCentered="1"/>
  <pageMargins left="0" right="0" top="0.39370078740157483" bottom="0" header="0" footer="0"/>
  <pageSetup paperSize="9" fitToHeight="0" orientation="portrait" r:id="rId1"/>
  <headerFooter alignWithMargins="0">
    <oddHeader>&amp;R&amp;P / &amp;N 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26y春展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慎一郎 中﨑</dc:creator>
  <cp:lastModifiedBy>dell</cp:lastModifiedBy>
  <dcterms:created xsi:type="dcterms:W3CDTF">2026-03-23T06:03:46Z</dcterms:created>
  <dcterms:modified xsi:type="dcterms:W3CDTF">2026-03-31T07:51:25Z</dcterms:modified>
</cp:coreProperties>
</file>