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822"/>
  <workbookPr/>
  <mc:AlternateContent xmlns:mc="http://schemas.openxmlformats.org/markup-compatibility/2006">
    <mc:Choice Requires="x15">
      <x15ac:absPath xmlns:x15ac="http://schemas.microsoft.com/office/spreadsheetml/2010/11/ac" url="C:\Работа\Поставщики\Япония\Sunline\Макет\"/>
    </mc:Choice>
  </mc:AlternateContent>
  <xr:revisionPtr revIDLastSave="0" documentId="13_ncr:1_{090E0202-808F-4129-86A7-2A0B16EEBAE9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Лист1" sheetId="1" r:id="rId1"/>
  </sheets>
  <definedNames>
    <definedName name="_xlnm._FilterDatabase" localSheetId="0" hidden="1">Лист1!$A$1:$O$2508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O2023" i="1" l="1"/>
  <c r="O2024" i="1"/>
  <c r="O2025" i="1"/>
  <c r="O2026" i="1"/>
  <c r="O2027" i="1"/>
  <c r="O2028" i="1"/>
  <c r="O2029" i="1"/>
  <c r="O2030" i="1"/>
  <c r="O2017" i="1"/>
  <c r="O2018" i="1"/>
  <c r="O2019" i="1"/>
  <c r="O2020" i="1"/>
  <c r="O2021" i="1"/>
  <c r="O2022" i="1"/>
  <c r="O2004" i="1"/>
  <c r="O2005" i="1"/>
  <c r="O2006" i="1"/>
  <c r="O2007" i="1"/>
  <c r="O2008" i="1"/>
  <c r="O2009" i="1"/>
  <c r="O2010" i="1"/>
  <c r="O2011" i="1"/>
  <c r="O2012" i="1"/>
  <c r="O2013" i="1"/>
  <c r="O2014" i="1"/>
  <c r="O2015" i="1"/>
  <c r="O2016" i="1"/>
  <c r="O1994" i="1"/>
  <c r="O1995" i="1"/>
  <c r="O1996" i="1"/>
  <c r="O1997" i="1"/>
  <c r="O1998" i="1"/>
  <c r="O1999" i="1"/>
  <c r="O2000" i="1"/>
  <c r="O2001" i="1"/>
  <c r="O2002" i="1"/>
  <c r="O2003" i="1"/>
  <c r="O1982" i="1"/>
  <c r="O1983" i="1"/>
  <c r="O1984" i="1"/>
  <c r="O1985" i="1"/>
  <c r="O1986" i="1"/>
  <c r="O1987" i="1"/>
  <c r="O1988" i="1"/>
  <c r="O1989" i="1"/>
  <c r="O1990" i="1"/>
  <c r="O1991" i="1"/>
  <c r="O1992" i="1"/>
  <c r="O1993" i="1"/>
  <c r="O1973" i="1"/>
  <c r="O1974" i="1"/>
  <c r="O1975" i="1"/>
  <c r="O1976" i="1"/>
  <c r="O1977" i="1"/>
  <c r="O1978" i="1"/>
  <c r="O1979" i="1"/>
  <c r="O1980" i="1"/>
  <c r="O1981" i="1"/>
  <c r="O59" i="1"/>
  <c r="O60" i="1"/>
  <c r="O61" i="1"/>
  <c r="O62" i="1"/>
  <c r="O63" i="1"/>
  <c r="O64" i="1"/>
  <c r="O65" i="1"/>
  <c r="O66" i="1"/>
  <c r="O67" i="1"/>
  <c r="O68" i="1"/>
  <c r="O69" i="1"/>
  <c r="O70" i="1"/>
  <c r="O71" i="1"/>
  <c r="O72" i="1"/>
  <c r="O73" i="1"/>
  <c r="O74" i="1"/>
  <c r="O952" i="1"/>
  <c r="O953" i="1"/>
  <c r="O954" i="1"/>
  <c r="O955" i="1"/>
  <c r="O956" i="1"/>
  <c r="O946" i="1"/>
  <c r="O947" i="1"/>
  <c r="O948" i="1"/>
  <c r="O949" i="1"/>
  <c r="O950" i="1"/>
  <c r="O951" i="1"/>
  <c r="O2597" i="1"/>
  <c r="O2598" i="1"/>
  <c r="O2599" i="1"/>
  <c r="O2600" i="1"/>
  <c r="O2601" i="1"/>
  <c r="O2602" i="1"/>
  <c r="O2603" i="1"/>
  <c r="O2604" i="1"/>
  <c r="O2605" i="1"/>
  <c r="O2606" i="1"/>
  <c r="O2607" i="1"/>
  <c r="O2608" i="1"/>
  <c r="O2590" i="1"/>
  <c r="O2591" i="1"/>
  <c r="O2592" i="1"/>
  <c r="O2593" i="1"/>
  <c r="O2594" i="1"/>
  <c r="O2595" i="1"/>
  <c r="O2596" i="1"/>
  <c r="O2574" i="1"/>
  <c r="O2575" i="1"/>
  <c r="O2576" i="1"/>
  <c r="O2577" i="1"/>
  <c r="O2578" i="1"/>
  <c r="O2579" i="1"/>
  <c r="O2580" i="1"/>
  <c r="O2581" i="1"/>
  <c r="O2582" i="1"/>
  <c r="O2583" i="1"/>
  <c r="O2584" i="1"/>
  <c r="O2585" i="1"/>
  <c r="O2586" i="1"/>
  <c r="O2587" i="1"/>
  <c r="O2588" i="1"/>
  <c r="O2589" i="1"/>
  <c r="O2563" i="1"/>
  <c r="O2564" i="1"/>
  <c r="O2565" i="1"/>
  <c r="O2566" i="1"/>
  <c r="O2567" i="1"/>
  <c r="O2568" i="1"/>
  <c r="O2569" i="1"/>
  <c r="O2570" i="1"/>
  <c r="O2571" i="1"/>
  <c r="O2572" i="1"/>
  <c r="O2573" i="1"/>
  <c r="O2558" i="1"/>
  <c r="O2559" i="1"/>
  <c r="O2560" i="1"/>
  <c r="O2561" i="1"/>
  <c r="O2562" i="1"/>
  <c r="O2540" i="1"/>
  <c r="O2541" i="1"/>
  <c r="O2542" i="1"/>
  <c r="O2543" i="1"/>
  <c r="O2544" i="1"/>
  <c r="O2545" i="1"/>
  <c r="O2546" i="1"/>
  <c r="O2547" i="1"/>
  <c r="O2548" i="1"/>
  <c r="O2549" i="1"/>
  <c r="O2550" i="1"/>
  <c r="O2551" i="1"/>
  <c r="O2552" i="1"/>
  <c r="O2553" i="1"/>
  <c r="O2554" i="1"/>
  <c r="O2555" i="1"/>
  <c r="O2556" i="1"/>
  <c r="O2557" i="1"/>
  <c r="O2531" i="1"/>
  <c r="O2532" i="1"/>
  <c r="O2533" i="1"/>
  <c r="O2534" i="1"/>
  <c r="O2535" i="1"/>
  <c r="O2536" i="1"/>
  <c r="O2537" i="1"/>
  <c r="O2538" i="1"/>
  <c r="O2539" i="1"/>
  <c r="O2509" i="1"/>
  <c r="O2510" i="1"/>
  <c r="O2511" i="1"/>
  <c r="O2512" i="1"/>
  <c r="O2513" i="1"/>
  <c r="O2514" i="1"/>
  <c r="O2515" i="1"/>
  <c r="O2516" i="1"/>
  <c r="O2517" i="1"/>
  <c r="O2518" i="1"/>
  <c r="O2519" i="1"/>
  <c r="O2520" i="1"/>
  <c r="O2521" i="1"/>
  <c r="O2522" i="1"/>
  <c r="O2523" i="1"/>
  <c r="O2524" i="1"/>
  <c r="O2525" i="1"/>
  <c r="O2526" i="1"/>
  <c r="O2527" i="1"/>
  <c r="O2528" i="1"/>
  <c r="O2529" i="1"/>
  <c r="O2530" i="1"/>
  <c r="O2" i="1" l="1"/>
  <c r="O603" i="1" l="1"/>
  <c r="O604" i="1"/>
  <c r="O605" i="1"/>
  <c r="O606" i="1"/>
  <c r="O607" i="1"/>
  <c r="O608" i="1"/>
  <c r="O609" i="1"/>
  <c r="O610" i="1"/>
  <c r="O611" i="1"/>
  <c r="O612" i="1"/>
  <c r="O613" i="1"/>
  <c r="O614" i="1"/>
  <c r="O615" i="1"/>
  <c r="O616" i="1"/>
  <c r="O617" i="1"/>
  <c r="O618" i="1"/>
  <c r="O619" i="1"/>
  <c r="O620" i="1"/>
  <c r="O621" i="1"/>
  <c r="O622" i="1"/>
  <c r="O623" i="1"/>
  <c r="O624" i="1"/>
  <c r="O625" i="1"/>
  <c r="O626" i="1"/>
  <c r="O627" i="1"/>
  <c r="O628" i="1"/>
  <c r="O629" i="1"/>
  <c r="O630" i="1"/>
  <c r="O631" i="1"/>
  <c r="O632" i="1"/>
  <c r="O633" i="1"/>
  <c r="O634" i="1"/>
  <c r="O635" i="1"/>
  <c r="O636" i="1"/>
  <c r="O637" i="1"/>
  <c r="O638" i="1"/>
  <c r="O639" i="1"/>
  <c r="O640" i="1"/>
  <c r="O641" i="1"/>
  <c r="O642" i="1"/>
  <c r="O643" i="1"/>
  <c r="O644" i="1"/>
  <c r="O645" i="1"/>
  <c r="O646" i="1"/>
  <c r="O647" i="1"/>
  <c r="O648" i="1"/>
  <c r="O649" i="1"/>
  <c r="O650" i="1"/>
  <c r="O651" i="1"/>
  <c r="O652" i="1"/>
  <c r="O653" i="1"/>
  <c r="O654" i="1"/>
  <c r="O655" i="1"/>
  <c r="O656" i="1"/>
  <c r="O657" i="1"/>
  <c r="O658" i="1"/>
  <c r="O659" i="1"/>
  <c r="O660" i="1"/>
  <c r="O661" i="1"/>
  <c r="O662" i="1"/>
  <c r="O663" i="1"/>
  <c r="O664" i="1"/>
  <c r="O665" i="1"/>
  <c r="O666" i="1"/>
  <c r="O667" i="1"/>
  <c r="O668" i="1"/>
  <c r="O669" i="1"/>
  <c r="O670" i="1"/>
  <c r="O671" i="1"/>
  <c r="O672" i="1"/>
  <c r="O673" i="1"/>
  <c r="O674" i="1"/>
  <c r="O701" i="1"/>
  <c r="O702" i="1"/>
  <c r="O703" i="1"/>
  <c r="O704" i="1"/>
  <c r="O705" i="1"/>
  <c r="O706" i="1"/>
  <c r="O2381" i="1"/>
  <c r="O2382" i="1"/>
  <c r="O2383" i="1"/>
  <c r="O2384" i="1"/>
  <c r="O2385" i="1"/>
  <c r="O2386" i="1"/>
  <c r="O2387" i="1"/>
  <c r="O2388" i="1"/>
  <c r="O2389" i="1"/>
  <c r="O2390" i="1"/>
  <c r="O2391" i="1"/>
  <c r="O2392" i="1"/>
  <c r="O2393" i="1"/>
  <c r="O2394" i="1"/>
  <c r="O2395" i="1"/>
  <c r="O2396" i="1"/>
  <c r="O2397" i="1"/>
  <c r="O2358" i="1"/>
  <c r="O2359" i="1"/>
  <c r="O2360" i="1"/>
  <c r="O2361" i="1"/>
  <c r="O2362" i="1"/>
  <c r="O2363" i="1"/>
  <c r="O2364" i="1"/>
  <c r="O2365" i="1"/>
  <c r="O2366" i="1"/>
  <c r="O2367" i="1"/>
  <c r="O2368" i="1"/>
  <c r="O2369" i="1"/>
  <c r="O2370" i="1"/>
  <c r="O2371" i="1"/>
  <c r="O2372" i="1"/>
  <c r="O2373" i="1"/>
  <c r="O2374" i="1"/>
  <c r="O2375" i="1"/>
  <c r="O2376" i="1"/>
  <c r="O2377" i="1"/>
  <c r="O2378" i="1"/>
  <c r="O2379" i="1"/>
  <c r="O2380" i="1"/>
  <c r="O1969" i="1"/>
  <c r="O1965" i="1"/>
  <c r="O1966" i="1"/>
  <c r="O1967" i="1"/>
  <c r="O1968" i="1"/>
  <c r="O1970" i="1"/>
  <c r="O1971" i="1"/>
  <c r="O1972" i="1"/>
  <c r="O1959" i="1"/>
  <c r="O1960" i="1"/>
  <c r="O1961" i="1"/>
  <c r="O1962" i="1"/>
  <c r="O1963" i="1"/>
  <c r="O1964" i="1"/>
  <c r="O1951" i="1"/>
  <c r="O1952" i="1"/>
  <c r="O1953" i="1"/>
  <c r="O1954" i="1"/>
  <c r="O1955" i="1"/>
  <c r="O1956" i="1"/>
  <c r="O1957" i="1"/>
  <c r="O1958" i="1"/>
  <c r="O3" i="1"/>
  <c r="O4" i="1"/>
  <c r="O5" i="1"/>
  <c r="O6" i="1"/>
  <c r="O7" i="1"/>
  <c r="O8" i="1"/>
  <c r="O9" i="1"/>
  <c r="O10" i="1"/>
  <c r="O11" i="1"/>
  <c r="O12" i="1"/>
  <c r="O13" i="1"/>
  <c r="O14" i="1"/>
  <c r="O15" i="1"/>
  <c r="O16" i="1"/>
  <c r="O17" i="1"/>
  <c r="O18" i="1"/>
  <c r="O19" i="1"/>
  <c r="O20" i="1"/>
  <c r="O21" i="1"/>
  <c r="O22" i="1"/>
  <c r="O23" i="1"/>
  <c r="O24" i="1"/>
  <c r="O25" i="1"/>
  <c r="O26" i="1"/>
  <c r="O27" i="1"/>
  <c r="O28" i="1"/>
  <c r="O29" i="1"/>
  <c r="O30" i="1"/>
  <c r="O31" i="1"/>
  <c r="O32" i="1"/>
  <c r="O33" i="1"/>
  <c r="O34" i="1"/>
  <c r="O35" i="1"/>
  <c r="O36" i="1"/>
  <c r="O37" i="1"/>
  <c r="O38" i="1"/>
  <c r="O39" i="1"/>
  <c r="O40" i="1"/>
  <c r="O41" i="1"/>
  <c r="O42" i="1"/>
  <c r="O43" i="1"/>
  <c r="O44" i="1"/>
  <c r="O45" i="1"/>
  <c r="O46" i="1"/>
  <c r="O47" i="1"/>
  <c r="O48" i="1"/>
  <c r="O49" i="1"/>
  <c r="O50" i="1"/>
  <c r="O51" i="1"/>
  <c r="O52" i="1"/>
  <c r="O53" i="1"/>
  <c r="O54" i="1"/>
  <c r="O55" i="1"/>
  <c r="O56" i="1"/>
  <c r="O57" i="1"/>
  <c r="O58" i="1"/>
  <c r="O75" i="1"/>
  <c r="O76" i="1"/>
  <c r="O77" i="1"/>
  <c r="O78" i="1"/>
  <c r="O79" i="1"/>
  <c r="O80" i="1"/>
  <c r="O81" i="1"/>
  <c r="O82" i="1"/>
  <c r="O83" i="1"/>
  <c r="O84" i="1"/>
  <c r="O85" i="1"/>
  <c r="O86" i="1"/>
  <c r="O87" i="1"/>
  <c r="O88" i="1"/>
  <c r="O89" i="1"/>
  <c r="O90" i="1"/>
  <c r="O91" i="1"/>
  <c r="O92" i="1"/>
  <c r="O93" i="1"/>
  <c r="O94" i="1"/>
  <c r="O95" i="1"/>
  <c r="O96" i="1"/>
  <c r="O97" i="1"/>
  <c r="O98" i="1"/>
  <c r="O99" i="1"/>
  <c r="O100" i="1"/>
  <c r="O101" i="1"/>
  <c r="O102" i="1"/>
  <c r="O103" i="1"/>
  <c r="O104" i="1"/>
  <c r="O105" i="1"/>
  <c r="O106" i="1"/>
  <c r="O107" i="1"/>
  <c r="O108" i="1"/>
  <c r="O109" i="1"/>
  <c r="O110" i="1"/>
  <c r="O111" i="1"/>
  <c r="O112" i="1"/>
  <c r="O113" i="1"/>
  <c r="O114" i="1"/>
  <c r="O115" i="1"/>
  <c r="O116" i="1"/>
  <c r="O117" i="1"/>
  <c r="O118" i="1"/>
  <c r="O119" i="1"/>
  <c r="O120" i="1"/>
  <c r="O121" i="1"/>
  <c r="O122" i="1"/>
  <c r="O123" i="1"/>
  <c r="O124" i="1"/>
  <c r="O125" i="1"/>
  <c r="O126" i="1"/>
  <c r="O127" i="1"/>
  <c r="O128" i="1"/>
  <c r="O129" i="1"/>
  <c r="O130" i="1"/>
  <c r="O131" i="1"/>
  <c r="O132" i="1"/>
  <c r="O133" i="1"/>
  <c r="O134" i="1"/>
  <c r="O135" i="1"/>
  <c r="O136" i="1"/>
  <c r="O137" i="1"/>
  <c r="O138" i="1"/>
  <c r="O139" i="1"/>
  <c r="O140" i="1"/>
  <c r="O141" i="1"/>
  <c r="O142" i="1"/>
  <c r="O143" i="1"/>
  <c r="O144" i="1"/>
  <c r="O145" i="1"/>
  <c r="O146" i="1"/>
  <c r="O147" i="1"/>
  <c r="O148" i="1"/>
  <c r="O149" i="1"/>
  <c r="O150" i="1"/>
  <c r="O151" i="1"/>
  <c r="O152" i="1"/>
  <c r="O153" i="1"/>
  <c r="O154" i="1"/>
  <c r="O155" i="1"/>
  <c r="O156" i="1"/>
  <c r="O157" i="1"/>
  <c r="O158" i="1"/>
  <c r="O159" i="1"/>
  <c r="O160" i="1"/>
  <c r="O161" i="1"/>
  <c r="O162" i="1"/>
  <c r="O163" i="1"/>
  <c r="O164" i="1"/>
  <c r="O165" i="1"/>
  <c r="O166" i="1"/>
  <c r="O167" i="1"/>
  <c r="O168" i="1"/>
  <c r="O169" i="1"/>
  <c r="O170" i="1"/>
  <c r="O171" i="1"/>
  <c r="O172" i="1"/>
  <c r="O173" i="1"/>
  <c r="O174" i="1"/>
  <c r="O175" i="1"/>
  <c r="O176" i="1"/>
  <c r="O177" i="1"/>
  <c r="O178" i="1"/>
  <c r="O179" i="1"/>
  <c r="O180" i="1"/>
  <c r="O181" i="1"/>
  <c r="O182" i="1"/>
  <c r="O183" i="1"/>
  <c r="O184" i="1"/>
  <c r="O185" i="1"/>
  <c r="O186" i="1"/>
  <c r="O187" i="1"/>
  <c r="O188" i="1"/>
  <c r="O189" i="1"/>
  <c r="O190" i="1"/>
  <c r="O191" i="1"/>
  <c r="O192" i="1"/>
  <c r="O193" i="1"/>
  <c r="O194" i="1"/>
  <c r="O195" i="1"/>
  <c r="O196" i="1"/>
  <c r="O197" i="1"/>
  <c r="O198" i="1"/>
  <c r="O199" i="1"/>
  <c r="O200" i="1"/>
  <c r="O201" i="1"/>
  <c r="O202" i="1"/>
  <c r="O203" i="1"/>
  <c r="O204" i="1"/>
  <c r="O205" i="1"/>
  <c r="O206" i="1"/>
  <c r="O207" i="1"/>
  <c r="O208" i="1"/>
  <c r="O209" i="1"/>
  <c r="O210" i="1"/>
  <c r="O211" i="1"/>
  <c r="O212" i="1"/>
  <c r="O213" i="1"/>
  <c r="O214" i="1"/>
  <c r="O215" i="1"/>
  <c r="O216" i="1"/>
  <c r="O217" i="1"/>
  <c r="O218" i="1"/>
  <c r="O219" i="1"/>
  <c r="O220" i="1"/>
  <c r="O221" i="1"/>
  <c r="O222" i="1"/>
  <c r="O223" i="1"/>
  <c r="O224" i="1"/>
  <c r="O225" i="1"/>
  <c r="O226" i="1"/>
  <c r="O227" i="1"/>
  <c r="O228" i="1"/>
  <c r="O229" i="1"/>
  <c r="O230" i="1"/>
  <c r="O231" i="1"/>
  <c r="O232" i="1"/>
  <c r="O233" i="1"/>
  <c r="O234" i="1"/>
  <c r="O235" i="1"/>
  <c r="O236" i="1"/>
  <c r="O237" i="1"/>
  <c r="O238" i="1"/>
  <c r="O239" i="1"/>
  <c r="O240" i="1"/>
  <c r="O241" i="1"/>
  <c r="O242" i="1"/>
  <c r="O243" i="1"/>
  <c r="O244" i="1"/>
  <c r="O245" i="1"/>
  <c r="O246" i="1"/>
  <c r="O247" i="1"/>
  <c r="O248" i="1"/>
  <c r="O249" i="1"/>
  <c r="O250" i="1"/>
  <c r="O251" i="1"/>
  <c r="O252" i="1"/>
  <c r="O253" i="1"/>
  <c r="O254" i="1"/>
  <c r="O255" i="1"/>
  <c r="O256" i="1"/>
  <c r="O257" i="1"/>
  <c r="O258" i="1"/>
  <c r="O259" i="1"/>
  <c r="O260" i="1"/>
  <c r="O261" i="1"/>
  <c r="O262" i="1"/>
  <c r="O263" i="1"/>
  <c r="O264" i="1"/>
  <c r="O265" i="1"/>
  <c r="O266" i="1"/>
  <c r="O267" i="1"/>
  <c r="O268" i="1"/>
  <c r="O269" i="1"/>
  <c r="O270" i="1"/>
  <c r="O271" i="1"/>
  <c r="O272" i="1"/>
  <c r="O273" i="1"/>
  <c r="O274" i="1"/>
  <c r="O275" i="1"/>
  <c r="O276" i="1"/>
  <c r="O277" i="1"/>
  <c r="O278" i="1"/>
  <c r="O279" i="1"/>
  <c r="O280" i="1"/>
  <c r="O281" i="1"/>
  <c r="O282" i="1"/>
  <c r="O283" i="1"/>
  <c r="O284" i="1"/>
  <c r="O285" i="1"/>
  <c r="O286" i="1"/>
  <c r="O287" i="1"/>
  <c r="O288" i="1"/>
  <c r="O289" i="1"/>
  <c r="O290" i="1"/>
  <c r="O291" i="1"/>
  <c r="O292" i="1"/>
  <c r="O293" i="1"/>
  <c r="O294" i="1"/>
  <c r="O295" i="1"/>
  <c r="O296" i="1"/>
  <c r="O297" i="1"/>
  <c r="O298" i="1"/>
  <c r="O299" i="1"/>
  <c r="O300" i="1"/>
  <c r="O301" i="1"/>
  <c r="O302" i="1"/>
  <c r="O303" i="1"/>
  <c r="O304" i="1"/>
  <c r="O305" i="1"/>
  <c r="O306" i="1"/>
  <c r="O307" i="1"/>
  <c r="O308" i="1"/>
  <c r="O309" i="1"/>
  <c r="O310" i="1"/>
  <c r="O311" i="1"/>
  <c r="O312" i="1"/>
  <c r="O313" i="1"/>
  <c r="O314" i="1"/>
  <c r="O315" i="1"/>
  <c r="O316" i="1"/>
  <c r="O317" i="1"/>
  <c r="O318" i="1"/>
  <c r="O319" i="1"/>
  <c r="O320" i="1"/>
  <c r="O321" i="1"/>
  <c r="O322" i="1"/>
  <c r="O323" i="1"/>
  <c r="O324" i="1"/>
  <c r="O325" i="1"/>
  <c r="O326" i="1"/>
  <c r="O327" i="1"/>
  <c r="O328" i="1"/>
  <c r="O329" i="1"/>
  <c r="O330" i="1"/>
  <c r="O331" i="1"/>
  <c r="O332" i="1"/>
  <c r="O333" i="1"/>
  <c r="O334" i="1"/>
  <c r="O335" i="1"/>
  <c r="O336" i="1"/>
  <c r="O337" i="1"/>
  <c r="O338" i="1"/>
  <c r="O339" i="1"/>
  <c r="O340" i="1"/>
  <c r="O341" i="1"/>
  <c r="O342" i="1"/>
  <c r="O343" i="1"/>
  <c r="O344" i="1"/>
  <c r="O345" i="1"/>
  <c r="O346" i="1"/>
  <c r="O347" i="1"/>
  <c r="O348" i="1"/>
  <c r="O349" i="1"/>
  <c r="O350" i="1"/>
  <c r="O351" i="1"/>
  <c r="O352" i="1"/>
  <c r="O353" i="1"/>
  <c r="O354" i="1"/>
  <c r="O355" i="1"/>
  <c r="O356" i="1"/>
  <c r="O357" i="1"/>
  <c r="O358" i="1"/>
  <c r="O359" i="1"/>
  <c r="O360" i="1"/>
  <c r="O361" i="1"/>
  <c r="O362" i="1"/>
  <c r="O363" i="1"/>
  <c r="O364" i="1"/>
  <c r="O365" i="1"/>
  <c r="O366" i="1"/>
  <c r="O367" i="1"/>
  <c r="O368" i="1"/>
  <c r="O369" i="1"/>
  <c r="O370" i="1"/>
  <c r="O371" i="1"/>
  <c r="O372" i="1"/>
  <c r="O373" i="1"/>
  <c r="O374" i="1"/>
  <c r="O375" i="1"/>
  <c r="O376" i="1"/>
  <c r="O377" i="1"/>
  <c r="O378" i="1"/>
  <c r="O379" i="1"/>
  <c r="O380" i="1"/>
  <c r="O381" i="1"/>
  <c r="O382" i="1"/>
  <c r="O383" i="1"/>
  <c r="O384" i="1"/>
  <c r="O385" i="1"/>
  <c r="O386" i="1"/>
  <c r="O387" i="1"/>
  <c r="O388" i="1"/>
  <c r="O389" i="1"/>
  <c r="O390" i="1"/>
  <c r="O391" i="1"/>
  <c r="O392" i="1"/>
  <c r="O393" i="1"/>
  <c r="O394" i="1"/>
  <c r="O395" i="1"/>
  <c r="O396" i="1"/>
  <c r="O397" i="1"/>
  <c r="O398" i="1"/>
  <c r="O399" i="1"/>
  <c r="O400" i="1"/>
  <c r="O401" i="1"/>
  <c r="O402" i="1"/>
  <c r="O403" i="1"/>
  <c r="O404" i="1"/>
  <c r="O405" i="1"/>
  <c r="O406" i="1"/>
  <c r="O407" i="1"/>
  <c r="O408" i="1"/>
  <c r="O409" i="1"/>
  <c r="O410" i="1"/>
  <c r="O411" i="1"/>
  <c r="O412" i="1"/>
  <c r="O413" i="1"/>
  <c r="O414" i="1"/>
  <c r="O415" i="1"/>
  <c r="O416" i="1"/>
  <c r="O417" i="1"/>
  <c r="O418" i="1"/>
  <c r="O419" i="1"/>
  <c r="O420" i="1"/>
  <c r="O421" i="1"/>
  <c r="O422" i="1"/>
  <c r="O423" i="1"/>
  <c r="O424" i="1"/>
  <c r="O425" i="1"/>
  <c r="O426" i="1"/>
  <c r="O427" i="1"/>
  <c r="O428" i="1"/>
  <c r="O429" i="1"/>
  <c r="O430" i="1"/>
  <c r="O431" i="1"/>
  <c r="O432" i="1"/>
  <c r="O433" i="1"/>
  <c r="O434" i="1"/>
  <c r="O435" i="1"/>
  <c r="O436" i="1"/>
  <c r="O437" i="1"/>
  <c r="O438" i="1"/>
  <c r="O439" i="1"/>
  <c r="O440" i="1"/>
  <c r="O441" i="1"/>
  <c r="O442" i="1"/>
  <c r="O443" i="1"/>
  <c r="O444" i="1"/>
  <c r="O445" i="1"/>
  <c r="O446" i="1"/>
  <c r="O447" i="1"/>
  <c r="O448" i="1"/>
  <c r="O449" i="1"/>
  <c r="O450" i="1"/>
  <c r="O451" i="1"/>
  <c r="O452" i="1"/>
  <c r="O453" i="1"/>
  <c r="O454" i="1"/>
  <c r="O455" i="1"/>
  <c r="O456" i="1"/>
  <c r="O457" i="1"/>
  <c r="O458" i="1"/>
  <c r="O459" i="1"/>
  <c r="O460" i="1"/>
  <c r="O461" i="1"/>
  <c r="O462" i="1"/>
  <c r="O463" i="1"/>
  <c r="O464" i="1"/>
  <c r="O465" i="1"/>
  <c r="O466" i="1"/>
  <c r="O467" i="1"/>
  <c r="O468" i="1"/>
  <c r="O469" i="1"/>
  <c r="O470" i="1"/>
  <c r="O471" i="1"/>
  <c r="O472" i="1"/>
  <c r="O473" i="1"/>
  <c r="O474" i="1"/>
  <c r="O475" i="1"/>
  <c r="O476" i="1"/>
  <c r="O477" i="1"/>
  <c r="O478" i="1"/>
  <c r="O479" i="1"/>
  <c r="O480" i="1"/>
  <c r="O481" i="1"/>
  <c r="O482" i="1"/>
  <c r="O483" i="1"/>
  <c r="O484" i="1"/>
  <c r="O485" i="1"/>
  <c r="O486" i="1"/>
  <c r="O487" i="1"/>
  <c r="O488" i="1"/>
  <c r="O489" i="1"/>
  <c r="O490" i="1"/>
  <c r="O491" i="1"/>
  <c r="O492" i="1"/>
  <c r="O493" i="1"/>
  <c r="O494" i="1"/>
  <c r="O495" i="1"/>
  <c r="O496" i="1"/>
  <c r="O497" i="1"/>
  <c r="O498" i="1"/>
  <c r="O499" i="1"/>
  <c r="O500" i="1"/>
  <c r="O501" i="1"/>
  <c r="O502" i="1"/>
  <c r="O503" i="1"/>
  <c r="O504" i="1"/>
  <c r="O505" i="1"/>
  <c r="O506" i="1"/>
  <c r="O507" i="1"/>
  <c r="O508" i="1"/>
  <c r="O509" i="1"/>
  <c r="O510" i="1"/>
  <c r="O511" i="1"/>
  <c r="O512" i="1"/>
  <c r="O513" i="1"/>
  <c r="O514" i="1"/>
  <c r="O515" i="1"/>
  <c r="O516" i="1"/>
  <c r="O517" i="1"/>
  <c r="O518" i="1"/>
  <c r="O519" i="1"/>
  <c r="O520" i="1"/>
  <c r="O521" i="1"/>
  <c r="O522" i="1"/>
  <c r="O523" i="1"/>
  <c r="O524" i="1"/>
  <c r="O525" i="1"/>
  <c r="O526" i="1"/>
  <c r="O527" i="1"/>
  <c r="O528" i="1"/>
  <c r="O529" i="1"/>
  <c r="O530" i="1"/>
  <c r="O531" i="1"/>
  <c r="O532" i="1"/>
  <c r="O533" i="1"/>
  <c r="O534" i="1"/>
  <c r="O535" i="1"/>
  <c r="O536" i="1"/>
  <c r="O537" i="1"/>
  <c r="O538" i="1"/>
  <c r="O539" i="1"/>
  <c r="O540" i="1"/>
  <c r="O541" i="1"/>
  <c r="O542" i="1"/>
  <c r="O543" i="1"/>
  <c r="O544" i="1"/>
  <c r="O545" i="1"/>
  <c r="O546" i="1"/>
  <c r="O547" i="1"/>
  <c r="O548" i="1"/>
  <c r="O549" i="1"/>
  <c r="O550" i="1"/>
  <c r="O551" i="1"/>
  <c r="O552" i="1"/>
  <c r="O553" i="1"/>
  <c r="O554" i="1"/>
  <c r="O555" i="1"/>
  <c r="O556" i="1"/>
  <c r="O557" i="1"/>
  <c r="O558" i="1"/>
  <c r="O559" i="1"/>
  <c r="O560" i="1"/>
  <c r="O561" i="1"/>
  <c r="O562" i="1"/>
  <c r="O563" i="1"/>
  <c r="O564" i="1"/>
  <c r="O565" i="1"/>
  <c r="O566" i="1"/>
  <c r="O567" i="1"/>
  <c r="O568" i="1"/>
  <c r="O569" i="1"/>
  <c r="O570" i="1"/>
  <c r="O571" i="1"/>
  <c r="O572" i="1"/>
  <c r="O573" i="1"/>
  <c r="O574" i="1"/>
  <c r="O575" i="1"/>
  <c r="O576" i="1"/>
  <c r="O577" i="1"/>
  <c r="O578" i="1"/>
  <c r="O579" i="1"/>
  <c r="O580" i="1"/>
  <c r="O581" i="1"/>
  <c r="O582" i="1"/>
  <c r="O583" i="1"/>
  <c r="O584" i="1"/>
  <c r="O585" i="1"/>
  <c r="O586" i="1"/>
  <c r="O587" i="1"/>
  <c r="O588" i="1"/>
  <c r="O589" i="1"/>
  <c r="O590" i="1"/>
  <c r="O591" i="1"/>
  <c r="O592" i="1"/>
  <c r="O593" i="1"/>
  <c r="O594" i="1"/>
  <c r="O595" i="1"/>
  <c r="O596" i="1"/>
  <c r="O597" i="1"/>
  <c r="O598" i="1"/>
  <c r="O599" i="1"/>
  <c r="O600" i="1"/>
  <c r="O601" i="1"/>
  <c r="O602" i="1"/>
  <c r="O675" i="1"/>
  <c r="O676" i="1"/>
  <c r="O677" i="1"/>
  <c r="O678" i="1"/>
  <c r="O679" i="1"/>
  <c r="O680" i="1"/>
  <c r="O681" i="1"/>
  <c r="O682" i="1"/>
  <c r="O683" i="1"/>
  <c r="O684" i="1"/>
  <c r="O685" i="1"/>
  <c r="O686" i="1"/>
  <c r="O687" i="1"/>
  <c r="O688" i="1"/>
  <c r="O689" i="1"/>
  <c r="O690" i="1"/>
  <c r="O691" i="1"/>
  <c r="O692" i="1"/>
  <c r="O693" i="1"/>
  <c r="O694" i="1"/>
  <c r="O695" i="1"/>
  <c r="O696" i="1"/>
  <c r="O697" i="1"/>
  <c r="O698" i="1"/>
  <c r="O699" i="1"/>
  <c r="O700" i="1"/>
  <c r="O707" i="1"/>
  <c r="O708" i="1"/>
  <c r="O709" i="1"/>
  <c r="O710" i="1"/>
  <c r="O711" i="1"/>
  <c r="O712" i="1"/>
  <c r="O713" i="1"/>
  <c r="O714" i="1"/>
  <c r="O715" i="1"/>
  <c r="O716" i="1"/>
  <c r="O717" i="1"/>
  <c r="O718" i="1"/>
  <c r="O719" i="1"/>
  <c r="O720" i="1"/>
  <c r="O721" i="1"/>
  <c r="O722" i="1"/>
  <c r="O723" i="1"/>
  <c r="O724" i="1"/>
  <c r="O725" i="1"/>
  <c r="O726" i="1"/>
  <c r="O727" i="1"/>
  <c r="O728" i="1"/>
  <c r="O729" i="1"/>
  <c r="O730" i="1"/>
  <c r="O731" i="1"/>
  <c r="O732" i="1"/>
  <c r="O733" i="1"/>
  <c r="O734" i="1"/>
  <c r="O735" i="1"/>
  <c r="O736" i="1"/>
  <c r="O737" i="1"/>
  <c r="O738" i="1"/>
  <c r="O739" i="1"/>
  <c r="O740" i="1"/>
  <c r="O741" i="1"/>
  <c r="O742" i="1"/>
  <c r="O743" i="1"/>
  <c r="O744" i="1"/>
  <c r="O745" i="1"/>
  <c r="O746" i="1"/>
  <c r="O747" i="1"/>
  <c r="O748" i="1"/>
  <c r="O749" i="1"/>
  <c r="O750" i="1"/>
  <c r="O751" i="1"/>
  <c r="O752" i="1"/>
  <c r="O753" i="1"/>
  <c r="O754" i="1"/>
  <c r="O755" i="1"/>
  <c r="O756" i="1"/>
  <c r="O757" i="1"/>
  <c r="O758" i="1"/>
  <c r="O759" i="1"/>
  <c r="O760" i="1"/>
  <c r="O761" i="1"/>
  <c r="O762" i="1"/>
  <c r="O763" i="1"/>
  <c r="O764" i="1"/>
  <c r="O765" i="1"/>
  <c r="O766" i="1"/>
  <c r="O767" i="1"/>
  <c r="O768" i="1"/>
  <c r="O769" i="1"/>
  <c r="O770" i="1"/>
  <c r="O771" i="1"/>
  <c r="O772" i="1"/>
  <c r="O773" i="1"/>
  <c r="O774" i="1"/>
  <c r="O775" i="1"/>
  <c r="O776" i="1"/>
  <c r="O777" i="1"/>
  <c r="O778" i="1"/>
  <c r="O779" i="1"/>
  <c r="O780" i="1"/>
  <c r="O781" i="1"/>
  <c r="O782" i="1"/>
  <c r="O783" i="1"/>
  <c r="O784" i="1"/>
  <c r="O785" i="1"/>
  <c r="O786" i="1"/>
  <c r="O787" i="1"/>
  <c r="O788" i="1"/>
  <c r="O789" i="1"/>
  <c r="O790" i="1"/>
  <c r="O791" i="1"/>
  <c r="O792" i="1"/>
  <c r="O793" i="1"/>
  <c r="O794" i="1"/>
  <c r="O795" i="1"/>
  <c r="O796" i="1"/>
  <c r="O797" i="1"/>
  <c r="O798" i="1"/>
  <c r="O799" i="1"/>
  <c r="O800" i="1"/>
  <c r="O801" i="1"/>
  <c r="O802" i="1"/>
  <c r="O803" i="1"/>
  <c r="O804" i="1"/>
  <c r="O805" i="1"/>
  <c r="O806" i="1"/>
  <c r="O807" i="1"/>
  <c r="O808" i="1"/>
  <c r="O809" i="1"/>
  <c r="O810" i="1"/>
  <c r="O811" i="1"/>
  <c r="O812" i="1"/>
  <c r="O813" i="1"/>
  <c r="O814" i="1"/>
  <c r="O815" i="1"/>
  <c r="O816" i="1"/>
  <c r="O817" i="1"/>
  <c r="O818" i="1"/>
  <c r="O819" i="1"/>
  <c r="O820" i="1"/>
  <c r="O821" i="1"/>
  <c r="O822" i="1"/>
  <c r="O823" i="1"/>
  <c r="O824" i="1"/>
  <c r="O825" i="1"/>
  <c r="O826" i="1"/>
  <c r="O827" i="1"/>
  <c r="O828" i="1"/>
  <c r="O829" i="1"/>
  <c r="O830" i="1"/>
  <c r="O831" i="1"/>
  <c r="O832" i="1"/>
  <c r="O833" i="1"/>
  <c r="O834" i="1"/>
  <c r="O835" i="1"/>
  <c r="O836" i="1"/>
  <c r="O837" i="1"/>
  <c r="O838" i="1"/>
  <c r="O839" i="1"/>
  <c r="O840" i="1"/>
  <c r="O841" i="1"/>
  <c r="O842" i="1"/>
  <c r="O843" i="1"/>
  <c r="O844" i="1"/>
  <c r="O845" i="1"/>
  <c r="O846" i="1"/>
  <c r="O847" i="1"/>
  <c r="O848" i="1"/>
  <c r="O849" i="1"/>
  <c r="O850" i="1"/>
  <c r="O851" i="1"/>
  <c r="O852" i="1"/>
  <c r="O853" i="1"/>
  <c r="O854" i="1"/>
  <c r="O855" i="1"/>
  <c r="O856" i="1"/>
  <c r="O857" i="1"/>
  <c r="O858" i="1"/>
  <c r="O859" i="1"/>
  <c r="O860" i="1"/>
  <c r="O861" i="1"/>
  <c r="O862" i="1"/>
  <c r="O863" i="1"/>
  <c r="O864" i="1"/>
  <c r="O865" i="1"/>
  <c r="O866" i="1"/>
  <c r="O867" i="1"/>
  <c r="O868" i="1"/>
  <c r="O869" i="1"/>
  <c r="O870" i="1"/>
  <c r="O871" i="1"/>
  <c r="O872" i="1"/>
  <c r="O873" i="1"/>
  <c r="O874" i="1"/>
  <c r="O875" i="1"/>
  <c r="O876" i="1"/>
  <c r="O877" i="1"/>
  <c r="O878" i="1"/>
  <c r="O879" i="1"/>
  <c r="O880" i="1"/>
  <c r="O881" i="1"/>
  <c r="O882" i="1"/>
  <c r="O883" i="1"/>
  <c r="O884" i="1"/>
  <c r="O885" i="1"/>
  <c r="O886" i="1"/>
  <c r="O887" i="1"/>
  <c r="O888" i="1"/>
  <c r="O889" i="1"/>
  <c r="O890" i="1"/>
  <c r="O891" i="1"/>
  <c r="O892" i="1"/>
  <c r="O893" i="1"/>
  <c r="O894" i="1"/>
  <c r="O895" i="1"/>
  <c r="O896" i="1"/>
  <c r="O897" i="1"/>
  <c r="O898" i="1"/>
  <c r="O899" i="1"/>
  <c r="O900" i="1"/>
  <c r="O901" i="1"/>
  <c r="O902" i="1"/>
  <c r="O903" i="1"/>
  <c r="O904" i="1"/>
  <c r="O905" i="1"/>
  <c r="O906" i="1"/>
  <c r="O907" i="1"/>
  <c r="O908" i="1"/>
  <c r="O909" i="1"/>
  <c r="O910" i="1"/>
  <c r="O911" i="1"/>
  <c r="O912" i="1"/>
  <c r="O913" i="1"/>
  <c r="O914" i="1"/>
  <c r="O915" i="1"/>
  <c r="O916" i="1"/>
  <c r="O917" i="1"/>
  <c r="O918" i="1"/>
  <c r="O919" i="1"/>
  <c r="O920" i="1"/>
  <c r="O921" i="1"/>
  <c r="O922" i="1"/>
  <c r="O923" i="1"/>
  <c r="O924" i="1"/>
  <c r="O925" i="1"/>
  <c r="O926" i="1"/>
  <c r="O927" i="1"/>
  <c r="O928" i="1"/>
  <c r="O929" i="1"/>
  <c r="O930" i="1"/>
  <c r="O931" i="1"/>
  <c r="O932" i="1"/>
  <c r="O933" i="1"/>
  <c r="O934" i="1"/>
  <c r="O935" i="1"/>
  <c r="O936" i="1"/>
  <c r="O937" i="1"/>
  <c r="O938" i="1"/>
  <c r="O939" i="1"/>
  <c r="O940" i="1"/>
  <c r="O941" i="1"/>
  <c r="O942" i="1"/>
  <c r="O943" i="1"/>
  <c r="O944" i="1"/>
  <c r="O945" i="1"/>
  <c r="O957" i="1"/>
  <c r="O958" i="1"/>
  <c r="O959" i="1"/>
  <c r="O960" i="1"/>
  <c r="O961" i="1"/>
  <c r="O962" i="1"/>
  <c r="O963" i="1"/>
  <c r="O964" i="1"/>
  <c r="O965" i="1"/>
  <c r="O966" i="1"/>
  <c r="O967" i="1"/>
  <c r="O968" i="1"/>
  <c r="O969" i="1"/>
  <c r="O970" i="1"/>
  <c r="O971" i="1"/>
  <c r="O972" i="1"/>
  <c r="O973" i="1"/>
  <c r="O974" i="1"/>
  <c r="O975" i="1"/>
  <c r="O976" i="1"/>
  <c r="O977" i="1"/>
  <c r="O978" i="1"/>
  <c r="O979" i="1"/>
  <c r="O980" i="1"/>
  <c r="O981" i="1"/>
  <c r="O982" i="1"/>
  <c r="O983" i="1"/>
  <c r="O984" i="1"/>
  <c r="O985" i="1"/>
  <c r="O986" i="1"/>
  <c r="O987" i="1"/>
  <c r="O988" i="1"/>
  <c r="O989" i="1"/>
  <c r="O990" i="1"/>
  <c r="O991" i="1"/>
  <c r="O992" i="1"/>
  <c r="O993" i="1"/>
  <c r="O994" i="1"/>
  <c r="O995" i="1"/>
  <c r="O996" i="1"/>
  <c r="O997" i="1"/>
  <c r="O998" i="1"/>
  <c r="O999" i="1"/>
  <c r="O1000" i="1"/>
  <c r="O1001" i="1"/>
  <c r="O1002" i="1"/>
  <c r="O1003" i="1"/>
  <c r="O1004" i="1"/>
  <c r="O1005" i="1"/>
  <c r="O1006" i="1"/>
  <c r="O1007" i="1"/>
  <c r="O1008" i="1"/>
  <c r="O1009" i="1"/>
  <c r="O1010" i="1"/>
  <c r="O1011" i="1"/>
  <c r="O1012" i="1"/>
  <c r="O1013" i="1"/>
  <c r="O1014" i="1"/>
  <c r="O1015" i="1"/>
  <c r="O1016" i="1"/>
  <c r="O1017" i="1"/>
  <c r="O1018" i="1"/>
  <c r="O1019" i="1"/>
  <c r="O1020" i="1"/>
  <c r="O1021" i="1"/>
  <c r="O1022" i="1"/>
  <c r="O1023" i="1"/>
  <c r="O1024" i="1"/>
  <c r="O1025" i="1"/>
  <c r="O1026" i="1"/>
  <c r="O1027" i="1"/>
  <c r="O1028" i="1"/>
  <c r="O1029" i="1"/>
  <c r="O1030" i="1"/>
  <c r="O1031" i="1"/>
  <c r="O1032" i="1"/>
  <c r="O1033" i="1"/>
  <c r="O1034" i="1"/>
  <c r="O1035" i="1"/>
  <c r="O1036" i="1"/>
  <c r="O1037" i="1"/>
  <c r="O1038" i="1"/>
  <c r="O1039" i="1"/>
  <c r="O1040" i="1"/>
  <c r="O1041" i="1"/>
  <c r="O1042" i="1"/>
  <c r="O1043" i="1"/>
  <c r="O1044" i="1"/>
  <c r="O1045" i="1"/>
  <c r="O1046" i="1"/>
  <c r="O1047" i="1"/>
  <c r="O1048" i="1"/>
  <c r="O1049" i="1"/>
  <c r="O1050" i="1"/>
  <c r="O1051" i="1"/>
  <c r="O1052" i="1"/>
  <c r="O1053" i="1"/>
  <c r="O1054" i="1"/>
  <c r="O1055" i="1"/>
  <c r="O1056" i="1"/>
  <c r="O1057" i="1"/>
  <c r="O1058" i="1"/>
  <c r="O1059" i="1"/>
  <c r="O1060" i="1"/>
  <c r="O1061" i="1"/>
  <c r="O1062" i="1"/>
  <c r="O1063" i="1"/>
  <c r="O1064" i="1"/>
  <c r="O1065" i="1"/>
  <c r="O1066" i="1"/>
  <c r="O1067" i="1"/>
  <c r="O1068" i="1"/>
  <c r="O1069" i="1"/>
  <c r="O1070" i="1"/>
  <c r="O1071" i="1"/>
  <c r="O1072" i="1"/>
  <c r="O1073" i="1"/>
  <c r="O1074" i="1"/>
  <c r="O1075" i="1"/>
  <c r="O1076" i="1"/>
  <c r="O1077" i="1"/>
  <c r="O1078" i="1"/>
  <c r="O1079" i="1"/>
  <c r="O1080" i="1"/>
  <c r="O1081" i="1"/>
  <c r="O1082" i="1"/>
  <c r="O1083" i="1"/>
  <c r="O1084" i="1"/>
  <c r="O1085" i="1"/>
  <c r="O1086" i="1"/>
  <c r="O1087" i="1"/>
  <c r="O1088" i="1"/>
  <c r="O1089" i="1"/>
  <c r="O1090" i="1"/>
  <c r="O1091" i="1"/>
  <c r="O1092" i="1"/>
  <c r="O1093" i="1"/>
  <c r="O1094" i="1"/>
  <c r="O1095" i="1"/>
  <c r="O1096" i="1"/>
  <c r="O1097" i="1"/>
  <c r="O1098" i="1"/>
  <c r="O1099" i="1"/>
  <c r="O1100" i="1"/>
  <c r="O1101" i="1"/>
  <c r="O1102" i="1"/>
  <c r="O1103" i="1"/>
  <c r="O1104" i="1"/>
  <c r="O1105" i="1"/>
  <c r="O1106" i="1"/>
  <c r="O1107" i="1"/>
  <c r="O1108" i="1"/>
  <c r="O1109" i="1"/>
  <c r="O1110" i="1"/>
  <c r="O1111" i="1"/>
  <c r="O1112" i="1"/>
  <c r="O1113" i="1"/>
  <c r="O1114" i="1"/>
  <c r="O1115" i="1"/>
  <c r="O1116" i="1"/>
  <c r="O1117" i="1"/>
  <c r="O1118" i="1"/>
  <c r="O1119" i="1"/>
  <c r="O1120" i="1"/>
  <c r="O1121" i="1"/>
  <c r="O1122" i="1"/>
  <c r="O1123" i="1"/>
  <c r="O1124" i="1"/>
  <c r="O1125" i="1"/>
  <c r="O1126" i="1"/>
  <c r="O1127" i="1"/>
  <c r="O1128" i="1"/>
  <c r="O1129" i="1"/>
  <c r="O1130" i="1"/>
  <c r="O1131" i="1"/>
  <c r="O1132" i="1"/>
  <c r="O1133" i="1"/>
  <c r="O1134" i="1"/>
  <c r="O1135" i="1"/>
  <c r="O1136" i="1"/>
  <c r="O1137" i="1"/>
  <c r="O1138" i="1"/>
  <c r="O1139" i="1"/>
  <c r="O1140" i="1"/>
  <c r="O1141" i="1"/>
  <c r="O1142" i="1"/>
  <c r="O1143" i="1"/>
  <c r="O1144" i="1"/>
  <c r="O1145" i="1"/>
  <c r="O1146" i="1"/>
  <c r="O1147" i="1"/>
  <c r="O1148" i="1"/>
  <c r="O1149" i="1"/>
  <c r="O1150" i="1"/>
  <c r="O1151" i="1"/>
  <c r="O1152" i="1"/>
  <c r="O1153" i="1"/>
  <c r="O1154" i="1"/>
  <c r="O1155" i="1"/>
  <c r="O1156" i="1"/>
  <c r="O1157" i="1"/>
  <c r="O1158" i="1"/>
  <c r="O1159" i="1"/>
  <c r="O1160" i="1"/>
  <c r="O1161" i="1"/>
  <c r="O1162" i="1"/>
  <c r="O1163" i="1"/>
  <c r="O1164" i="1"/>
  <c r="O1165" i="1"/>
  <c r="O1166" i="1"/>
  <c r="O1167" i="1"/>
  <c r="O1168" i="1"/>
  <c r="O1169" i="1"/>
  <c r="O1170" i="1"/>
  <c r="O1171" i="1"/>
  <c r="O1172" i="1"/>
  <c r="O1173" i="1"/>
  <c r="O1174" i="1"/>
  <c r="O1175" i="1"/>
  <c r="O1176" i="1"/>
  <c r="O1177" i="1"/>
  <c r="O1178" i="1"/>
  <c r="O1179" i="1"/>
  <c r="O1180" i="1"/>
  <c r="O1181" i="1"/>
  <c r="O1182" i="1"/>
  <c r="O1183" i="1"/>
  <c r="O1184" i="1"/>
  <c r="O1185" i="1"/>
  <c r="O1186" i="1"/>
  <c r="O1187" i="1"/>
  <c r="O1188" i="1"/>
  <c r="O1189" i="1"/>
  <c r="O1190" i="1"/>
  <c r="O1191" i="1"/>
  <c r="O1192" i="1"/>
  <c r="O1193" i="1"/>
  <c r="O1194" i="1"/>
  <c r="O1195" i="1"/>
  <c r="O1196" i="1"/>
  <c r="O1197" i="1"/>
  <c r="O1198" i="1"/>
  <c r="O1199" i="1"/>
  <c r="O1200" i="1"/>
  <c r="O1201" i="1"/>
  <c r="O1202" i="1"/>
  <c r="O1203" i="1"/>
  <c r="O1204" i="1"/>
  <c r="O1205" i="1"/>
  <c r="O1206" i="1"/>
  <c r="O1207" i="1"/>
  <c r="O1208" i="1"/>
  <c r="O1209" i="1"/>
  <c r="O1210" i="1"/>
  <c r="O1211" i="1"/>
  <c r="O1212" i="1"/>
  <c r="O1213" i="1"/>
  <c r="O1214" i="1"/>
  <c r="O1215" i="1"/>
  <c r="O1216" i="1"/>
  <c r="O1217" i="1"/>
  <c r="O1218" i="1"/>
  <c r="O1219" i="1"/>
  <c r="O1220" i="1"/>
  <c r="O1221" i="1"/>
  <c r="O1222" i="1"/>
  <c r="O1223" i="1"/>
  <c r="O1224" i="1"/>
  <c r="O1225" i="1"/>
  <c r="O1226" i="1"/>
  <c r="O1227" i="1"/>
  <c r="O1228" i="1"/>
  <c r="O1229" i="1"/>
  <c r="O1230" i="1"/>
  <c r="O1231" i="1"/>
  <c r="O1232" i="1"/>
  <c r="O1233" i="1"/>
  <c r="O1234" i="1"/>
  <c r="O1235" i="1"/>
  <c r="O1236" i="1"/>
  <c r="O1237" i="1"/>
  <c r="O1238" i="1"/>
  <c r="O1239" i="1"/>
  <c r="O1240" i="1"/>
  <c r="O1241" i="1"/>
  <c r="O1242" i="1"/>
  <c r="O1243" i="1"/>
  <c r="O1244" i="1"/>
  <c r="O1245" i="1"/>
  <c r="O1246" i="1"/>
  <c r="O1247" i="1"/>
  <c r="O1248" i="1"/>
  <c r="O1249" i="1"/>
  <c r="O1250" i="1"/>
  <c r="O1251" i="1"/>
  <c r="O1252" i="1"/>
  <c r="O1253" i="1"/>
  <c r="O1254" i="1"/>
  <c r="O1255" i="1"/>
  <c r="O1256" i="1"/>
  <c r="O1257" i="1"/>
  <c r="O1258" i="1"/>
  <c r="O1259" i="1"/>
  <c r="O1260" i="1"/>
  <c r="O1261" i="1"/>
  <c r="O1262" i="1"/>
  <c r="O1263" i="1"/>
  <c r="O1264" i="1"/>
  <c r="O1265" i="1"/>
  <c r="O1266" i="1"/>
  <c r="O1267" i="1"/>
  <c r="O1268" i="1"/>
  <c r="O1269" i="1"/>
  <c r="O1270" i="1"/>
  <c r="O1271" i="1"/>
  <c r="O1272" i="1"/>
  <c r="O1273" i="1"/>
  <c r="O1274" i="1"/>
  <c r="O1275" i="1"/>
  <c r="O1276" i="1"/>
  <c r="O1277" i="1"/>
  <c r="O1278" i="1"/>
  <c r="O1279" i="1"/>
  <c r="O1280" i="1"/>
  <c r="O1281" i="1"/>
  <c r="O1282" i="1"/>
  <c r="O1283" i="1"/>
  <c r="O1284" i="1"/>
  <c r="O1285" i="1"/>
  <c r="O1286" i="1"/>
  <c r="O1287" i="1"/>
  <c r="O1288" i="1"/>
  <c r="O1289" i="1"/>
  <c r="O1290" i="1"/>
  <c r="O1291" i="1"/>
  <c r="O1292" i="1"/>
  <c r="O1293" i="1"/>
  <c r="O1294" i="1"/>
  <c r="O1295" i="1"/>
  <c r="O1296" i="1"/>
  <c r="O1297" i="1"/>
  <c r="O1298" i="1"/>
  <c r="O1299" i="1"/>
  <c r="O1300" i="1"/>
  <c r="O1301" i="1"/>
  <c r="O1302" i="1"/>
  <c r="O1303" i="1"/>
  <c r="O1304" i="1"/>
  <c r="O1305" i="1"/>
  <c r="O1306" i="1"/>
  <c r="O1307" i="1"/>
  <c r="O1308" i="1"/>
  <c r="O1309" i="1"/>
  <c r="O1310" i="1"/>
  <c r="O1311" i="1"/>
  <c r="O1312" i="1"/>
  <c r="O1313" i="1"/>
  <c r="O1314" i="1"/>
  <c r="O1315" i="1"/>
  <c r="O1316" i="1"/>
  <c r="O1317" i="1"/>
  <c r="O1318" i="1"/>
  <c r="O1319" i="1"/>
  <c r="O1320" i="1"/>
  <c r="O1321" i="1"/>
  <c r="O1322" i="1"/>
  <c r="O1323" i="1"/>
  <c r="O1324" i="1"/>
  <c r="O1325" i="1"/>
  <c r="O1326" i="1"/>
  <c r="O1327" i="1"/>
  <c r="O1328" i="1"/>
  <c r="O1329" i="1"/>
  <c r="O1330" i="1"/>
  <c r="O1331" i="1"/>
  <c r="O1332" i="1"/>
  <c r="O1333" i="1"/>
  <c r="O1334" i="1"/>
  <c r="O1335" i="1"/>
  <c r="O1336" i="1"/>
  <c r="O1337" i="1"/>
  <c r="O1338" i="1"/>
  <c r="O1339" i="1"/>
  <c r="O1340" i="1"/>
  <c r="O1341" i="1"/>
  <c r="O1342" i="1"/>
  <c r="O1343" i="1"/>
  <c r="O1344" i="1"/>
  <c r="O1345" i="1"/>
  <c r="O1346" i="1"/>
  <c r="O1347" i="1"/>
  <c r="O1348" i="1"/>
  <c r="O1349" i="1"/>
  <c r="O1350" i="1"/>
  <c r="O1351" i="1"/>
  <c r="O1352" i="1"/>
  <c r="O1353" i="1"/>
  <c r="O1354" i="1"/>
  <c r="O1355" i="1"/>
  <c r="O1356" i="1"/>
  <c r="O1357" i="1"/>
  <c r="O1358" i="1"/>
  <c r="O1359" i="1"/>
  <c r="O1360" i="1"/>
  <c r="O1361" i="1"/>
  <c r="O1362" i="1"/>
  <c r="O1363" i="1"/>
  <c r="O1364" i="1"/>
  <c r="O1365" i="1"/>
  <c r="O1366" i="1"/>
  <c r="O1367" i="1"/>
  <c r="O1368" i="1"/>
  <c r="O1369" i="1"/>
  <c r="O1370" i="1"/>
  <c r="O1371" i="1"/>
  <c r="O1372" i="1"/>
  <c r="O1373" i="1"/>
  <c r="O1374" i="1"/>
  <c r="O1375" i="1"/>
  <c r="O1376" i="1"/>
  <c r="O1377" i="1"/>
  <c r="O1378" i="1"/>
  <c r="O1379" i="1"/>
  <c r="O1380" i="1"/>
  <c r="O1381" i="1"/>
  <c r="O1382" i="1"/>
  <c r="O1383" i="1"/>
  <c r="O1384" i="1"/>
  <c r="O1385" i="1"/>
  <c r="O1386" i="1"/>
  <c r="O1387" i="1"/>
  <c r="O1388" i="1"/>
  <c r="O1389" i="1"/>
  <c r="O1390" i="1"/>
  <c r="O1391" i="1"/>
  <c r="O1392" i="1"/>
  <c r="O1393" i="1"/>
  <c r="O1394" i="1"/>
  <c r="O1395" i="1"/>
  <c r="O1396" i="1"/>
  <c r="O1397" i="1"/>
  <c r="O1398" i="1"/>
  <c r="O1399" i="1"/>
  <c r="O1400" i="1"/>
  <c r="O1401" i="1"/>
  <c r="O1402" i="1"/>
  <c r="O1403" i="1"/>
  <c r="O1404" i="1"/>
  <c r="O1405" i="1"/>
  <c r="O1406" i="1"/>
  <c r="O1407" i="1"/>
  <c r="O1408" i="1"/>
  <c r="O1409" i="1"/>
  <c r="O1410" i="1"/>
  <c r="O1411" i="1"/>
  <c r="O1412" i="1"/>
  <c r="O1413" i="1"/>
  <c r="O1414" i="1"/>
  <c r="O1415" i="1"/>
  <c r="O1416" i="1"/>
  <c r="O1417" i="1"/>
  <c r="O1418" i="1"/>
  <c r="O1419" i="1"/>
  <c r="O1420" i="1"/>
  <c r="O1421" i="1"/>
  <c r="O1422" i="1"/>
  <c r="O1423" i="1"/>
  <c r="O1424" i="1"/>
  <c r="O1425" i="1"/>
  <c r="O1426" i="1"/>
  <c r="O1427" i="1"/>
  <c r="O1428" i="1"/>
  <c r="O1429" i="1"/>
  <c r="O1430" i="1"/>
  <c r="O1431" i="1"/>
  <c r="O1432" i="1"/>
  <c r="O1433" i="1"/>
  <c r="O1434" i="1"/>
  <c r="O1435" i="1"/>
  <c r="O1436" i="1"/>
  <c r="O1437" i="1"/>
  <c r="O1438" i="1"/>
  <c r="O1439" i="1"/>
  <c r="O1440" i="1"/>
  <c r="O1441" i="1"/>
  <c r="O1442" i="1"/>
  <c r="O1443" i="1"/>
  <c r="O1444" i="1"/>
  <c r="O1445" i="1"/>
  <c r="O1446" i="1"/>
  <c r="O1447" i="1"/>
  <c r="O1448" i="1"/>
  <c r="O1449" i="1"/>
  <c r="O1450" i="1"/>
  <c r="O1451" i="1"/>
  <c r="O1452" i="1"/>
  <c r="O1453" i="1"/>
  <c r="O1454" i="1"/>
  <c r="O1455" i="1"/>
  <c r="O1456" i="1"/>
  <c r="O1457" i="1"/>
  <c r="O1458" i="1"/>
  <c r="O1459" i="1"/>
  <c r="O1460" i="1"/>
  <c r="O1461" i="1"/>
  <c r="O1462" i="1"/>
  <c r="O1463" i="1"/>
  <c r="O1464" i="1"/>
  <c r="O1465" i="1"/>
  <c r="O1466" i="1"/>
  <c r="O1467" i="1"/>
  <c r="O1468" i="1"/>
  <c r="O1469" i="1"/>
  <c r="O1470" i="1"/>
  <c r="O1471" i="1"/>
  <c r="O1472" i="1"/>
  <c r="O1473" i="1"/>
  <c r="O1474" i="1"/>
  <c r="O1475" i="1"/>
  <c r="O1476" i="1"/>
  <c r="O1477" i="1"/>
  <c r="O1478" i="1"/>
  <c r="O1479" i="1"/>
  <c r="O1480" i="1"/>
  <c r="O1481" i="1"/>
  <c r="O1482" i="1"/>
  <c r="O1483" i="1"/>
  <c r="O1484" i="1"/>
  <c r="O1485" i="1"/>
  <c r="O1486" i="1"/>
  <c r="O1487" i="1"/>
  <c r="O1488" i="1"/>
  <c r="O1489" i="1"/>
  <c r="O1490" i="1"/>
  <c r="O1491" i="1"/>
  <c r="O1492" i="1"/>
  <c r="O1493" i="1"/>
  <c r="O1494" i="1"/>
  <c r="O1495" i="1"/>
  <c r="O1496" i="1"/>
  <c r="O1497" i="1"/>
  <c r="O1498" i="1"/>
  <c r="O1499" i="1"/>
  <c r="O1500" i="1"/>
  <c r="O1501" i="1"/>
  <c r="O1502" i="1"/>
  <c r="O1503" i="1"/>
  <c r="O1504" i="1"/>
  <c r="O1505" i="1"/>
  <c r="O1506" i="1"/>
  <c r="O1507" i="1"/>
  <c r="O1508" i="1"/>
  <c r="O1509" i="1"/>
  <c r="O1510" i="1"/>
  <c r="O1511" i="1"/>
  <c r="O1512" i="1"/>
  <c r="O1513" i="1"/>
  <c r="O1514" i="1"/>
  <c r="O1515" i="1"/>
  <c r="O1516" i="1"/>
  <c r="O1517" i="1"/>
  <c r="O1518" i="1"/>
  <c r="O1519" i="1"/>
  <c r="O1520" i="1"/>
  <c r="O1521" i="1"/>
  <c r="O1522" i="1"/>
  <c r="O1523" i="1"/>
  <c r="O1524" i="1"/>
  <c r="O1525" i="1"/>
  <c r="O1526" i="1"/>
  <c r="O1527" i="1"/>
  <c r="O1528" i="1"/>
  <c r="O1529" i="1"/>
  <c r="O1530" i="1"/>
  <c r="O1531" i="1"/>
  <c r="O1532" i="1"/>
  <c r="O1533" i="1"/>
  <c r="O1534" i="1"/>
  <c r="O1535" i="1"/>
  <c r="O1536" i="1"/>
  <c r="O1537" i="1"/>
  <c r="O1538" i="1"/>
  <c r="O1539" i="1"/>
  <c r="O1540" i="1"/>
  <c r="O1541" i="1"/>
  <c r="O1542" i="1"/>
  <c r="O1543" i="1"/>
  <c r="O1544" i="1"/>
  <c r="O1545" i="1"/>
  <c r="O1546" i="1"/>
  <c r="O1547" i="1"/>
  <c r="O1548" i="1"/>
  <c r="O1549" i="1"/>
  <c r="O1550" i="1"/>
  <c r="O1551" i="1"/>
  <c r="O1552" i="1"/>
  <c r="O1553" i="1"/>
  <c r="O1554" i="1"/>
  <c r="O1555" i="1"/>
  <c r="O1556" i="1"/>
  <c r="O1557" i="1"/>
  <c r="O1558" i="1"/>
  <c r="O1559" i="1"/>
  <c r="O1560" i="1"/>
  <c r="O1561" i="1"/>
  <c r="O1562" i="1"/>
  <c r="O1563" i="1"/>
  <c r="O1564" i="1"/>
  <c r="O1565" i="1"/>
  <c r="O1566" i="1"/>
  <c r="O1567" i="1"/>
  <c r="O1568" i="1"/>
  <c r="O1569" i="1"/>
  <c r="O1570" i="1"/>
  <c r="O1571" i="1"/>
  <c r="O1572" i="1"/>
  <c r="O1573" i="1"/>
  <c r="O1574" i="1"/>
  <c r="O1575" i="1"/>
  <c r="O1576" i="1"/>
  <c r="O1577" i="1"/>
  <c r="O1578" i="1"/>
  <c r="O1579" i="1"/>
  <c r="O1580" i="1"/>
  <c r="O1581" i="1"/>
  <c r="O1582" i="1"/>
  <c r="O1583" i="1"/>
  <c r="O1584" i="1"/>
  <c r="O1585" i="1"/>
  <c r="O1586" i="1"/>
  <c r="O1587" i="1"/>
  <c r="O1588" i="1"/>
  <c r="O1589" i="1"/>
  <c r="O1590" i="1"/>
  <c r="O1591" i="1"/>
  <c r="O1592" i="1"/>
  <c r="O1593" i="1"/>
  <c r="O1594" i="1"/>
  <c r="O1595" i="1"/>
  <c r="O1596" i="1"/>
  <c r="O1597" i="1"/>
  <c r="O1598" i="1"/>
  <c r="O1599" i="1"/>
  <c r="O1600" i="1"/>
  <c r="O1601" i="1"/>
  <c r="O1602" i="1"/>
  <c r="O1603" i="1"/>
  <c r="O1604" i="1"/>
  <c r="O1605" i="1"/>
  <c r="O1606" i="1"/>
  <c r="O1607" i="1"/>
  <c r="O1608" i="1"/>
  <c r="O1609" i="1"/>
  <c r="O1610" i="1"/>
  <c r="O1611" i="1"/>
  <c r="O1612" i="1"/>
  <c r="O1613" i="1"/>
  <c r="O1614" i="1"/>
  <c r="O1615" i="1"/>
  <c r="O1616" i="1"/>
  <c r="O1617" i="1"/>
  <c r="O1618" i="1"/>
  <c r="O1619" i="1"/>
  <c r="O1620" i="1"/>
  <c r="O1621" i="1"/>
  <c r="O1622" i="1"/>
  <c r="O1623" i="1"/>
  <c r="O1624" i="1"/>
  <c r="O1625" i="1"/>
  <c r="O1626" i="1"/>
  <c r="O1627" i="1"/>
  <c r="O1628" i="1"/>
  <c r="O1629" i="1"/>
  <c r="O1630" i="1"/>
  <c r="O1631" i="1"/>
  <c r="O1632" i="1"/>
  <c r="O1633" i="1"/>
  <c r="O1634" i="1"/>
  <c r="O1635" i="1"/>
  <c r="O1636" i="1"/>
  <c r="O1637" i="1"/>
  <c r="O1638" i="1"/>
  <c r="O1639" i="1"/>
  <c r="O1640" i="1"/>
  <c r="O1641" i="1"/>
  <c r="O1642" i="1"/>
  <c r="O1643" i="1"/>
  <c r="O1644" i="1"/>
  <c r="O1645" i="1"/>
  <c r="O1646" i="1"/>
  <c r="O1647" i="1"/>
  <c r="O1648" i="1"/>
  <c r="O1649" i="1"/>
  <c r="O1650" i="1"/>
  <c r="O1651" i="1"/>
  <c r="O1652" i="1"/>
  <c r="O1653" i="1"/>
  <c r="O1654" i="1"/>
  <c r="O1655" i="1"/>
  <c r="O1656" i="1"/>
  <c r="O1657" i="1"/>
  <c r="O1658" i="1"/>
  <c r="O1659" i="1"/>
  <c r="O1660" i="1"/>
  <c r="O1661" i="1"/>
  <c r="O1662" i="1"/>
  <c r="O1663" i="1"/>
  <c r="O1664" i="1"/>
  <c r="O1665" i="1"/>
  <c r="O1666" i="1"/>
  <c r="O1667" i="1"/>
  <c r="O1668" i="1"/>
  <c r="O1669" i="1"/>
  <c r="O1670" i="1"/>
  <c r="O1671" i="1"/>
  <c r="O1672" i="1"/>
  <c r="O1673" i="1"/>
  <c r="O1674" i="1"/>
  <c r="O1675" i="1"/>
  <c r="O1676" i="1"/>
  <c r="O1677" i="1"/>
  <c r="O1678" i="1"/>
  <c r="O1679" i="1"/>
  <c r="O1680" i="1"/>
  <c r="O1681" i="1"/>
  <c r="O1682" i="1"/>
  <c r="O1683" i="1"/>
  <c r="O1684" i="1"/>
  <c r="O1685" i="1"/>
  <c r="O1686" i="1"/>
  <c r="O1687" i="1"/>
  <c r="O1688" i="1"/>
  <c r="O1689" i="1"/>
  <c r="O1690" i="1"/>
  <c r="O1691" i="1"/>
  <c r="O1692" i="1"/>
  <c r="O1693" i="1"/>
  <c r="O1694" i="1"/>
  <c r="O1695" i="1"/>
  <c r="O1696" i="1"/>
  <c r="O1697" i="1"/>
  <c r="O1698" i="1"/>
  <c r="O1699" i="1"/>
  <c r="O1700" i="1"/>
  <c r="O1701" i="1"/>
  <c r="O1702" i="1"/>
  <c r="O1703" i="1"/>
  <c r="O1704" i="1"/>
  <c r="O1705" i="1"/>
  <c r="O1706" i="1"/>
  <c r="O1707" i="1"/>
  <c r="O1708" i="1"/>
  <c r="O1709" i="1"/>
  <c r="O1710" i="1"/>
  <c r="O1711" i="1"/>
  <c r="O1712" i="1"/>
  <c r="O1713" i="1"/>
  <c r="O1714" i="1"/>
  <c r="O1715" i="1"/>
  <c r="O1716" i="1"/>
  <c r="O1717" i="1"/>
  <c r="O1718" i="1"/>
  <c r="O1719" i="1"/>
  <c r="O1720" i="1"/>
  <c r="O1721" i="1"/>
  <c r="O1722" i="1"/>
  <c r="O1723" i="1"/>
  <c r="O1724" i="1"/>
  <c r="O1725" i="1"/>
  <c r="O1726" i="1"/>
  <c r="O1727" i="1"/>
  <c r="O1728" i="1"/>
  <c r="O1729" i="1"/>
  <c r="O1730" i="1"/>
  <c r="O1731" i="1"/>
  <c r="O1732" i="1"/>
  <c r="O1733" i="1"/>
  <c r="O1734" i="1"/>
  <c r="O1735" i="1"/>
  <c r="O1736" i="1"/>
  <c r="O1737" i="1"/>
  <c r="O1738" i="1"/>
  <c r="O1739" i="1"/>
  <c r="O1740" i="1"/>
  <c r="O1741" i="1"/>
  <c r="O1742" i="1"/>
  <c r="O1743" i="1"/>
  <c r="O1744" i="1"/>
  <c r="O1745" i="1"/>
  <c r="O1746" i="1"/>
  <c r="O1747" i="1"/>
  <c r="O1748" i="1"/>
  <c r="O1749" i="1"/>
  <c r="O1750" i="1"/>
  <c r="O1751" i="1"/>
  <c r="O1752" i="1"/>
  <c r="O1753" i="1"/>
  <c r="O1754" i="1"/>
  <c r="O1755" i="1"/>
  <c r="O1756" i="1"/>
  <c r="O1757" i="1"/>
  <c r="O1758" i="1"/>
  <c r="O1759" i="1"/>
  <c r="O1760" i="1"/>
  <c r="O1761" i="1"/>
  <c r="O1762" i="1"/>
  <c r="O1763" i="1"/>
  <c r="O1764" i="1"/>
  <c r="O1765" i="1"/>
  <c r="O1766" i="1"/>
  <c r="O1767" i="1"/>
  <c r="O1768" i="1"/>
  <c r="O1769" i="1"/>
  <c r="O1770" i="1"/>
  <c r="O1771" i="1"/>
  <c r="O1772" i="1"/>
  <c r="O1773" i="1"/>
  <c r="O1774" i="1"/>
  <c r="O1775" i="1"/>
  <c r="O1776" i="1"/>
  <c r="O1777" i="1"/>
  <c r="O1778" i="1"/>
  <c r="O1779" i="1"/>
  <c r="O1780" i="1"/>
  <c r="O1781" i="1"/>
  <c r="O1782" i="1"/>
  <c r="O1783" i="1"/>
  <c r="O1784" i="1"/>
  <c r="O1785" i="1"/>
  <c r="O1786" i="1"/>
  <c r="O1787" i="1"/>
  <c r="O1788" i="1"/>
  <c r="O1789" i="1"/>
  <c r="O1790" i="1"/>
  <c r="O1791" i="1"/>
  <c r="O1792" i="1"/>
  <c r="O1793" i="1"/>
  <c r="O1794" i="1"/>
  <c r="O1795" i="1"/>
  <c r="O1796" i="1"/>
  <c r="O1797" i="1"/>
  <c r="O1798" i="1"/>
  <c r="O1799" i="1"/>
  <c r="O1800" i="1"/>
  <c r="O1801" i="1"/>
  <c r="O1802" i="1"/>
  <c r="O1803" i="1"/>
  <c r="O1804" i="1"/>
  <c r="O1805" i="1"/>
  <c r="O1806" i="1"/>
  <c r="O1807" i="1"/>
  <c r="O1808" i="1"/>
  <c r="O1809" i="1"/>
  <c r="O1810" i="1"/>
  <c r="O1811" i="1"/>
  <c r="O1812" i="1"/>
  <c r="O1813" i="1"/>
  <c r="O1814" i="1"/>
  <c r="O1815" i="1"/>
  <c r="O1816" i="1"/>
  <c r="O1817" i="1"/>
  <c r="O1818" i="1"/>
  <c r="O1819" i="1"/>
  <c r="O1820" i="1"/>
  <c r="O1821" i="1"/>
  <c r="O1822" i="1"/>
  <c r="O1823" i="1"/>
  <c r="O1824" i="1"/>
  <c r="O1825" i="1"/>
  <c r="O1826" i="1"/>
  <c r="O1827" i="1"/>
  <c r="O1828" i="1"/>
  <c r="O1829" i="1"/>
  <c r="O1830" i="1"/>
  <c r="O1831" i="1"/>
  <c r="O1832" i="1"/>
  <c r="O1833" i="1"/>
  <c r="O1834" i="1"/>
  <c r="O1835" i="1"/>
  <c r="O1836" i="1"/>
  <c r="O1837" i="1"/>
  <c r="O1838" i="1"/>
  <c r="O1839" i="1"/>
  <c r="O1840" i="1"/>
  <c r="O1841" i="1"/>
  <c r="O1842" i="1"/>
  <c r="O1843" i="1"/>
  <c r="O1844" i="1"/>
  <c r="O1845" i="1"/>
  <c r="O1846" i="1"/>
  <c r="O1847" i="1"/>
  <c r="O1848" i="1"/>
  <c r="O1849" i="1"/>
  <c r="O1850" i="1"/>
  <c r="O1851" i="1"/>
  <c r="O1852" i="1"/>
  <c r="O1853" i="1"/>
  <c r="O1854" i="1"/>
  <c r="O1855" i="1"/>
  <c r="O1856" i="1"/>
  <c r="O1857" i="1"/>
  <c r="O1858" i="1"/>
  <c r="O1859" i="1"/>
  <c r="O1860" i="1"/>
  <c r="O1861" i="1"/>
  <c r="O1862" i="1"/>
  <c r="O1863" i="1"/>
  <c r="O1864" i="1"/>
  <c r="O1865" i="1"/>
  <c r="O1866" i="1"/>
  <c r="O1867" i="1"/>
  <c r="O1868" i="1"/>
  <c r="O1869" i="1"/>
  <c r="O1870" i="1"/>
  <c r="O1871" i="1"/>
  <c r="O1872" i="1"/>
  <c r="O1873" i="1"/>
  <c r="O1874" i="1"/>
  <c r="O1875" i="1"/>
  <c r="O1876" i="1"/>
  <c r="O1877" i="1"/>
  <c r="O1878" i="1"/>
  <c r="O1879" i="1"/>
  <c r="O1880" i="1"/>
  <c r="O1881" i="1"/>
  <c r="O1882" i="1"/>
  <c r="O1883" i="1"/>
  <c r="O1884" i="1"/>
  <c r="O1885" i="1"/>
  <c r="O1886" i="1"/>
  <c r="O1887" i="1"/>
  <c r="O1888" i="1"/>
  <c r="O1889" i="1"/>
  <c r="O1890" i="1"/>
  <c r="O1891" i="1"/>
  <c r="O1892" i="1"/>
  <c r="O1893" i="1"/>
  <c r="O1894" i="1"/>
  <c r="O1895" i="1"/>
  <c r="O1896" i="1"/>
  <c r="O1897" i="1"/>
  <c r="O1898" i="1"/>
  <c r="O1899" i="1"/>
  <c r="O1900" i="1"/>
  <c r="O1901" i="1"/>
  <c r="O1902" i="1"/>
  <c r="O1903" i="1"/>
  <c r="O1904" i="1"/>
  <c r="O1905" i="1"/>
  <c r="O1906" i="1"/>
  <c r="O1907" i="1"/>
  <c r="O1908" i="1"/>
  <c r="O1909" i="1"/>
  <c r="O1910" i="1"/>
  <c r="O1911" i="1"/>
  <c r="O1912" i="1"/>
  <c r="O1913" i="1"/>
  <c r="O1914" i="1"/>
  <c r="O1915" i="1"/>
  <c r="O1916" i="1"/>
  <c r="O1917" i="1"/>
  <c r="O1918" i="1"/>
  <c r="O1919" i="1"/>
  <c r="O1920" i="1"/>
  <c r="O1921" i="1"/>
  <c r="O1922" i="1"/>
  <c r="O1923" i="1"/>
  <c r="O1924" i="1"/>
  <c r="O1925" i="1"/>
  <c r="O1926" i="1"/>
  <c r="O1927" i="1"/>
  <c r="O1928" i="1"/>
  <c r="O1929" i="1"/>
  <c r="O1930" i="1"/>
  <c r="O1931" i="1"/>
  <c r="O1932" i="1"/>
  <c r="O1933" i="1"/>
  <c r="O1934" i="1"/>
  <c r="O1935" i="1"/>
  <c r="O1936" i="1"/>
  <c r="O1937" i="1"/>
  <c r="O1938" i="1"/>
  <c r="O1939" i="1"/>
  <c r="O1940" i="1"/>
  <c r="O1941" i="1"/>
  <c r="O1942" i="1"/>
  <c r="O1943" i="1"/>
  <c r="O1944" i="1"/>
  <c r="O1945" i="1"/>
  <c r="O1946" i="1"/>
  <c r="O1947" i="1"/>
  <c r="O1948" i="1"/>
  <c r="O1949" i="1"/>
  <c r="O1950" i="1"/>
  <c r="O2031" i="1"/>
  <c r="O2032" i="1"/>
  <c r="O2033" i="1"/>
  <c r="O2034" i="1"/>
  <c r="O2035" i="1"/>
  <c r="O2036" i="1"/>
  <c r="O2037" i="1"/>
  <c r="O2038" i="1"/>
  <c r="O2039" i="1"/>
  <c r="O2040" i="1"/>
  <c r="O2041" i="1"/>
  <c r="O2042" i="1"/>
  <c r="O2043" i="1"/>
  <c r="O2044" i="1"/>
  <c r="O2045" i="1"/>
  <c r="O2046" i="1"/>
  <c r="O2047" i="1"/>
  <c r="O2048" i="1"/>
  <c r="O2049" i="1"/>
  <c r="O2050" i="1"/>
  <c r="O2051" i="1"/>
  <c r="O2052" i="1"/>
  <c r="O2053" i="1"/>
  <c r="O2054" i="1"/>
  <c r="O2055" i="1"/>
  <c r="O2056" i="1"/>
  <c r="O2057" i="1"/>
  <c r="O2058" i="1"/>
  <c r="O2059" i="1"/>
  <c r="O2060" i="1"/>
  <c r="O2061" i="1"/>
  <c r="O2062" i="1"/>
  <c r="O2063" i="1"/>
  <c r="O2064" i="1"/>
  <c r="O2065" i="1"/>
  <c r="O2066" i="1"/>
  <c r="O2067" i="1"/>
  <c r="O2068" i="1"/>
  <c r="O2069" i="1"/>
  <c r="O2070" i="1"/>
  <c r="O2071" i="1"/>
  <c r="O2072" i="1"/>
  <c r="O2073" i="1"/>
  <c r="O2074" i="1"/>
  <c r="O2075" i="1"/>
  <c r="O2076" i="1"/>
  <c r="O2077" i="1"/>
  <c r="O2078" i="1"/>
  <c r="O2079" i="1"/>
  <c r="O2080" i="1"/>
  <c r="O2081" i="1"/>
  <c r="O2082" i="1"/>
  <c r="O2083" i="1"/>
  <c r="O2084" i="1"/>
  <c r="O2085" i="1"/>
  <c r="O2086" i="1"/>
  <c r="O2087" i="1"/>
  <c r="O2088" i="1"/>
  <c r="O2089" i="1"/>
  <c r="O2090" i="1"/>
  <c r="O2091" i="1"/>
  <c r="O2092" i="1"/>
  <c r="O2093" i="1"/>
  <c r="O2094" i="1"/>
  <c r="O2095" i="1"/>
  <c r="O2096" i="1"/>
  <c r="O2097" i="1"/>
  <c r="O2098" i="1"/>
  <c r="O2099" i="1"/>
  <c r="O2100" i="1"/>
  <c r="O2101" i="1"/>
  <c r="O2102" i="1"/>
  <c r="O2103" i="1"/>
  <c r="O2104" i="1"/>
  <c r="O2105" i="1"/>
  <c r="O2106" i="1"/>
  <c r="O2107" i="1"/>
  <c r="O2108" i="1"/>
  <c r="O2109" i="1"/>
  <c r="O2110" i="1"/>
  <c r="O2111" i="1"/>
  <c r="O2112" i="1"/>
  <c r="O2113" i="1"/>
  <c r="O2114" i="1"/>
  <c r="O2115" i="1"/>
  <c r="O2116" i="1"/>
  <c r="O2117" i="1"/>
  <c r="O2118" i="1"/>
  <c r="O2119" i="1"/>
  <c r="O2120" i="1"/>
  <c r="O2121" i="1"/>
  <c r="O2122" i="1"/>
  <c r="O2123" i="1"/>
  <c r="O2124" i="1"/>
  <c r="O2125" i="1"/>
  <c r="O2126" i="1"/>
  <c r="O2127" i="1"/>
  <c r="O2128" i="1"/>
  <c r="O2129" i="1"/>
  <c r="O2130" i="1"/>
  <c r="O2131" i="1"/>
  <c r="O2132" i="1"/>
  <c r="O2133" i="1"/>
  <c r="O2134" i="1"/>
  <c r="O2135" i="1"/>
  <c r="O2136" i="1"/>
  <c r="O2137" i="1"/>
  <c r="O2138" i="1"/>
  <c r="O2139" i="1"/>
  <c r="O2140" i="1"/>
  <c r="O2141" i="1"/>
  <c r="O2142" i="1"/>
  <c r="O2143" i="1"/>
  <c r="O2144" i="1"/>
  <c r="O2145" i="1"/>
  <c r="O2146" i="1"/>
  <c r="O2147" i="1"/>
  <c r="O2148" i="1"/>
  <c r="O2149" i="1"/>
  <c r="O2150" i="1"/>
  <c r="O2151" i="1"/>
  <c r="O2152" i="1"/>
  <c r="O2153" i="1"/>
  <c r="O2154" i="1"/>
  <c r="O2155" i="1"/>
  <c r="O2156" i="1"/>
  <c r="O2157" i="1"/>
  <c r="O2158" i="1"/>
  <c r="O2159" i="1"/>
  <c r="O2160" i="1"/>
  <c r="O2161" i="1"/>
  <c r="O2162" i="1"/>
  <c r="O2163" i="1"/>
  <c r="O2164" i="1"/>
  <c r="O2165" i="1"/>
  <c r="O2166" i="1"/>
  <c r="O2167" i="1"/>
  <c r="O2168" i="1"/>
  <c r="O2169" i="1"/>
  <c r="O2170" i="1"/>
  <c r="O2171" i="1"/>
  <c r="O2172" i="1"/>
  <c r="O2173" i="1"/>
  <c r="O2174" i="1"/>
  <c r="O2175" i="1"/>
  <c r="O2176" i="1"/>
  <c r="O2177" i="1"/>
  <c r="O2178" i="1"/>
  <c r="O2179" i="1"/>
  <c r="O2180" i="1"/>
  <c r="O2181" i="1"/>
  <c r="O2182" i="1"/>
  <c r="O2183" i="1"/>
  <c r="O2184" i="1"/>
  <c r="O2185" i="1"/>
  <c r="O2186" i="1"/>
  <c r="O2187" i="1"/>
  <c r="O2188" i="1"/>
  <c r="O2189" i="1"/>
  <c r="O2190" i="1"/>
  <c r="O2191" i="1"/>
  <c r="O2192" i="1"/>
  <c r="O2193" i="1"/>
  <c r="O2194" i="1"/>
  <c r="O2195" i="1"/>
  <c r="O2196" i="1"/>
  <c r="O2197" i="1"/>
  <c r="O2198" i="1"/>
  <c r="O2199" i="1"/>
  <c r="O2200" i="1"/>
  <c r="O2201" i="1"/>
  <c r="O2202" i="1"/>
  <c r="O2203" i="1"/>
  <c r="O2204" i="1"/>
  <c r="O2205" i="1"/>
  <c r="O2206" i="1"/>
  <c r="O2207" i="1"/>
  <c r="O2208" i="1"/>
  <c r="O2209" i="1"/>
  <c r="O2210" i="1"/>
  <c r="O2211" i="1"/>
  <c r="O2212" i="1"/>
  <c r="O2213" i="1"/>
  <c r="O2214" i="1"/>
  <c r="O2215" i="1"/>
  <c r="O2216" i="1"/>
  <c r="O2217" i="1"/>
  <c r="O2218" i="1"/>
  <c r="O2219" i="1"/>
  <c r="O2220" i="1"/>
  <c r="O2221" i="1"/>
  <c r="O2222" i="1"/>
  <c r="O2223" i="1"/>
  <c r="O2224" i="1"/>
  <c r="O2225" i="1"/>
  <c r="O2226" i="1"/>
  <c r="O2227" i="1"/>
  <c r="O2228" i="1"/>
  <c r="O2229" i="1"/>
  <c r="O2230" i="1"/>
  <c r="O2231" i="1"/>
  <c r="O2232" i="1"/>
  <c r="O2233" i="1"/>
  <c r="O2234" i="1"/>
  <c r="O2235" i="1"/>
  <c r="O2236" i="1"/>
  <c r="O2237" i="1"/>
  <c r="O2238" i="1"/>
  <c r="O2239" i="1"/>
  <c r="O2240" i="1"/>
  <c r="O2241" i="1"/>
  <c r="O2242" i="1"/>
  <c r="O2243" i="1"/>
  <c r="O2244" i="1"/>
  <c r="O2245" i="1"/>
  <c r="O2246" i="1"/>
  <c r="O2247" i="1"/>
  <c r="O2248" i="1"/>
  <c r="O2249" i="1"/>
  <c r="O2250" i="1"/>
  <c r="O2251" i="1"/>
  <c r="O2252" i="1"/>
  <c r="O2253" i="1"/>
  <c r="O2254" i="1"/>
  <c r="O2255" i="1"/>
  <c r="O2256" i="1"/>
  <c r="O2257" i="1"/>
  <c r="O2258" i="1"/>
  <c r="O2259" i="1"/>
  <c r="O2260" i="1"/>
  <c r="O2261" i="1"/>
  <c r="O2262" i="1"/>
  <c r="O2263" i="1"/>
  <c r="O2264" i="1"/>
  <c r="O2265" i="1"/>
  <c r="O2266" i="1"/>
  <c r="O2267" i="1"/>
  <c r="O2268" i="1"/>
  <c r="O2269" i="1"/>
  <c r="O2270" i="1"/>
  <c r="O2271" i="1"/>
  <c r="O2272" i="1"/>
  <c r="O2273" i="1"/>
  <c r="O2274" i="1"/>
  <c r="O2275" i="1"/>
  <c r="O2276" i="1"/>
  <c r="O2277" i="1"/>
  <c r="O2278" i="1"/>
  <c r="O2279" i="1"/>
  <c r="O2280" i="1"/>
  <c r="O2281" i="1"/>
  <c r="O2282" i="1"/>
  <c r="O2283" i="1"/>
  <c r="O2284" i="1"/>
  <c r="O2285" i="1"/>
  <c r="O2286" i="1"/>
  <c r="O2287" i="1"/>
  <c r="O2288" i="1"/>
  <c r="O2289" i="1"/>
  <c r="O2290" i="1"/>
  <c r="O2291" i="1"/>
  <c r="O2292" i="1"/>
  <c r="O2293" i="1"/>
  <c r="O2294" i="1"/>
  <c r="O2295" i="1"/>
  <c r="O2296" i="1"/>
  <c r="O2297" i="1"/>
  <c r="O2298" i="1"/>
  <c r="O2299" i="1"/>
  <c r="O2300" i="1"/>
  <c r="O2301" i="1"/>
  <c r="O2302" i="1"/>
  <c r="O2303" i="1"/>
  <c r="O2304" i="1"/>
  <c r="O2305" i="1"/>
  <c r="O2306" i="1"/>
  <c r="O2307" i="1"/>
  <c r="O2308" i="1"/>
  <c r="O2309" i="1"/>
  <c r="O2310" i="1"/>
  <c r="O2311" i="1"/>
  <c r="O2312" i="1"/>
  <c r="O2313" i="1"/>
  <c r="O2314" i="1"/>
  <c r="O2315" i="1"/>
  <c r="O2316" i="1"/>
  <c r="O2317" i="1"/>
  <c r="O2318" i="1"/>
  <c r="O2319" i="1"/>
  <c r="O2320" i="1"/>
  <c r="O2321" i="1"/>
  <c r="O2322" i="1"/>
  <c r="O2323" i="1"/>
  <c r="O2324" i="1"/>
  <c r="O2325" i="1"/>
  <c r="O2326" i="1"/>
  <c r="O2327" i="1"/>
  <c r="O2328" i="1"/>
  <c r="O2329" i="1"/>
  <c r="O2330" i="1"/>
  <c r="O2331" i="1"/>
  <c r="O2332" i="1"/>
  <c r="O2333" i="1"/>
  <c r="O2334" i="1"/>
  <c r="O2335" i="1"/>
  <c r="O2336" i="1"/>
  <c r="O2337" i="1"/>
  <c r="O2338" i="1"/>
  <c r="O2339" i="1"/>
  <c r="O2340" i="1"/>
  <c r="O2341" i="1"/>
  <c r="O2342" i="1"/>
  <c r="O2343" i="1"/>
  <c r="O2344" i="1"/>
  <c r="O2345" i="1"/>
  <c r="O2346" i="1"/>
  <c r="O2347" i="1"/>
  <c r="O2348" i="1"/>
  <c r="O2349" i="1"/>
  <c r="O2350" i="1"/>
  <c r="O2351" i="1"/>
  <c r="O2352" i="1"/>
  <c r="O2353" i="1"/>
  <c r="O2354" i="1"/>
  <c r="O2355" i="1"/>
  <c r="O2356" i="1"/>
  <c r="O2357" i="1"/>
  <c r="O2398" i="1"/>
  <c r="O2399" i="1"/>
  <c r="O2400" i="1"/>
  <c r="O2401" i="1"/>
  <c r="O2402" i="1"/>
  <c r="O2403" i="1"/>
  <c r="O2404" i="1"/>
  <c r="O2405" i="1"/>
  <c r="O2406" i="1"/>
  <c r="O2407" i="1"/>
  <c r="O2408" i="1"/>
  <c r="O2409" i="1"/>
  <c r="O2410" i="1"/>
  <c r="O2411" i="1"/>
  <c r="O2412" i="1"/>
  <c r="O2413" i="1"/>
  <c r="O2414" i="1"/>
  <c r="O2415" i="1"/>
  <c r="O2416" i="1"/>
  <c r="O2417" i="1"/>
  <c r="O2418" i="1"/>
  <c r="O2419" i="1"/>
  <c r="O2420" i="1"/>
  <c r="O2421" i="1"/>
  <c r="O2422" i="1"/>
  <c r="O2423" i="1"/>
  <c r="O2424" i="1"/>
  <c r="O2425" i="1"/>
  <c r="O2426" i="1"/>
  <c r="O2427" i="1"/>
  <c r="O2428" i="1"/>
  <c r="O2429" i="1"/>
  <c r="O2430" i="1"/>
  <c r="O2431" i="1"/>
  <c r="O2432" i="1"/>
  <c r="O2433" i="1"/>
  <c r="O2434" i="1"/>
  <c r="O2435" i="1"/>
  <c r="O2436" i="1"/>
  <c r="O2437" i="1"/>
  <c r="O2438" i="1"/>
  <c r="O2439" i="1"/>
  <c r="O2440" i="1"/>
  <c r="O2441" i="1"/>
  <c r="O2442" i="1"/>
  <c r="O2443" i="1"/>
  <c r="O2444" i="1"/>
  <c r="O2445" i="1"/>
  <c r="O2446" i="1"/>
  <c r="O2447" i="1"/>
  <c r="O2448" i="1"/>
  <c r="O2449" i="1"/>
  <c r="O2450" i="1"/>
  <c r="O2451" i="1"/>
  <c r="O2452" i="1"/>
  <c r="O2453" i="1"/>
  <c r="O2454" i="1"/>
  <c r="O2455" i="1"/>
  <c r="O2456" i="1"/>
  <c r="O2457" i="1"/>
  <c r="O2458" i="1"/>
  <c r="O2459" i="1"/>
  <c r="O2460" i="1"/>
  <c r="O2461" i="1"/>
  <c r="O2462" i="1"/>
  <c r="O2463" i="1"/>
  <c r="O2464" i="1"/>
  <c r="O2465" i="1"/>
  <c r="O2466" i="1"/>
  <c r="O2467" i="1"/>
  <c r="O2468" i="1"/>
  <c r="O2469" i="1"/>
  <c r="O2470" i="1"/>
  <c r="O2471" i="1"/>
  <c r="O2472" i="1"/>
  <c r="O2473" i="1"/>
  <c r="O2474" i="1"/>
  <c r="O2475" i="1"/>
  <c r="O2476" i="1"/>
  <c r="O2477" i="1"/>
  <c r="O2478" i="1"/>
  <c r="O2479" i="1"/>
  <c r="O2480" i="1"/>
  <c r="O2481" i="1"/>
  <c r="O2482" i="1"/>
  <c r="O2483" i="1"/>
  <c r="O2484" i="1"/>
  <c r="O2485" i="1"/>
  <c r="O2486" i="1"/>
  <c r="O2487" i="1"/>
  <c r="O2488" i="1"/>
  <c r="O2489" i="1"/>
  <c r="O2490" i="1"/>
  <c r="O2491" i="1"/>
  <c r="O2492" i="1"/>
  <c r="O2493" i="1"/>
  <c r="O2494" i="1"/>
  <c r="O2495" i="1"/>
  <c r="O2496" i="1"/>
  <c r="O2497" i="1"/>
  <c r="O2498" i="1"/>
  <c r="O2499" i="1"/>
  <c r="O2500" i="1"/>
  <c r="O2501" i="1"/>
  <c r="O2502" i="1"/>
  <c r="O2503" i="1"/>
  <c r="O2504" i="1"/>
  <c r="O2505" i="1"/>
  <c r="O2506" i="1"/>
  <c r="O2507" i="1"/>
  <c r="O2508" i="1"/>
  <c r="I2427" i="1" l="1"/>
  <c r="I2426" i="1"/>
  <c r="I2425" i="1"/>
  <c r="I2424" i="1"/>
  <c r="I2423" i="1"/>
  <c r="I2422" i="1"/>
  <c r="I2421" i="1"/>
  <c r="I2420" i="1"/>
  <c r="I2419" i="1"/>
  <c r="I2418" i="1"/>
  <c r="I2417" i="1"/>
  <c r="I2416" i="1"/>
  <c r="I2415" i="1"/>
  <c r="I2414" i="1"/>
  <c r="I2413" i="1"/>
  <c r="I2412" i="1"/>
  <c r="I2411" i="1"/>
  <c r="I2410" i="1"/>
  <c r="I2409" i="1"/>
  <c r="I2408" i="1"/>
  <c r="I2407" i="1"/>
  <c r="I2406" i="1"/>
  <c r="I2405" i="1"/>
  <c r="I2404" i="1"/>
  <c r="I2403" i="1"/>
  <c r="I2402" i="1"/>
  <c r="I2401" i="1"/>
  <c r="I2400" i="1"/>
  <c r="I2399" i="1"/>
  <c r="I2398" i="1"/>
  <c r="I2357" i="1"/>
  <c r="I2356" i="1"/>
  <c r="I2355" i="1"/>
  <c r="I2354" i="1"/>
  <c r="I2353" i="1"/>
  <c r="I2352" i="1"/>
  <c r="I2351" i="1"/>
  <c r="I2350" i="1"/>
  <c r="I2349" i="1"/>
  <c r="I2348" i="1"/>
  <c r="I2347" i="1"/>
  <c r="I2346" i="1"/>
  <c r="I2345" i="1"/>
  <c r="I2344" i="1"/>
  <c r="I2343" i="1"/>
  <c r="I2342" i="1"/>
  <c r="I2341" i="1"/>
  <c r="I2340" i="1"/>
  <c r="I2339" i="1"/>
  <c r="I2338" i="1"/>
  <c r="I2337" i="1"/>
  <c r="I2336" i="1"/>
  <c r="I2335" i="1"/>
  <c r="I2334" i="1"/>
  <c r="I2333" i="1"/>
  <c r="I2332" i="1"/>
  <c r="I2331" i="1"/>
  <c r="I2330" i="1"/>
  <c r="I2329" i="1"/>
  <c r="I2328" i="1"/>
  <c r="I2327" i="1"/>
  <c r="I2326" i="1"/>
</calcChain>
</file>

<file path=xl/sharedStrings.xml><?xml version="1.0" encoding="utf-8"?>
<sst xmlns="http://schemas.openxmlformats.org/spreadsheetml/2006/main" count="11234" uniqueCount="1009">
  <si>
    <t>Size
(#)</t>
    <phoneticPr fontId="0"/>
  </si>
  <si>
    <t>LB</t>
    <phoneticPr fontId="0"/>
  </si>
  <si>
    <t>JAN Code</t>
    <phoneticPr fontId="0"/>
  </si>
  <si>
    <t>Sunline Code</t>
    <phoneticPr fontId="0"/>
  </si>
  <si>
    <t>200m</t>
    <phoneticPr fontId="0"/>
  </si>
  <si>
    <t>300m</t>
    <phoneticPr fontId="0"/>
  </si>
  <si>
    <t>600m</t>
    <phoneticPr fontId="0"/>
  </si>
  <si>
    <t>Новинка</t>
  </si>
  <si>
    <t xml:space="preserve">Высочайшая чувствительность и долговечность Для линей для джиггинга низкое удлинение является важным фактором, который напрямую влияет на чувствительность и эффективность работы на большой глубине. </t>
  </si>
  <si>
    <t xml:space="preserve">Amazer X4 имеет сверхнизкое удлинение - 3%, нижний предел удлинения, при котором может поддерживаться стабильная прочность. </t>
  </si>
  <si>
    <t xml:space="preserve">Испытайте высочайшую чувствительность, которая позволяет вам чувствовать малейшие изменения, когда рыба цепляется за мормышку, даже на средней и глубокой глубине. </t>
  </si>
  <si>
    <t>Специальная обработка Применение специальной обработки гладкой поверхности (SSP) и обработки с низким растяжением (ALSO) еще больше повышает потенциал линии, обеспечивая идеальное сочетание скользкости и долговечности.</t>
  </si>
  <si>
    <t>Saltimate AMAZER X4</t>
  </si>
  <si>
    <t>Saltimate AMAZER X8</t>
  </si>
  <si>
    <t>NEW</t>
  </si>
  <si>
    <t>Цена</t>
  </si>
  <si>
    <t>ЗАКАЗ</t>
  </si>
  <si>
    <t>Сумма</t>
  </si>
  <si>
    <t xml:space="preserve">Высочайшая прочность и плавность хода Амберджек и желтохвост мощно устремляются к сооружениям. Если рыболов не сможет остановить движение, он проиграет битву. Леска для джига должна быть достаточно прочной, чтобы не порваться, даже если сильно надавить на нее до конца. </t>
  </si>
  <si>
    <t>Специальная обработка Применение специальной обработки гладкой поверхности (SSP) еще больше повышает потенциал линии, обеспечивая идеальное сочетание скользкости и долговечности.</t>
  </si>
  <si>
    <t>BASIC PE 150m LG #0.3</t>
  </si>
  <si>
    <t>150M</t>
    <phoneticPr fontId="0"/>
  </si>
  <si>
    <t>Light Green</t>
    <phoneticPr fontId="0"/>
  </si>
  <si>
    <t>BASIC PE 150m LG #0.4</t>
  </si>
  <si>
    <t>BASIC PE 150m LG #0.5</t>
  </si>
  <si>
    <t>150M</t>
  </si>
  <si>
    <t>BASIC PE 150m LG #0.6</t>
  </si>
  <si>
    <t>BASIC PE 150m LG #0.8</t>
  </si>
  <si>
    <t>BASIC PE 150m LG #1</t>
  </si>
  <si>
    <t>BASIC PE 150m LG #1.2</t>
  </si>
  <si>
    <t>BASIC PE 150m LG #1.5</t>
  </si>
  <si>
    <t>BASIC PE 150m LG #2</t>
  </si>
  <si>
    <t>BASIC PE 150m LG #2.5</t>
  </si>
  <si>
    <t>BASIC PE 150m LG #3</t>
  </si>
  <si>
    <t>BASIC PE 150m 5C #0.6</t>
  </si>
  <si>
    <t>BASIC PE 150m 5C #0.8</t>
  </si>
  <si>
    <t>BASIC PE 150m 5C #1</t>
  </si>
  <si>
    <t>BASIC PE 150m 5C #1.2</t>
  </si>
  <si>
    <t>BASIC PE 150m 5C #1.5</t>
  </si>
  <si>
    <t>BASIC PE 150m 5C #2</t>
  </si>
  <si>
    <t>BASIC PE 150m DG #0.3</t>
  </si>
  <si>
    <t>Dark Green</t>
    <phoneticPr fontId="0"/>
  </si>
  <si>
    <t>BASIC PE 150m DG #0.4</t>
  </si>
  <si>
    <t>BASIC PE 150m DG #0.5</t>
  </si>
  <si>
    <t>BASIC PE 150m DG #0.6</t>
  </si>
  <si>
    <t>BASIC PE 150m DG #0.8</t>
  </si>
  <si>
    <t>BASIC PE 150m DG #1</t>
  </si>
  <si>
    <t>BASIC PE 150m DG #1.2</t>
  </si>
  <si>
    <t>BASIC PE 150m DG #1.5</t>
  </si>
  <si>
    <t>BASIC PE 150m DG #2</t>
  </si>
  <si>
    <t>BASIC PE 150m DG #2.5</t>
  </si>
  <si>
    <t>BASIC PE 150m DG #3</t>
  </si>
  <si>
    <t>BASIC PE 200m LG #0.3</t>
  </si>
  <si>
    <t>200M</t>
    <phoneticPr fontId="0"/>
  </si>
  <si>
    <t>BASIC PE 200m LG #0.4</t>
  </si>
  <si>
    <t>BASIC PE 200m LG #0.5</t>
  </si>
  <si>
    <t>200M</t>
  </si>
  <si>
    <t>BASIC PE 200m LG #0.6</t>
  </si>
  <si>
    <t>BASIC PE 200m LG #0.8</t>
  </si>
  <si>
    <t>BASIC PE 200m LG #1</t>
  </si>
  <si>
    <t>BASIC PE 200m LG #1.2</t>
  </si>
  <si>
    <t>BASIC PE 200m LG #1.5</t>
  </si>
  <si>
    <t>BASIC PE 200m LG #2</t>
  </si>
  <si>
    <t>BASIC PE 200m LG #2.5</t>
  </si>
  <si>
    <t>BASIC PE 200m LG #3</t>
  </si>
  <si>
    <t>BASIC PE 200m 5C #0.6</t>
  </si>
  <si>
    <t>BASIC PE 200m 5C #0.8</t>
  </si>
  <si>
    <t>BASIC PE 200m 5C #1</t>
  </si>
  <si>
    <t>BASIC PE 200m 5C #1.2</t>
  </si>
  <si>
    <t>BASIC PE 200m 5C #1.5</t>
  </si>
  <si>
    <t>BASIC PE 200m 5C #2</t>
  </si>
  <si>
    <t>BASIC PE 200m 5C #2.5</t>
  </si>
  <si>
    <t>BASIC PE 200m 5C #3</t>
  </si>
  <si>
    <t>ITEM</t>
  </si>
  <si>
    <t>COLOR</t>
  </si>
  <si>
    <t>ВИД</t>
  </si>
  <si>
    <t>плетеный шнур X4</t>
  </si>
  <si>
    <t>плетеный шнур X8</t>
  </si>
  <si>
    <t>Dia.
(mm)</t>
    <phoneticPr fontId="0"/>
  </si>
  <si>
    <t>Light Green</t>
    <phoneticPr fontId="0"/>
  </si>
  <si>
    <t>Light Green</t>
  </si>
  <si>
    <t>Dark Green</t>
  </si>
  <si>
    <t>Orange</t>
    <phoneticPr fontId="0"/>
  </si>
  <si>
    <t>Orange</t>
  </si>
  <si>
    <t>Dark Green</t>
    <phoneticPr fontId="0"/>
  </si>
  <si>
    <t>6connected</t>
    <phoneticPr fontId="0"/>
  </si>
  <si>
    <t>12connected</t>
  </si>
  <si>
    <t>12connected</t>
    <phoneticPr fontId="0"/>
  </si>
  <si>
    <t>Размотка метры</t>
  </si>
  <si>
    <t>STRENGTH (KG)</t>
  </si>
  <si>
    <t>SIGLON PE X4</t>
  </si>
  <si>
    <t>SIGLON PE X8</t>
  </si>
  <si>
    <t>SIGLON PEx8</t>
  </si>
  <si>
    <t xml:space="preserve">SIGLON PEx4 AMZ 150M(OR) #0.2/2.8LB </t>
  </si>
  <si>
    <t>150M</t>
    <phoneticPr fontId="0"/>
  </si>
  <si>
    <t>Blood Orange</t>
    <phoneticPr fontId="0"/>
  </si>
  <si>
    <t xml:space="preserve">SIGLON PEx4 AMZ 150M(OR) #0.3/4LB </t>
  </si>
  <si>
    <t xml:space="preserve">SIGLON PEx4 AMZ 150M(OR) #0.4/5LB </t>
  </si>
  <si>
    <t xml:space="preserve">SIGLON PEx4 AMZ 150M(OR) #0.5/6LB </t>
  </si>
  <si>
    <t xml:space="preserve">SIGLON PEx4 AMZ 150M(OR) #0.6/8LB </t>
  </si>
  <si>
    <t xml:space="preserve">SIGLON PEx4 AMZ 150M(OR) #0.8/10LB </t>
  </si>
  <si>
    <t xml:space="preserve">SIGLON PEx4 AMZ 150M(OR) #1/12LB </t>
  </si>
  <si>
    <t xml:space="preserve">SIGLON PEx4 AMZ 150M(OR) #1.2/16LB </t>
  </si>
  <si>
    <t xml:space="preserve">SIGLON PEx4 AMZ 150M(OR) #1.5/18LB </t>
  </si>
  <si>
    <t xml:space="preserve">SIGLON PEx4 AMZ 150M(OR) #2/24LB </t>
  </si>
  <si>
    <t xml:space="preserve">SIGLON PEx4 AMZ 150M(OR) #2.5/30LB </t>
  </si>
  <si>
    <t xml:space="preserve">SIGLON PEx4 AMZ 150M(OR) #3/35LB </t>
  </si>
  <si>
    <t xml:space="preserve">SIGLON PEx4 AMZ 300M(OR) #0.6/8LB </t>
  </si>
  <si>
    <t>300M</t>
    <phoneticPr fontId="0"/>
  </si>
  <si>
    <t xml:space="preserve">SIGLON PEx4 AMZ 300M(OR) #0.8/10LB </t>
  </si>
  <si>
    <t xml:space="preserve">SIGLON PEx4 AMZ 300M(OR) #1/12LB </t>
  </si>
  <si>
    <t>300M</t>
  </si>
  <si>
    <t xml:space="preserve">SIGLON PEx4 AMZ 300M(OR) #1.2/16LB </t>
  </si>
  <si>
    <t xml:space="preserve">SIGLON PEx4 AMZ 300M(OR) #1.5/18LB </t>
  </si>
  <si>
    <t xml:space="preserve">SIGLON PEx4 AMZ 300M(OR) #2/24LB </t>
  </si>
  <si>
    <t xml:space="preserve">SIGLON PEx4 AMZ 300M(OR) #2.5/30LB </t>
  </si>
  <si>
    <t xml:space="preserve">SIGLON PEx4 AMZ 300M(OR) #3/35LB </t>
  </si>
  <si>
    <t xml:space="preserve">SIGLON PEx4 AMZ 150M(5C) #0.6/8LB </t>
  </si>
  <si>
    <t xml:space="preserve">SIGLON PEx4 AMZ 150M(5C) #0.8/10LB </t>
  </si>
  <si>
    <t xml:space="preserve">SIGLON PEx4 AMZ 150M(5C) #1/12LB </t>
  </si>
  <si>
    <t xml:space="preserve">SIGLON PEx4 AMZ 150M(5C) #1.2/16LB </t>
  </si>
  <si>
    <t xml:space="preserve">SIGLON PEx4 AMZ 150M(5C) #1.5/18LB </t>
  </si>
  <si>
    <t xml:space="preserve">SIGLON PEx4 AMZ 150M(5C) #2/24LB </t>
  </si>
  <si>
    <t xml:space="preserve">SIGLON PEx4 AMZ 300M(5C) #0.6/8LB </t>
  </si>
  <si>
    <t xml:space="preserve">SIGLON PEx4 AMZ 300M(5C) #0.8/10LB </t>
  </si>
  <si>
    <t xml:space="preserve">SIGLON PEx4 AMZ 300M(5C) #1/12LB </t>
  </si>
  <si>
    <t xml:space="preserve">SIGLON PEx4 AMZ 300M(5C) #1.2/16LB </t>
  </si>
  <si>
    <t xml:space="preserve">SIGLON PEx4 AMZ 300M(5C) #1.5/18LB </t>
  </si>
  <si>
    <t xml:space="preserve">SIGLON PEx4 AMZ 300M(5C) #2/24LB </t>
  </si>
  <si>
    <t xml:space="preserve">SIGLON PEx8 AMZ 150M(OR) #0.4/5LB </t>
  </si>
  <si>
    <t xml:space="preserve">SIGLON PEx8 AMZ 150M(OR) #0.5/6LB </t>
  </si>
  <si>
    <t xml:space="preserve">SIGLON PEx8 AMZ 150M(OR) #0.6/8LB </t>
  </si>
  <si>
    <t xml:space="preserve">SIGLON PEx8 AMZ 150M(OR) #0.8/10LB </t>
  </si>
  <si>
    <t xml:space="preserve">SIGLON PEx8 AMZ 150M(OR) #1/12LB </t>
  </si>
  <si>
    <t xml:space="preserve">SIGLON PEx8 AMZ 150M(OR) #1.2/16LB </t>
  </si>
  <si>
    <t xml:space="preserve">SIGLON PEx8 AMZ 150M(OR) #1.5/18LB </t>
  </si>
  <si>
    <t xml:space="preserve">SIGLON PEx8 AMZ 150M(OR) #2/24LB </t>
  </si>
  <si>
    <t xml:space="preserve">SIGLON PEx8 AMZ 150M(OR) #2.5/30LB </t>
  </si>
  <si>
    <t xml:space="preserve">SIGLON PEx8 AMZ 150M(OR) #3/35LB </t>
  </si>
  <si>
    <t xml:space="preserve">SIGLON PEx8 AMZ 300M(OR) #0.6/8LB </t>
  </si>
  <si>
    <t xml:space="preserve">SIGLON PEx8 AMZ 300M(OR) #0.8/10LB </t>
  </si>
  <si>
    <t xml:space="preserve">SIGLON PEx8 AMZ 300M(OR) #1/12LB </t>
  </si>
  <si>
    <t xml:space="preserve">SIGLON PEx8 AMZ 300M(OR) #1.2/16LB </t>
  </si>
  <si>
    <t xml:space="preserve">SIGLON PEx8 AMZ 300M(OR) #1.5/18LB </t>
  </si>
  <si>
    <t xml:space="preserve">SIGLON PEx8 AMZ 300M(OR) #2/24LB </t>
  </si>
  <si>
    <t xml:space="preserve">SIGLON PEx8 AMZ 300M(OR) #2.5/30LB </t>
  </si>
  <si>
    <t xml:space="preserve">SIGLON PEx8 AMZ 300M(OR) #3/35LB </t>
  </si>
  <si>
    <t xml:space="preserve">SIGLON PEx8 AMZ 300M(OR) #4/50LB </t>
  </si>
  <si>
    <t xml:space="preserve">SIGLON PEx8 AMZ 300M(OR) #5/60LB </t>
  </si>
  <si>
    <t xml:space="preserve">SIGLON PEx8 AMZ 600M(OR) #0.8/10LB </t>
  </si>
  <si>
    <t>600M</t>
    <phoneticPr fontId="0"/>
  </si>
  <si>
    <t xml:space="preserve">SIGLON PEx8 AMZ 600M(OR) #1/12LB </t>
  </si>
  <si>
    <t xml:space="preserve">SIGLON PEx8 AMZ 600M(OR) #1.2/16LB </t>
  </si>
  <si>
    <t>600M</t>
  </si>
  <si>
    <t xml:space="preserve">SIGLON PEx8 AMZ 600M(OR) #1.5/18LB </t>
  </si>
  <si>
    <t xml:space="preserve">SIGLON PEx8 AMZ 150M(5C) #0.4/5LB </t>
  </si>
  <si>
    <t xml:space="preserve">SIGLON PEx8 AMZ 150M(5C) #0.5/6LB </t>
  </si>
  <si>
    <t xml:space="preserve">SIGLON PEx8 AMZ 150M(5C) #0.6/8LB </t>
  </si>
  <si>
    <t xml:space="preserve">SIGLON PEx8 AMZ 150M(5C) #0.8/10LB </t>
  </si>
  <si>
    <t xml:space="preserve">SIGLON PEx8 AMZ 150M(5C) #1/12LB </t>
  </si>
  <si>
    <t xml:space="preserve">SIGLON PEx8 AMZ 150M(5C) #1.2/16LB </t>
  </si>
  <si>
    <t xml:space="preserve">SIGLON PEx8 AMZ 150M(5C) #1.5/18LB </t>
  </si>
  <si>
    <t xml:space="preserve">SIGLON PEx8 AMZ 150M(5C) #2/24LB </t>
  </si>
  <si>
    <t xml:space="preserve">SIGLON PEx8 AMZ 150M(5C) #2.5/30LB </t>
  </si>
  <si>
    <t xml:space="preserve">SIGLON PEx8 AMZ 150M(5C) #3/35LB </t>
  </si>
  <si>
    <t xml:space="preserve">SIGLON PEx8 AMZ 300M(5C) #0.6/8LB </t>
  </si>
  <si>
    <t xml:space="preserve">SIGLON PEx8 AMZ 300M(5C) #0.8/10LB </t>
  </si>
  <si>
    <t xml:space="preserve">SIGLON PEx8 AMZ 300M(5C) #1/12LB </t>
  </si>
  <si>
    <t xml:space="preserve">SIGLON PEx8 AMZ 300M(5C) #1.2/16LB </t>
  </si>
  <si>
    <t xml:space="preserve">SIGLON PEx8 AMZ 300M(5C) #1.5/18LB </t>
  </si>
  <si>
    <t xml:space="preserve">SIGLON PEx8 AMZ 300M(5C) #2/24LB </t>
  </si>
  <si>
    <t xml:space="preserve">SIGLON PEx8 AMZ 300M(5C) #2.5/30LB </t>
  </si>
  <si>
    <t xml:space="preserve">SIGLON PEx8 AMZ 300M(5C) #3/35LB </t>
  </si>
  <si>
    <t xml:space="preserve">SIGLON PEx8 AMZ 300M(5C) #4/50LB </t>
  </si>
  <si>
    <t xml:space="preserve">SIGLON PEx8 AMZ 300M(5C) #5/60LB </t>
  </si>
  <si>
    <t xml:space="preserve">SIGLON PEx8 AMZ 300M(5C) #6/70LB </t>
  </si>
  <si>
    <t xml:space="preserve">SIGLON PEx8 AMZ 300M(5C) #8/80LB </t>
  </si>
  <si>
    <t xml:space="preserve">SIGLON PEx8 AMZ 250M(5C) #10/100LB </t>
  </si>
  <si>
    <t>250M</t>
    <phoneticPr fontId="0"/>
  </si>
  <si>
    <t xml:space="preserve">SIGLON PEx8 AMZ 600M(5C) #2/24LB </t>
  </si>
  <si>
    <t xml:space="preserve">SIGLON PEx8 AMZ 600M(5C) #2.5/30LB </t>
  </si>
  <si>
    <t xml:space="preserve">SIGLON PEx8 AMZ 600M(5C) #3/35LB </t>
  </si>
  <si>
    <t xml:space="preserve">SIGLON PEx8 AMZ 600M(5C) #4/50LB </t>
  </si>
  <si>
    <t xml:space="preserve">SIGLON PEx8 AMZ 600M(5C) #5/60LB </t>
  </si>
  <si>
    <t>° Применена специальная технология "PSP" (Performance Sustainable Processing), которая значительно продлевает первоначальную производительность.</t>
  </si>
  <si>
    <t>● Технология PSP также обеспечивает длительное ощущение заброса и управляемость.</t>
  </si>
  <si>
    <t>● При ловле в течение всего дня повышается устойчивость к истиранию и плавность хода.</t>
  </si>
  <si>
    <t>● Представлен широкий ассортимент размеров для ловли как мелких, так и крупных рыб, в том числе варианты с плетенкой x4, x8.</t>
  </si>
  <si>
    <t>° Кроваво-оранжевый цвет был хорошо заметен в любое время года и при любых погодных условиях.</t>
  </si>
  <si>
    <t>● Многоцветный рисунок позволяет точно регулировать глубину погружения лески. Если не использовать белую разметку, это уменьшает воздействие на рыбу (а также обеспечивает защиту от рыбы фугу и т.д.).</t>
  </si>
  <si>
    <t>Turquoise Blue</t>
    <phoneticPr fontId="11"/>
  </si>
  <si>
    <t>Turquoise Blue</t>
  </si>
  <si>
    <t>SIGLON PE ADV</t>
  </si>
  <si>
    <t>SAKURA Pink</t>
    <phoneticPr fontId="0"/>
  </si>
  <si>
    <t>63lb</t>
  </si>
  <si>
    <t>28.6kg</t>
  </si>
  <si>
    <t>300m</t>
  </si>
  <si>
    <t>78lb</t>
  </si>
  <si>
    <t>35.5kg</t>
  </si>
  <si>
    <t>88lb</t>
  </si>
  <si>
    <t>40.0kg</t>
    <phoneticPr fontId="0"/>
  </si>
  <si>
    <t>105lb</t>
  </si>
  <si>
    <t>47.7kg</t>
  </si>
  <si>
    <t>125lb</t>
  </si>
  <si>
    <t>56.8kg</t>
  </si>
  <si>
    <t>155lb</t>
  </si>
  <si>
    <t>70.5kg</t>
  </si>
  <si>
    <t>400m</t>
  </si>
  <si>
    <t xml:space="preserve"> Saltimate　FUILL CONTACT×8</t>
  </si>
  <si>
    <t>● Леска для заброса из полиэтилена с высокой прочностью и долговечностью для ловли крупной рыбы (желтохвоста, тунца и т.д.).</t>
  </si>
  <si>
    <t>● Специальное покрытие используется для поддержания стабильной дальности заброса даже при многократных забросах. Плавный выпуск лески.</t>
  </si>
  <si>
    <t>● Умеренная жесткость уменьшает такие проблемы, как спутывание направляющих и воздушных узлов, даже при встречном и поперечном ветре.</t>
  </si>
  <si>
    <t>● Цвет "САКУРА (вишневый) розовый" обеспечивает отличную видимость даже в условиях низкой освещенности.</t>
  </si>
  <si>
    <t>Леску легко видят как окружающие вас рыболовы, так и вы сами, что позволяет уменьшить такие проблемы, как пересечение лески.</t>
  </si>
  <si>
    <t>65lb</t>
  </si>
  <si>
    <t>29.5kg</t>
  </si>
  <si>
    <t>200m</t>
    <phoneticPr fontId="0"/>
  </si>
  <si>
    <t>80lb</t>
  </si>
  <si>
    <t>36.4kg</t>
  </si>
  <si>
    <t>90lb</t>
  </si>
  <si>
    <t>40.9kg</t>
  </si>
  <si>
    <t>100lb</t>
  </si>
  <si>
    <t>45.5kg</t>
  </si>
  <si>
    <t>110lb</t>
  </si>
  <si>
    <t>50.0kg</t>
    <phoneticPr fontId="0"/>
  </si>
  <si>
    <t>130lb</t>
  </si>
  <si>
    <t>59.1kg</t>
  </si>
  <si>
    <t xml:space="preserve">Saltimate MEGA SLAM×8 </t>
  </si>
  <si>
    <t>Bright Green＆White markings（on every 50m)</t>
  </si>
  <si>
    <t>● Единственная в своем роде текстура, которая не мешает движению приманки даже при использовании приманки большого диаметра.</t>
  </si>
  <si>
    <t>● Баланс регулируется таким образом, чтобы выдерживать воздействие внезапного люфта.</t>
  </si>
  <si>
    <t>● В качестве основного цвета используется ярко-зеленый (цвет молодой травы). Кроме того, через каждые 50 м наносится белая разметка, что позволяет использовать желаемую длину.</t>
  </si>
  <si>
    <t>Olive</t>
    <phoneticPr fontId="0"/>
  </si>
  <si>
    <t>7.2lb</t>
  </si>
  <si>
    <t>150m</t>
    <phoneticPr fontId="0"/>
  </si>
  <si>
    <t>11lb</t>
  </si>
  <si>
    <t>13lb</t>
  </si>
  <si>
    <t>16.5lb</t>
  </si>
  <si>
    <t>18.5lb</t>
  </si>
  <si>
    <t>22.5lb</t>
  </si>
  <si>
    <t>Pink</t>
    <phoneticPr fontId="0"/>
  </si>
  <si>
    <t>ALMIGHT</t>
  </si>
  <si>
    <t>плетеный шнур X5</t>
  </si>
  <si>
    <t>● Улучшенная управляемость приманки за счет меньшей подверженности влиянию ветра и течения. ° Новейшая технология, используемая в процессе плетения, гарантирует, что прочность лески сравнима с прочностью 100% полиэтилена.</t>
  </si>
  <si>
    <t>● В линейке представлены розовый цвет для превосходной видимости и оливковый цвет для маскировки и повышения заметности.</t>
  </si>
  <si>
    <t>12lb</t>
    <phoneticPr fontId="0"/>
  </si>
  <si>
    <t>5.5kg</t>
  </si>
  <si>
    <t>14lb</t>
    <phoneticPr fontId="0"/>
  </si>
  <si>
    <t>6.4kg</t>
  </si>
  <si>
    <t>18lb</t>
    <phoneticPr fontId="0"/>
  </si>
  <si>
    <t>8.2kg</t>
  </si>
  <si>
    <t>23lb</t>
    <phoneticPr fontId="0"/>
  </si>
  <si>
    <t>10.5kg</t>
  </si>
  <si>
    <t>28lb</t>
    <phoneticPr fontId="0"/>
  </si>
  <si>
    <t>12.7kg</t>
  </si>
  <si>
    <t>34lb</t>
    <phoneticPr fontId="0"/>
  </si>
  <si>
    <t>15.5kg</t>
  </si>
  <si>
    <t>40lb</t>
    <phoneticPr fontId="0"/>
  </si>
  <si>
    <t>18.2kg</t>
  </si>
  <si>
    <t>45lb</t>
    <phoneticPr fontId="0"/>
  </si>
  <si>
    <t>20.5kg</t>
  </si>
  <si>
    <t>14lb</t>
  </si>
  <si>
    <t>300m</t>
    <phoneticPr fontId="0"/>
  </si>
  <si>
    <t>18lb</t>
  </si>
  <si>
    <t>23lb</t>
  </si>
  <si>
    <t>28lb</t>
  </si>
  <si>
    <t>34lb</t>
  </si>
  <si>
    <t>40lb</t>
  </si>
  <si>
    <t>45lb</t>
  </si>
  <si>
    <t xml:space="preserve">Saltimate INFIVITIVE×4 </t>
  </si>
  <si>
    <t>● Используется высококачественный материал, который обладает устойчивостью к носку и линейной прочностью, что позволяет выдерживать сильное натяжение.</t>
  </si>
  <si>
    <t>● Тщательно продуманный шаг плетения предотвращает распушение даже при сильных рывках.</t>
  </si>
  <si>
    <t>● Недавно разработанный технологический процесс "PSP (Performance Sustainable Processing)" позволяет поддерживать первоначальную производительность в течение длительного периода времени. Это обеспечивает плавное опускание металлической насадки и отсутствие рывков. PSP = Performance Sustainable Processing.</t>
  </si>
  <si>
    <t>● Новая система окраски снижает риск порезать иглобрюха и острозубую рыбу, в то же время позволяя рыболову следить за глубиной воды.</t>
  </si>
  <si>
    <t>5.9kg</t>
  </si>
  <si>
    <t>15lb</t>
  </si>
  <si>
    <t>6.8kg</t>
  </si>
  <si>
    <t>30lb</t>
  </si>
  <si>
    <t>13.6kg</t>
  </si>
  <si>
    <t>38lb</t>
  </si>
  <si>
    <t>17.3kg</t>
  </si>
  <si>
    <t>42lb</t>
  </si>
  <si>
    <t>19.1kg</t>
  </si>
  <si>
    <t>51lb</t>
  </si>
  <si>
    <t>23.2kg</t>
  </si>
  <si>
    <t>40kg</t>
  </si>
  <si>
    <t>Saltimate INFIVITIVE×8</t>
  </si>
  <si>
    <t>100m (12 connected spools)</t>
  </si>
  <si>
    <t>You can order multiple of 100m.Max 1800m</t>
  </si>
  <si>
    <t>10m×5color（Green＆Purple＆Red＆Blue＆Orange）</t>
  </si>
  <si>
    <t>● Используется высококачественный материал, который обладает как ударопрочностью, так и линейной прочностью, что позволяет выдерживать сильное натяжение.</t>
  </si>
  <si>
    <t>Yellow</t>
    <phoneticPr fontId="11"/>
  </si>
  <si>
    <t>Yellow</t>
  </si>
  <si>
    <t>CAREER HIGH 6</t>
  </si>
  <si>
    <t>плетеный шнур X6</t>
  </si>
  <si>
    <t xml:space="preserve">● На фоне обычных 4- или 8-ниточных полиэтиленовых леск была реализована новая 6-ниточная полиэтиленовая леска, сочетающая в себе преимущества 4- и 8-ниточной лески. </t>
  </si>
  <si>
    <t xml:space="preserve">● Независимо от того, большие реки это или маленькие, она подходит для всех необходимых ситуаций при ловле морского окуня. </t>
  </si>
  <si>
    <t xml:space="preserve">●Благодаря технологии SSP (Smooth Surface Processing -гладкая обработка поверхности), такие проблемы, как перетирание и кровотечение, успешно решаются. </t>
  </si>
  <si>
    <t>Pearl Blue</t>
    <phoneticPr fontId="11"/>
  </si>
  <si>
    <t>SaltiMate CASTAWAY PE</t>
  </si>
  <si>
    <t xml:space="preserve">° Это плетеная леска из 8 нитей, которую можно использовать для ловли на берегу, в море и во всех видах рыбалки. </t>
  </si>
  <si>
    <t xml:space="preserve">● Это плетеная леска из 8 нитей, изготовленная из высококачественного полиэтилена и полиэстера высокой плотности. </t>
  </si>
  <si>
    <t xml:space="preserve">● Благодаря гладкости, достигаемой благодаря специальному процессу нанесения покрытия, трение с направляющей уменьшается, что позволяет использовать более сложную систему лески. </t>
  </si>
  <si>
    <t xml:space="preserve">● Благодаря специальной композитной оплетке, которая сочетает в себе умеренное сопротивление и высокую прочность, значительно снижаются проблемы с падением направляющей, а также улучшается качество литья, увеличивается срок службы и повышается устойчивость к трению. </t>
  </si>
  <si>
    <t xml:space="preserve">● Благодаря конструкции со средним весом погружения (1,05), он не подвержен влиянию ветра или прилива. Кроме того, становится проще осуществлять тонкую работу с леской и обеспечивать идеальную траекторию движения лески. </t>
  </si>
  <si>
    <t>● Используется жемчужно-голубой цвет, который обеспечивает очень хорошую видимость как днем, так и ночью.</t>
  </si>
  <si>
    <t>PINK</t>
    <phoneticPr fontId="11"/>
  </si>
  <si>
    <t>SMALL GAME PE HG</t>
  </si>
  <si>
    <t xml:space="preserve">●150-метровая катушка для дальнего заброса. ° Будут ощущаться едва заметные поклевки и станет возможным быстрое бронирование. </t>
  </si>
  <si>
    <t xml:space="preserve">● Благодаря чрезвычайно тонкой конструкции, заброс и управление значительно упрощаются. </t>
  </si>
  <si>
    <t xml:space="preserve">● После увеличения натяжения лески становятся доступны все виды рыбной ловли. </t>
  </si>
  <si>
    <t xml:space="preserve">#0,15 - #0,2 можно использовать для ловли легкими снастями.  #0,3 - #0,4 можно использовать для ловли легкими снастями на средних и малых дистанциях. #0,5 - #0,6 можно использовать для ловли дальним забросом. </t>
  </si>
  <si>
    <t>● Используется розовый цвет, который обеспечивает очень хорошую видимость как днем, так и ночью.</t>
  </si>
  <si>
    <t>EGISTA X4</t>
    <phoneticPr fontId="11"/>
  </si>
  <si>
    <t>EGISTA X4</t>
  </si>
  <si>
    <t>EGISTA X8</t>
    <phoneticPr fontId="11"/>
  </si>
  <si>
    <t>EGISTA X8</t>
  </si>
  <si>
    <t>PE-EGI ULT HS4</t>
  </si>
  <si>
    <t>PE-EGI ULT HS8</t>
  </si>
  <si>
    <t xml:space="preserve">● Это недавно разработанная плетеная леска из 4 нитей, которую можно использовать легко и свободно благодаря ее высокой устойчивости к трению. </t>
  </si>
  <si>
    <t xml:space="preserve">● Благодаря технологии Low Stretch Processing (LSP) достигается низкое растяжение и высокая чувствительность. </t>
  </si>
  <si>
    <t xml:space="preserve">● Благодаря обработке гладкой поверхности (SSP) поверхность лески становится еще более гладкой, чем у существующих плетеных леск из 4 нитей. </t>
  </si>
  <si>
    <t xml:space="preserve">● Благодаря хорошо заметному цвету лески можно легко заметить даже незначительный укус. </t>
  </si>
  <si>
    <t>● Благодаря простой расцветке, его можно легко использовать в любом месте и в любой ситуации, например, на берегу или с лодки.</t>
  </si>
  <si>
    <t xml:space="preserve">● Благодаря обработке гладкой поверхности (SSP) она становится еще более гладкой, чем любые существующие 8-нитевые плетеные лески. </t>
  </si>
  <si>
    <t xml:space="preserve">● Благодаря гладкой поверхности лески увеличивается дальность заброса и значительно уменьшается трение под водой. Таким образом, работа с приманкой становится проще и точнее. </t>
  </si>
  <si>
    <t>Blue</t>
    <phoneticPr fontId="11"/>
  </si>
  <si>
    <t>Blue</t>
  </si>
  <si>
    <t>CAST AWAY MONSTER BATTLE PE</t>
  </si>
  <si>
    <t xml:space="preserve">● Высокопрочная, высококачественная плетеная леска для ловли тунца или желтохвоста. </t>
  </si>
  <si>
    <t xml:space="preserve">● Оплетка из восьми нитей и специальная обработка поверхности смолой снижают трение о направляющую и значительно улучшают управляемость. </t>
  </si>
  <si>
    <t>● 2-метровая черная разметка через каждые 50 метров позволяет точно определить длину и расстояние.</t>
  </si>
  <si>
    <t>Stealth color
(Dark Green
Brown
Dark Blue
Dark Brown)</t>
    <phoneticPr fontId="11"/>
  </si>
  <si>
    <t>Shooter STUTER</t>
  </si>
  <si>
    <t>Скорость погружения (важная особенность): 0.97(плавающий)</t>
  </si>
  <si>
    <t>Поглощение влаги: нет</t>
  </si>
  <si>
    <t>Эластичность: Гибкая</t>
  </si>
  <si>
    <t>Растяжение (предельное растяжение): Минимальное</t>
  </si>
  <si>
    <t>Pink</t>
    <phoneticPr fontId="11"/>
  </si>
  <si>
    <t>SHOOTER DEFIER D-BRAID</t>
  </si>
  <si>
    <t>Леска с хорошим балансом натяжения и гибкости. Обычно леска состоит из 4 или 8 жгутов. Но у этой лески сердцевина изготовлена из 1 нити из ПТФЭ (с высоким удельным весом) и 1 нити из ПЭ (полиэтилена).</t>
  </si>
  <si>
    <t>А внешняя сторона покрыта 4 нитями из полиэтилена. Удельный вес близок к нейлоновому, поэтому при забросе леска быстро оседает на поверхность воды.</t>
  </si>
  <si>
    <t>BASS SUPER PE LINE</t>
    <phoneticPr fontId="11"/>
  </si>
  <si>
    <t>DEEP GREEN</t>
    <phoneticPr fontId="11"/>
  </si>
  <si>
    <t>SNAKEHEAD BRAID</t>
  </si>
  <si>
    <t>SNAKEHEAD BRAID</t>
    <phoneticPr fontId="11"/>
  </si>
  <si>
    <t>pink,orange,yellow</t>
    <phoneticPr fontId="11"/>
  </si>
  <si>
    <t>SUPER ICE LINE WAKASAGI PE Ⅱ</t>
  </si>
  <si>
    <t>Light Green</t>
    <phoneticPr fontId="29"/>
  </si>
  <si>
    <t>Dark Green</t>
    <phoneticPr fontId="29"/>
  </si>
  <si>
    <t>XPLASMA ASEGAI</t>
  </si>
  <si>
    <t>плетеный шнур</t>
  </si>
  <si>
    <t>AZEERO BOAT FUN PE×8 200m HG #0.5</t>
  </si>
  <si>
    <t>200m</t>
    <phoneticPr fontId="11"/>
  </si>
  <si>
    <t>AZEERO BOAT FUN PE×8 200m HG #0.6</t>
  </si>
  <si>
    <t>AZEERO BOAT FUN PE×8 200m HG #0.8</t>
  </si>
  <si>
    <t>AZEERO BOAT FUN PE×8 200m HG #1</t>
  </si>
  <si>
    <t>AZEERO BOAT FUN PE×8 200m HG #1.2</t>
  </si>
  <si>
    <t>AZEERO BOAT FUN PE×8 200m HG #1.5</t>
  </si>
  <si>
    <t>AZEERO BOAT FUN PE×8 200m HG #2</t>
  </si>
  <si>
    <t>AZEERO BOAT FUN PE×8 300m HG #0.8</t>
  </si>
  <si>
    <t>300m</t>
    <phoneticPr fontId="11"/>
  </si>
  <si>
    <t>10m×5 colors+5m marking with black</t>
    <phoneticPr fontId="11"/>
  </si>
  <si>
    <t>AZEERO BOAT FUN PE×8 300m HG #1</t>
  </si>
  <si>
    <t>AZEERO BOAT FUN PE×8 300m HG #1.2</t>
  </si>
  <si>
    <t>AZEERO BOAT FUN PE×8 300m HG #1.5</t>
  </si>
  <si>
    <t>AZEERO BOAT FUN PE×8 300m HG #2</t>
  </si>
  <si>
    <t>SALTIMATE  AJI LINE ONE MORE</t>
  </si>
  <si>
    <t>Vivid Purple</t>
  </si>
  <si>
    <t>Эстер</t>
  </si>
  <si>
    <t>ESTER BLACK HARISU</t>
  </si>
  <si>
    <t>CLEAR</t>
    <phoneticPr fontId="11"/>
  </si>
  <si>
    <t>ESTER SHIKAKE HARISU</t>
  </si>
  <si>
    <t>Troutist Masu no Ito Ester Soft(Trout Line Ester Soft)</t>
  </si>
  <si>
    <t>DARK BROWN</t>
    <phoneticPr fontId="11"/>
  </si>
  <si>
    <t>20cm</t>
  </si>
  <si>
    <t>30cm</t>
  </si>
  <si>
    <t>40cm</t>
  </si>
  <si>
    <t>50cm</t>
  </si>
  <si>
    <t>60cm</t>
  </si>
  <si>
    <t>70cm</t>
  </si>
  <si>
    <t>° Высококачественная нержавеющая проволока японского производства</t>
  </si>
  <si>
    <t>■ Гладкая поверхность с чрезвычайно тонким покрытием</t>
  </si>
  <si>
    <t>° Матовый черный цвет без бликов: особенно заметен в более тонких размерах 7X7</t>
  </si>
  <si>
    <t>■ Специально разработан для зубастых хищников, таких как щука</t>
  </si>
  <si>
    <t>1x7    ONLY WIRE</t>
  </si>
  <si>
    <t>1 piece in one pack, and 5 packs in one polybag(order unit is 5)</t>
  </si>
  <si>
    <t>7x7    ONLY WIRE</t>
  </si>
  <si>
    <t>1X7   READY TO FISH</t>
  </si>
  <si>
    <t>2 pieces in one pack, and 5 packs in one polybag(order unit is 5)</t>
  </si>
  <si>
    <t>7x7  READY TO FISH</t>
  </si>
  <si>
    <t>ИЗГОТАВЛИВАЕТСЯ НА ЗАКАЗ (ПРОИЗВОДСТВО ПОСЛЕ ПОЛУЧЕНИЯ ЗАКАЗА)</t>
  </si>
  <si>
    <t>1x7</t>
    <phoneticPr fontId="11"/>
  </si>
  <si>
    <t>#39</t>
    <phoneticPr fontId="11"/>
  </si>
  <si>
    <t>Clear Coated</t>
    <phoneticPr fontId="11"/>
  </si>
  <si>
    <t>1x7</t>
  </si>
  <si>
    <t>#38</t>
    <phoneticPr fontId="11"/>
  </si>
  <si>
    <t>Clear Coated</t>
  </si>
  <si>
    <t>#36</t>
    <phoneticPr fontId="11"/>
  </si>
  <si>
    <t>#34</t>
    <phoneticPr fontId="11"/>
  </si>
  <si>
    <t>#33</t>
    <phoneticPr fontId="11"/>
  </si>
  <si>
    <t>7x7</t>
    <phoneticPr fontId="11"/>
  </si>
  <si>
    <t>#41</t>
    <phoneticPr fontId="11"/>
  </si>
  <si>
    <t>Uncoated</t>
    <phoneticPr fontId="11"/>
  </si>
  <si>
    <t>7x7</t>
  </si>
  <si>
    <t>Uncoated</t>
  </si>
  <si>
    <t>#37</t>
    <phoneticPr fontId="11"/>
  </si>
  <si>
    <t>#35</t>
    <phoneticPr fontId="11"/>
  </si>
  <si>
    <t>1x19</t>
    <phoneticPr fontId="11"/>
  </si>
  <si>
    <t>#44</t>
    <phoneticPr fontId="11"/>
  </si>
  <si>
    <t>1x19</t>
  </si>
  <si>
    <t>#42</t>
    <phoneticPr fontId="11"/>
  </si>
  <si>
    <t>#40</t>
    <phoneticPr fontId="11"/>
  </si>
  <si>
    <t>#30</t>
    <phoneticPr fontId="11"/>
  </si>
  <si>
    <t>SIGLON WIRE</t>
  </si>
  <si>
    <t>* Характеристики по нитям: 1x7 = твердая, 7x7= мягкая, 1x19 = Гладкая поверхность.</t>
  </si>
  <si>
    <t>50m</t>
    <phoneticPr fontId="44"/>
  </si>
  <si>
    <t>Нейлон</t>
  </si>
  <si>
    <t>Jun Keiryu Nylon</t>
  </si>
  <si>
    <t>AYU NYLON</t>
    <phoneticPr fontId="32"/>
  </si>
  <si>
    <t>50ｍ</t>
    <phoneticPr fontId="32"/>
  </si>
  <si>
    <t>TEN ITO II</t>
    <phoneticPr fontId="32"/>
  </si>
  <si>
    <t>30m</t>
    <phoneticPr fontId="32"/>
  </si>
  <si>
    <t>HANAKAN HARISU NY</t>
    <phoneticPr fontId="32"/>
  </si>
  <si>
    <t>30ｍ</t>
    <phoneticPr fontId="32"/>
  </si>
  <si>
    <t>POWERD KEIRYU</t>
    <phoneticPr fontId="32"/>
  </si>
  <si>
    <t>KAIJOU TSURIBORI('23) 100m HG #4</t>
    <phoneticPr fontId="44"/>
  </si>
  <si>
    <t>ORANGE
&amp;
BLUE MARKING</t>
    <phoneticPr fontId="44"/>
  </si>
  <si>
    <t>KAIJOU TSURIBORI('23) 100m HG #5</t>
  </si>
  <si>
    <t>KAIJOU TSURIBORI('23) 100m HG #6</t>
  </si>
  <si>
    <t>KAIJOU TSURIBORI('23) 100m HG #7</t>
  </si>
  <si>
    <t>KAIJOU TSURIBORI('23) 100m HG #8</t>
  </si>
  <si>
    <t>● Гибкая и эластичная леска, которую легко использовать, когда требуется деликатный контроль.</t>
  </si>
  <si>
    <t>● Рекомендуется не только для ловли на поплавок, но и для других способов ловли, таких как забрасывание легкой приманки, что облегчает забрасывание приманки естественным путем.</t>
  </si>
  <si>
    <t>● Амортизирующие свойства нейлона поглощают притяжение крупной рыбы.</t>
  </si>
  <si>
    <t>● Цвет линии основан на хорошо заметной оранжевой основе с синими отметками с интервалом в 1 метр для удобства определения глубины.</t>
  </si>
  <si>
    <t>150m</t>
  </si>
  <si>
    <t>AORI YAEN</t>
  </si>
  <si>
    <t>SQUID YAEN VS</t>
  </si>
  <si>
    <t>300ｍ</t>
    <phoneticPr fontId="32"/>
  </si>
  <si>
    <t>35（※)</t>
    <phoneticPr fontId="32"/>
  </si>
  <si>
    <t>16(※)</t>
    <phoneticPr fontId="32"/>
  </si>
  <si>
    <t>600ｍ</t>
    <phoneticPr fontId="32"/>
  </si>
  <si>
    <t>18(※)</t>
    <phoneticPr fontId="32"/>
  </si>
  <si>
    <t>20(※)</t>
    <phoneticPr fontId="32"/>
  </si>
  <si>
    <t>22(※)</t>
    <phoneticPr fontId="32"/>
  </si>
  <si>
    <t>24(※)</t>
    <phoneticPr fontId="32"/>
  </si>
  <si>
    <t>27(※)</t>
    <phoneticPr fontId="32"/>
  </si>
  <si>
    <t>30(※)</t>
    <phoneticPr fontId="32"/>
  </si>
  <si>
    <t>35(※)</t>
    <phoneticPr fontId="32"/>
  </si>
  <si>
    <t>Orage</t>
    <phoneticPr fontId="9"/>
  </si>
  <si>
    <t>ORANGE</t>
    <phoneticPr fontId="9"/>
  </si>
  <si>
    <t xml:space="preserve">YELLOW GREEN </t>
  </si>
  <si>
    <t>ISO SPECIAL MUSLARD II</t>
  </si>
  <si>
    <t>ISO SP TECHNICIAN ISHIDAI</t>
  </si>
  <si>
    <t>KURODAI ISM MARK-WIN</t>
  </si>
  <si>
    <t>KURODAI ISM OTOSHIKOMI</t>
  </si>
  <si>
    <t>100ｍ</t>
  </si>
  <si>
    <t>150m</t>
    <phoneticPr fontId="44"/>
  </si>
  <si>
    <t>White</t>
  </si>
  <si>
    <t>Iso Special Visible King</t>
  </si>
  <si>
    <t>150m</t>
    <phoneticPr fontId="32"/>
  </si>
  <si>
    <t>ISO SP Osyare</t>
  </si>
  <si>
    <t>ISO Special GureMichi</t>
  </si>
  <si>
    <t>Blue＆Pink, Orange markings</t>
  </si>
  <si>
    <t>BLACK STREAM MARK X('20)</t>
    <phoneticPr fontId="44"/>
  </si>
  <si>
    <t>blacky,fine pink</t>
    <phoneticPr fontId="9"/>
  </si>
  <si>
    <t>BLACK STREAM MARK X('20)</t>
  </si>
  <si>
    <t>30M</t>
    <phoneticPr fontId="9"/>
  </si>
  <si>
    <t>MIST GREEN</t>
    <phoneticPr fontId="9"/>
  </si>
  <si>
    <t>100M</t>
    <phoneticPr fontId="9"/>
  </si>
  <si>
    <t>0.5</t>
    <phoneticPr fontId="9"/>
  </si>
  <si>
    <t>CLEAR</t>
    <phoneticPr fontId="9"/>
  </si>
  <si>
    <t>NEW SIGLON V</t>
  </si>
  <si>
    <t xml:space="preserve">● Пространства между молекулами нейлона заполняются смолой в результате нового процесса полимерного армирования для получения гидрофобной лески, которая сохраняет свою прочность и эластичность, что является огромным преимуществом в турнирной ловле. </t>
  </si>
  <si>
    <t xml:space="preserve">● Обработка, устойчивая к ультрафиолетовому излучению, делает леску устойчивой к ослаблению или деградации под воздействием солнечного света. </t>
  </si>
  <si>
    <t>● I.G.F.A. обладает несравненной прочностью, позволяющей выдерживать агрессивное вытягивание и удары.</t>
  </si>
  <si>
    <t>SIGLON BASIC</t>
    <phoneticPr fontId="9"/>
  </si>
  <si>
    <t>50M</t>
    <phoneticPr fontId="9"/>
  </si>
  <si>
    <t>MATTE RED BROWN</t>
    <phoneticPr fontId="9"/>
  </si>
  <si>
    <t>SIGLON CARP</t>
    <phoneticPr fontId="9"/>
  </si>
  <si>
    <t>MATTE GREEN</t>
    <phoneticPr fontId="9"/>
  </si>
  <si>
    <t xml:space="preserve">● Сверхпрочная, сверхустойчивая к истиранию и долговечная леска, специально разработанная для ловли дикого карпа. </t>
  </si>
  <si>
    <t xml:space="preserve">● Оригинальная обработка SRP обеспечивает хорошую укладку лески, отличное растяжение и малую память. Отлично подходит для многократных забросов. </t>
  </si>
  <si>
    <t xml:space="preserve">● Специальный сополимерный нейлон обеспечивает высокую прочность и низкое влагопоглощение. Выдерживает силу и выносливость трофейного карпа. </t>
  </si>
  <si>
    <t>● Оригинальная технология UV-R минимизирует ослабление и повреждения от ультрафиолета.</t>
  </si>
  <si>
    <t>FLUO. RED</t>
    <phoneticPr fontId="9"/>
  </si>
  <si>
    <t>SIGLON ICE</t>
  </si>
  <si>
    <t>60m</t>
    <phoneticPr fontId="44"/>
  </si>
  <si>
    <t>Open</t>
    <phoneticPr fontId="44"/>
  </si>
  <si>
    <t>10m X 2 color rotation</t>
  </si>
  <si>
    <t>Super Ice Line Wakasagi(Smelt)</t>
  </si>
  <si>
    <t>SUPER Z</t>
  </si>
  <si>
    <t>HiContact</t>
  </si>
  <si>
    <t>GREEN</t>
    <phoneticPr fontId="9"/>
  </si>
  <si>
    <t>● Оригинальная обработка Sunline UV-R обеспечивает максимальную защиту от вредного воздействия ультрафиолетовых лучей на нейлон.</t>
  </si>
  <si>
    <t xml:space="preserve">SuperNatural хорошо наматывается на катушку и ее легко содержать в порядке. Более удобный заброс и вываживание рыбы означает больший улов! </t>
  </si>
  <si>
    <t xml:space="preserve">● Высокопрочная, сбалансированная по характеристикам нейлоновая леска с акцентом на баланс прямой и узловой прочности. </t>
  </si>
  <si>
    <t xml:space="preserve">● Умеренное натяжение сводит к минимуму чрезмерные удары, а прочность лески превышает допустимый предел. </t>
  </si>
  <si>
    <t xml:space="preserve">● Стабильный диаметр лески и по-настоящему круглое поперечное сечение для получения линии с низкой памятью формы, устойчивой к перегибам и скручиваниям. </t>
  </si>
  <si>
    <t>● Поставляется в трех цветах: “Natural Clear” для исключительной прозрачности и “Jungle Green” для превосходной маскировки.</t>
  </si>
  <si>
    <t>SUPER NATURAL</t>
  </si>
  <si>
    <t>PINK</t>
    <phoneticPr fontId="9"/>
  </si>
  <si>
    <t>YELLOW</t>
    <phoneticPr fontId="9"/>
  </si>
  <si>
    <t>BLUE</t>
    <phoneticPr fontId="9"/>
  </si>
  <si>
    <t>CLEAR</t>
  </si>
  <si>
    <t>M.GREY</t>
    <phoneticPr fontId="9"/>
  </si>
  <si>
    <t>QUEEN STAR</t>
  </si>
  <si>
    <t>BLUE HORIZON</t>
    <phoneticPr fontId="9"/>
  </si>
  <si>
    <t>Yellow Gold</t>
    <phoneticPr fontId="9"/>
  </si>
  <si>
    <t>Pink</t>
    <phoneticPr fontId="9"/>
  </si>
  <si>
    <t>● Высочайший уровень прочности как в прямом, так и в узловатом положении. Как раз необходимая степень растяжения для амортизации ударов позволяет вам уверенно бороться с большими нагрузками.</t>
  </si>
  <si>
    <t>● Эксклюзивная обработка поверхности смолой Sunline абсолютно минимизирует водопоглощение. Леска остается прочной, а грязь и другие загрязнения просто не прилипают к поверхности.</t>
  </si>
  <si>
    <t>● Мягкая конструкция обеспечивает простоту встраивания в любую систему.</t>
  </si>
  <si>
    <t>● Эксклюзивная технология UV-R защищает леску от воздействия солнечных лучей.</t>
  </si>
  <si>
    <t>Orange+Black</t>
  </si>
  <si>
    <t xml:space="preserve">● Основная часть изделия (8 м) окрашена в ярко-оранжевый цвет, что гарантирует высокую видимость. </t>
  </si>
  <si>
    <t xml:space="preserve">● Верхняя часть изделия (2 м) окрашена в черный цвет-невидимку, который уменьшает отражение света до половины, чтобы не раздражать форель. </t>
  </si>
  <si>
    <t>● Благодаря улучшенной конструкции, обеспечивающей прочность, заброс легких приманок на дальние расстояния и захват крупной форели без особых трудностей.</t>
  </si>
  <si>
    <t>Troutist Wild</t>
  </si>
  <si>
    <t>TROUTIST AREA NY</t>
  </si>
  <si>
    <t>TROUTIST AREA MEISTER</t>
  </si>
  <si>
    <t>CAMOUFLAGE DARK COLOR</t>
    <phoneticPr fontId="9"/>
  </si>
  <si>
    <t>TROUTIST DARKNESS</t>
  </si>
  <si>
    <t xml:space="preserve">● Изготовлен из материала с более высокой молекулярной массой, чем у других высокопрочных нейлоновых леск. Обладает высокой прочностью на растяжение и завязывание узлов, а также превосходной прочностью, управляемостью и прямолинейностью. </t>
  </si>
  <si>
    <t xml:space="preserve">● Новая технология изготовления нейлоновых леск обеспечивает такую же прочность при меньшем диаметре лески. Улучшает производительность литья. </t>
  </si>
  <si>
    <t xml:space="preserve">● “Камуфляжный цвет” подходит для любой среды, от регулируемой до естественной. Не отпугнет даже самую пресыщенную рыбу. </t>
  </si>
  <si>
    <t xml:space="preserve">● Небольшое начальное натяжение позволяет точно определить самую легкую поклевку. Как только вы насаживаете крючок, невероятная прочность позволяет вам лидировать в борьбе с яростно бьющимися монстрами. </t>
  </si>
  <si>
    <t>● 150-метровая катушка отмечена в точке 75 метров, что позволяет регулировать количество загружаемого материала на катушку.</t>
  </si>
  <si>
    <t>BLUE</t>
  </si>
  <si>
    <t>ALL STAGE</t>
  </si>
  <si>
    <t>● Качественная мягкая нить : Для приманки, сабики, Фукасе, заброса как в соленую, так и в пресную воду. Проста в использовании для любой рыбалки</t>
  </si>
  <si>
    <t>● Лазерно-синюю : : Благодаря солнечному свету леска блестит и ее легко увидеть в воздухе. Он сливается с водой.</t>
  </si>
  <si>
    <t>● Матово-зеленый цвет : Для улучшения видимости.</t>
  </si>
  <si>
    <t>● UV-R : Максимальная защита уязвимых участков нейлона от воздействия ультрафиолета.</t>
  </si>
  <si>
    <t>SYSTEM SHOCK LEADER NYLON</t>
  </si>
  <si>
    <t>BROWN</t>
    <phoneticPr fontId="9"/>
  </si>
  <si>
    <t>MACHINEGUN CAST</t>
  </si>
  <si>
    <t>30m</t>
    <phoneticPr fontId="44"/>
  </si>
  <si>
    <t>20m</t>
    <phoneticPr fontId="44"/>
  </si>
  <si>
    <t>POCKET SHOCK LEADER-NY</t>
  </si>
  <si>
    <t>CASTEST NAGE</t>
  </si>
  <si>
    <t>2-12</t>
    <phoneticPr fontId="9"/>
  </si>
  <si>
    <t>0.235mm - 0.570mm</t>
    <phoneticPr fontId="9"/>
  </si>
  <si>
    <t>3-12</t>
    <phoneticPr fontId="9"/>
  </si>
  <si>
    <t>0.285mm - 0.570mm</t>
    <phoneticPr fontId="9"/>
  </si>
  <si>
    <t>4-12</t>
    <phoneticPr fontId="9"/>
  </si>
  <si>
    <t>0.330mm - 0.570mm</t>
    <phoneticPr fontId="9"/>
  </si>
  <si>
    <t>5-12</t>
    <phoneticPr fontId="9"/>
  </si>
  <si>
    <t>0.370mm - 0.570mm</t>
    <phoneticPr fontId="9"/>
  </si>
  <si>
    <t>2-12</t>
  </si>
  <si>
    <t>0.235mm - 0.570mm</t>
  </si>
  <si>
    <t>3-12</t>
  </si>
  <si>
    <t>0.285mm - 0.570mm</t>
  </si>
  <si>
    <t>4-12</t>
  </si>
  <si>
    <t>0.330mm - 0.570mm</t>
  </si>
  <si>
    <t>5-12</t>
  </si>
  <si>
    <t>0.370mm - 0.570mm</t>
  </si>
  <si>
    <t>1.5-8</t>
    <phoneticPr fontId="9"/>
  </si>
  <si>
    <t>0.205mm - 0.470mm</t>
    <phoneticPr fontId="9"/>
  </si>
  <si>
    <t>1.5-12</t>
    <phoneticPr fontId="9"/>
  </si>
  <si>
    <t>0.205mm - 0.570mm</t>
    <phoneticPr fontId="9"/>
  </si>
  <si>
    <t>CASTEST TAPERED YARN NAGE</t>
  </si>
  <si>
    <t>0.235-0.570</t>
    <phoneticPr fontId="9"/>
  </si>
  <si>
    <t>0.285-0.570</t>
    <phoneticPr fontId="9"/>
  </si>
  <si>
    <t>0.330-0.570</t>
    <phoneticPr fontId="9"/>
  </si>
  <si>
    <t>0.370-0.570</t>
    <phoneticPr fontId="9"/>
  </si>
  <si>
    <t>2-8</t>
    <phoneticPr fontId="9"/>
  </si>
  <si>
    <t>0.235-0.470</t>
    <phoneticPr fontId="9"/>
  </si>
  <si>
    <t>0.235-0.570</t>
  </si>
  <si>
    <t>2-14</t>
    <phoneticPr fontId="9"/>
  </si>
  <si>
    <t>0.235-0.620</t>
    <phoneticPr fontId="9"/>
  </si>
  <si>
    <t>3-8</t>
    <phoneticPr fontId="9"/>
  </si>
  <si>
    <t>0.285-0.470</t>
    <phoneticPr fontId="9"/>
  </si>
  <si>
    <t>3-16</t>
    <phoneticPr fontId="9"/>
  </si>
  <si>
    <t>0.285-0.660</t>
    <phoneticPr fontId="9"/>
  </si>
  <si>
    <t>RED</t>
    <phoneticPr fontId="9"/>
  </si>
  <si>
    <t>0.235-0.470</t>
  </si>
  <si>
    <t>0.285-0.470</t>
  </si>
  <si>
    <t>0.285-0.570</t>
  </si>
  <si>
    <t>0.330-0.570</t>
  </si>
  <si>
    <t>0.370-0.570</t>
  </si>
  <si>
    <t>3-8</t>
  </si>
  <si>
    <t>CASTEST SURF CASTING LEADER NAGE</t>
  </si>
  <si>
    <t>Bass Special</t>
    <phoneticPr fontId="9"/>
  </si>
  <si>
    <t>Green</t>
    <phoneticPr fontId="9"/>
  </si>
  <si>
    <t>Bass Special</t>
  </si>
  <si>
    <t>Green</t>
  </si>
  <si>
    <t>● Мягкая текстура лески обеспечивает надежное наматывание на катушку. Значительно снижает нагрузку на леску.</t>
  </si>
  <si>
    <t>● Позволяет легко ловить крупного окуня – оптимальный баланс упругости.</t>
  </si>
  <si>
    <t>● Зеленый цвет джунглей обеспечивает высокий уровень маскировки, который подходит ко всему, от прозрачной до мутной воды.</t>
  </si>
  <si>
    <t>● Обработка UV-R для максимальной защиты от потери прочности из-за воздействия ультрафиолета.</t>
  </si>
  <si>
    <t>Yellow Green
/Blue</t>
    <phoneticPr fontId="44"/>
  </si>
  <si>
    <t>FUKASE MONSTER</t>
  </si>
  <si>
    <t>150m</t>
    <phoneticPr fontId="9"/>
  </si>
  <si>
    <t>Orange red</t>
    <phoneticPr fontId="9"/>
  </si>
  <si>
    <t>ISO SPECIAL VISIBLE TOMATO</t>
  </si>
  <si>
    <t xml:space="preserve">ISO SP G PEARL </t>
    <phoneticPr fontId="33"/>
  </si>
  <si>
    <t>150m</t>
    <phoneticPr fontId="33"/>
  </si>
  <si>
    <t xml:space="preserve">ISO SP G PEARL </t>
  </si>
  <si>
    <t>Это позволило значительно повысить стойкость к истиранию и скользкость лески.</t>
  </si>
  <si>
    <t>・ Уменьшилось повреждение лески из-за трения между направляющими удилища, например, при забросе и борьбе с агрессивной рыбой.</t>
  </si>
  <si>
    <t xml:space="preserve">・Проверенные цвета позволяют легко распознавать даже небольшие движения, так что вы не пропустите поклевку рыбы. </t>
  </si>
  <si>
    <t>4968813542703</t>
  </si>
  <si>
    <t>ISHIDAI KIDO ENTO</t>
    <phoneticPr fontId="33"/>
  </si>
  <si>
    <t>300m</t>
    <phoneticPr fontId="33"/>
  </si>
  <si>
    <t>YELLOW GREEN</t>
    <phoneticPr fontId="33"/>
  </si>
  <si>
    <t>4968813542710</t>
  </si>
  <si>
    <t>ISHIDAI KIDO ENTO</t>
  </si>
  <si>
    <t>4968813542727</t>
  </si>
  <si>
    <t>4968813542734</t>
  </si>
  <si>
    <t>4968813542741</t>
  </si>
  <si>
    <t>・Гибкая леска с умеренным удлинением и низкой памятью хода позволяет легко забрасывать леску на большие расстояния.</t>
  </si>
  <si>
    <t xml:space="preserve">・Желто-зеленый цвет, который хорошо различим при любых погодных условиях. </t>
  </si>
  <si>
    <t>・Вы можете четко видеть угол наклона лески при ловле, а также направление и скорость движения вашей снасти при забросе.</t>
  </si>
  <si>
    <t>・С оригинальной наклейкой, напоминающей вам об оставшейся длине лески (200 м-150 м-100 м)</t>
  </si>
  <si>
    <t>ISO SPECIAL FINE FLOAT</t>
  </si>
  <si>
    <t>■ Покрытие из водоотталкивающей смолы с супер-водоотталкивающим эффектом повышает плавучесть лески, позволяя воде стекать с поверхности лески.</t>
  </si>
  <si>
    <t>■ Сопротивление лески в воде снижается из-за способности лески плавать.</t>
  </si>
  <si>
    <t>ISO SPECIAL ENTO KAGO</t>
  </si>
  <si>
    <t>200m</t>
  </si>
  <si>
    <t>250m</t>
  </si>
  <si>
    <t>Floating/Yellow</t>
  </si>
  <si>
    <t>Suspending/Orange Red</t>
  </si>
  <si>
    <t>■ В зависимости от вашего стиля ловли можно выбрать 2 типа: "плавающий" и "подвешенный".</t>
  </si>
  <si>
    <t>■ Удельный вес плавающего типа составляет "1,10" благодаря использованию новой технологии.</t>
  </si>
  <si>
    <t>■Для подвешивания используется запатентованный USC нейлон с удельным весом "1,15".</t>
  </si>
  <si>
    <t>■ Благодаря мягкости материала вы можете легко и без проблем выполнять длинные забросы даже при больших диаметрах.</t>
  </si>
  <si>
    <t>SWS　HI-VISIBLE</t>
    <phoneticPr fontId="9"/>
  </si>
  <si>
    <t>ORANGE(YELLOW)</t>
    <phoneticPr fontId="9"/>
  </si>
  <si>
    <t>50m</t>
    <phoneticPr fontId="0"/>
  </si>
  <si>
    <t>Флюорокарбон</t>
  </si>
  <si>
    <t>Jun Keiryu Fluoro</t>
  </si>
  <si>
    <t>Standard Fluorocarbon Leader</t>
  </si>
  <si>
    <t>Super Tornade</t>
  </si>
  <si>
    <t>100ｍ</t>
    <phoneticPr fontId="34"/>
  </si>
  <si>
    <t>KURODAIISM OtoshikomiNobushi</t>
  </si>
  <si>
    <t>Matte orange</t>
  </si>
  <si>
    <t>30ｍ</t>
    <phoneticPr fontId="34"/>
  </si>
  <si>
    <t>HANAKAN HARISU FC</t>
  </si>
  <si>
    <t>Bright green</t>
  </si>
  <si>
    <t xml:space="preserve">Tornade V Cross </t>
  </si>
  <si>
    <t>Brown(soft part) &amp; Ice Blue(hard part)</t>
  </si>
  <si>
    <t>30m</t>
    <phoneticPr fontId="0"/>
  </si>
  <si>
    <t>Magical Pink</t>
  </si>
  <si>
    <t>SYSTEM SHOCK LEADER SV-I(ONE)</t>
  </si>
  <si>
    <t>EGI LEADER FC HARD</t>
  </si>
  <si>
    <t>Волшебный розовый - это цвет, который привлекает рыбу к клеву даже в условиях высокого давления или при слабом клеве.</t>
  </si>
  <si>
    <t xml:space="preserve">Твердость является уникальной для фторуглеродов, а двухслойная обработка смолой повышает водоотталкивающие свойства. </t>
  </si>
  <si>
    <t xml:space="preserve">Твердость лески предотвращает повреждение самой лески и повышает долговечность первоначальных характеристик. </t>
  </si>
  <si>
    <t>Уменьшенное начальное удлинение позволяет манипулировать мормышками и приманками в воде по своему усмотрению.</t>
  </si>
  <si>
    <t>20m</t>
    <phoneticPr fontId="0"/>
  </si>
  <si>
    <t xml:space="preserve">Качественная фторуглеродная леска. Умеренно мягкая леска облегчает завязывание узлов, поглощает мгновенные нагрузки и уменьшает такие проблемы, как обрыв лески при подсечке. </t>
  </si>
  <si>
    <t>POCKET SHOCK LEADER FC</t>
  </si>
  <si>
    <t>TORNADE SV-I(ONE)</t>
  </si>
  <si>
    <t>Tornado V HARD</t>
  </si>
  <si>
    <t>320m</t>
    <phoneticPr fontId="0"/>
  </si>
  <si>
    <t>Basic FC</t>
  </si>
  <si>
    <t>・В комплект входит наклейка с указанием оставшейся длины через каждые 80 м для удобства перемотки.</t>
  </si>
  <si>
    <t>・Фторуглеродная леска с отличными экономичными характеристиками, которая обеспечивает полный спектр базовых характеристик.</t>
  </si>
  <si>
    <t>・Ее можно использовать различными способами в качестве основной лески и удлинителя.</t>
  </si>
  <si>
    <t>100m</t>
    <phoneticPr fontId="0"/>
  </si>
  <si>
    <t>NATURAL
CLEAR</t>
    <phoneticPr fontId="0"/>
  </si>
  <si>
    <t>●Это специализированная леска для лодочных рыболовных снастей, поверхности которой была придана твердость благодаря обработке TRP.</t>
  </si>
  <si>
    <t>● Ее твердость уменьшает царапины, возникающие при контакте с рифами и скольжении об острые зубы рыбы, и сохраняет прочность лески.</t>
  </si>
  <si>
    <t>● Поверхность твердая, но при этом достаточно эластичная, чтобы надежно завязывать узлы. Даже приманка на конце оснастки будет дрейфовать естественным образом.</t>
  </si>
  <si>
    <t>● Представлен широкий ассортимент размеров для ловли как мелких, так и крупных рыб.</t>
  </si>
  <si>
    <t>AZEERO FUNE HARRIS HARD</t>
  </si>
  <si>
    <t>MAGICAL PINK</t>
    <phoneticPr fontId="0"/>
  </si>
  <si>
    <t>AZEERO FUNE HARRIS HARD SV-1</t>
  </si>
  <si>
    <t>TROUTIST VISIBLE LEADER 34m HG 3lb</t>
  </si>
  <si>
    <t>34m</t>
    <phoneticPr fontId="0"/>
  </si>
  <si>
    <t>NATURAL CLEAR
＆
ORANGE
MARKING</t>
    <phoneticPr fontId="0"/>
  </si>
  <si>
    <t>TROUTIST VISIBLE LEADER 34m HG 4lb</t>
  </si>
  <si>
    <t>TROUTIST VISIBLE LEADER 34m HG 5lb</t>
  </si>
  <si>
    <t>TROUTIST VISIBLE LEADER 34m HG 6lb</t>
  </si>
  <si>
    <t>TROUTIST VISIBLE LEADER 34m HG 7lb</t>
  </si>
  <si>
    <t>TROUTIST VISIBLE LEADER 34m HG 8lb</t>
  </si>
  <si>
    <t>TROUTIST VISIBLE LEADER 34m HG 10lb</t>
  </si>
  <si>
    <t>TROUTIST VISIBLE LEADER 34m HG 12lb</t>
  </si>
  <si>
    <t>OVERSEAS MODEL</t>
    <phoneticPr fontId="11"/>
  </si>
  <si>
    <t>SIGLON FC</t>
  </si>
  <si>
    <t>TORNADO SV-1</t>
  </si>
  <si>
    <t>PINK</t>
  </si>
  <si>
    <t>TORNADO SV-1</t>
    <phoneticPr fontId="11"/>
  </si>
  <si>
    <t>■Резиноподобная поверхность поглощает повреждения от царапин</t>
  </si>
  <si>
    <t>■ Незаметный черный цвет</t>
  </si>
  <si>
    <t>V HARD 2022</t>
  </si>
  <si>
    <t>Clear</t>
  </si>
  <si>
    <t>BLACK STREAM</t>
  </si>
  <si>
    <t>AZEERO FUNE HARIS</t>
  </si>
  <si>
    <t>AZEERO FUNE HARIS SV-1</t>
  </si>
  <si>
    <t>MAGICAL PINK</t>
    <phoneticPr fontId="11"/>
  </si>
  <si>
    <t>AZEERO FUNE HARIS SV-1</t>
    <phoneticPr fontId="11"/>
  </si>
  <si>
    <t>Shooter</t>
  </si>
  <si>
    <t>Clear</t>
    <phoneticPr fontId="11"/>
  </si>
  <si>
    <t>Shooter FC SNIPER AZAYAKA</t>
    <phoneticPr fontId="11"/>
  </si>
  <si>
    <t>Shooter FC SNIPER</t>
  </si>
  <si>
    <t>Shooter FC SNIPER INVISIBLE</t>
    <phoneticPr fontId="11"/>
  </si>
  <si>
    <t>CUT IN</t>
  </si>
  <si>
    <t>SMALL GAME FC II</t>
  </si>
  <si>
    <t>SMALL GAME LEADER FC II</t>
  </si>
  <si>
    <t>SYSTEM SHOCK LEADER FC</t>
  </si>
  <si>
    <t>50m</t>
    <phoneticPr fontId="46"/>
  </si>
  <si>
    <t>CLEAR</t>
    <phoneticPr fontId="46"/>
  </si>
  <si>
    <t>30m</t>
    <phoneticPr fontId="46"/>
  </si>
  <si>
    <t xml:space="preserve">SM Tunageat FC </t>
  </si>
  <si>
    <t>Orange 90cm &amp; Brown 10cm Marking</t>
    <phoneticPr fontId="11"/>
  </si>
  <si>
    <t>SUPER ICE LINE WAKASAGI Fluoro</t>
  </si>
  <si>
    <t>Saltimate EGI LEADER FC</t>
  </si>
  <si>
    <t>Saltimate EGI LEADER SV-1</t>
  </si>
  <si>
    <t>Magical Pink</t>
    <phoneticPr fontId="11"/>
  </si>
  <si>
    <t>30m</t>
    <phoneticPr fontId="11"/>
  </si>
  <si>
    <t>SM EGI LEADER BS HG</t>
  </si>
  <si>
    <t>Buttobi Tenkara Level Line</t>
    <phoneticPr fontId="11"/>
  </si>
  <si>
    <t>Orange</t>
    <phoneticPr fontId="11"/>
  </si>
  <si>
    <t>15m</t>
  </si>
  <si>
    <t>30m</t>
  </si>
  <si>
    <t>50m</t>
  </si>
  <si>
    <t>60m</t>
  </si>
  <si>
    <t>65m</t>
  </si>
  <si>
    <t>70m</t>
  </si>
  <si>
    <t>75m</t>
  </si>
  <si>
    <t>80m</t>
  </si>
  <si>
    <t>100m</t>
  </si>
  <si>
    <t>120m</t>
  </si>
  <si>
    <t>160m</t>
  </si>
  <si>
    <t>165m</t>
  </si>
  <si>
    <t>170m</t>
  </si>
  <si>
    <t>180m</t>
  </si>
  <si>
    <t>220m</t>
  </si>
  <si>
    <t>240m</t>
  </si>
  <si>
    <t>330m</t>
  </si>
  <si>
    <t>500m</t>
  </si>
  <si>
    <t>600m</t>
  </si>
  <si>
    <t>660m</t>
  </si>
  <si>
    <t>1000m</t>
  </si>
  <si>
    <t>1800m</t>
  </si>
  <si>
    <t>2000m</t>
  </si>
  <si>
    <t>3000m</t>
  </si>
  <si>
    <t>3500m</t>
  </si>
  <si>
    <t>5000m</t>
  </si>
  <si>
    <t>Black(черный)</t>
  </si>
  <si>
    <t>Natural CLEAR(Натуральный прозрачный)</t>
  </si>
  <si>
    <t>Yellow green(Желто-зеленая)</t>
  </si>
  <si>
    <t>Lime Lemon(Лайм-лимон)</t>
  </si>
  <si>
    <t>Natural brown(натуральный коричневый )</t>
  </si>
  <si>
    <t>Multi color(Мультиколор)</t>
  </si>
  <si>
    <t>синий, розовый и желтый,</t>
  </si>
  <si>
    <r>
      <t>10m×5 colors+</t>
    </r>
    <r>
      <rPr>
        <sz val="11"/>
        <color indexed="8"/>
        <rFont val="Calibri"/>
        <family val="2"/>
        <charset val="204"/>
        <scheme val="minor"/>
      </rPr>
      <t>5m marking with black</t>
    </r>
  </si>
  <si>
    <r>
      <t xml:space="preserve">YELLOW GREEN 170cm </t>
    </r>
    <r>
      <rPr>
        <sz val="11"/>
        <color indexed="8"/>
        <rFont val="Calibri"/>
        <family val="2"/>
        <charset val="204"/>
        <scheme val="minor"/>
      </rPr>
      <t>＋ORANGE RED 30cm</t>
    </r>
  </si>
  <si>
    <r>
      <t>Orange</t>
    </r>
    <r>
      <rPr>
        <sz val="11"/>
        <color theme="1"/>
        <rFont val="Calibri"/>
        <family val="2"/>
        <charset val="204"/>
        <scheme val="minor"/>
      </rPr>
      <t>＆</t>
    </r>
    <r>
      <rPr>
        <sz val="11"/>
        <rFont val="Calibri"/>
        <family val="2"/>
        <charset val="204"/>
        <scheme val="minor"/>
      </rPr>
      <t>Brown</t>
    </r>
  </si>
  <si>
    <t>Seaweed green(зеленый цвет морских водорослей)</t>
  </si>
  <si>
    <t>Белый, черный, оранжевый Excite и зеленый Miele</t>
  </si>
  <si>
    <t>Pink</t>
  </si>
  <si>
    <t>5m</t>
  </si>
  <si>
    <t>10m</t>
  </si>
  <si>
    <t>100Mx2</t>
  </si>
  <si>
    <t>КРАТНОСТЬ</t>
  </si>
  <si>
    <t>ORANGE(YELLOW)</t>
  </si>
  <si>
    <t>YELLOW</t>
  </si>
  <si>
    <t>Fine Float - это основная леска, которой можно управлять по желанию на поверхности воды.</t>
  </si>
  <si>
    <t>Чтобы “легче контролировать” и “лучше видеть”, в этой новой модели используется новый материал с высокой водоотталкивающей способностью и высокой видимостью.</t>
  </si>
  <si>
    <t>Кроме того, для достижения максимальной водоотталкивающей способности и минимизации износа из-за водопоглощения была использована технология “Plasma Rise”.</t>
  </si>
  <si>
    <t>Fine Float - это новый стандарт iso-линейки, обладающий непревзойденными водоотталкивающими свойствами и управляемостью при сохранении видимости и характеристик поплавка.</t>
  </si>
  <si>
    <t>Fine Float</t>
  </si>
  <si>
    <t>Fukase Monster</t>
  </si>
  <si>
    <t>YELLOW(GREEN)</t>
  </si>
  <si>
    <t>Fukase Monster - основная леска, специально разработанная для S.F.G. (игры Super Fukase), которая ловит крупную рыбу со скалистого берега.</t>
  </si>
  <si>
    <t>Желтый и зеленый цвета, которые стали еще более яркими по сравнению с предыдущей моделью, расположены с шагом 50 см для лучшей видимости.</t>
  </si>
  <si>
    <t>Новая основная леска обладает низким удельным весом при сохранении прежней прочности и улучшенными водоотталкивающими свойствами, что предотвращает погружение лески даже при забросе на большие расстояния, позволяя рыболовам наслаждаться ловлей крупной дичи.</t>
  </si>
  <si>
    <t>Troutist Stream Roman</t>
  </si>
  <si>
    <t>GRAY(ORANGE)</t>
  </si>
  <si>
    <t>Особая цветовая гамма представляет собой сочетание “незаметного серого”, который подавляет отражение в воде, и “яркого оранжевого”, который обеспечивает высокую видимость в любых условиях.</t>
  </si>
  <si>
    <t>По сравнению с одиночными цветами с высокой видимостью, цветовая гамма с меньшей вероятностью повысит осторожность форели и обеспечит более четкую видимость, что характерно только для “Stream Roman".</t>
  </si>
  <si>
    <t>По сравнению с обычным нейлоном уменьшается не только общее удлинение, но и начальное.</t>
  </si>
  <si>
    <t>Такое малое удлинение позволяет легче ощутить силу течения и слабую реакцию форели, а также позволяет передавать движение удилища на приманку без потери энергии.</t>
  </si>
  <si>
    <t>320m</t>
  </si>
  <si>
    <t>Модель Sunline FC Sniper, которой доверяют многие любители ловли окуня в Японии и за рубежом, эволюционировала благодаря внедрению нашей запатентованной технологии “Plasma Rise”.</t>
  </si>
  <si>
    <t>При любых условиях FC Sniper оправдывает ожидания благодаря своей превосходной прочности, стойкости к истиранию, долговечности, литейности и управляемости.</t>
  </si>
  <si>
    <t>FC Sniper продолжит поддерживать любителей ловли окуня по всему миру, выпуская универсальную фторуглеродную линейку.</t>
  </si>
  <si>
    <t>OVERTEX</t>
  </si>
  <si>
    <t>CLEAR(GREEN,ORANGE)</t>
  </si>
  <si>
    <t>Конструкция со сверхнизким удлинением, аналогичная Shooter, отличается исключительной чувствительностью и управляемостью, что дает рыболовам значительное преимущество.</t>
  </si>
  <si>
    <t>Запатентованная Sunline технология “Plasma Rise” образует на поверхности лески стекловидный полимерный слой, значительно повышающий стойкость к истиранию.</t>
  </si>
  <si>
    <t>Это не только повышает долговечность самой линии, но и позволяет более агрессивно и тщательно подходить к покрытию и конструкции.</t>
  </si>
  <si>
    <t>DEEPONE</t>
  </si>
  <si>
    <t>12 connected spools</t>
  </si>
  <si>
    <t>Плетеная леска из полиэтилена с отличными экономичными характеристиками, изготовленная с использованием экономичного производственного процесса без ущерба для качества и прочности.</t>
  </si>
  <si>
    <t>Конструкция из 8 нитей обеспечивает лучшую округлость. Сопротивление направляющей значительно снижено, что сводит к минимуму шум на линии и обеспечивает плавное выполнение заливки.</t>
  </si>
  <si>
    <t>Хорошо заметная цветовая гамма и широкий диапазон размеров делают его подходящим для всех видов рыбной ловли, от легкой игры до рыбалки с лодки и ловли крупной дичи.</t>
  </si>
  <si>
    <t>CASTONE</t>
  </si>
  <si>
    <t>Светло-зеленый цвет обеспечивает высокую видимость, подходит для широкого спектра ловли рыбы - от легкой игры до джиггинга с берега и т.д.</t>
  </si>
  <si>
    <t>BMS AZAYAKA FC</t>
  </si>
  <si>
    <t xml:space="preserve">● Новая система разметки с улучшенной контрастностью Линия bass, получившая название BMS (Bite Marker System), </t>
  </si>
  <si>
    <t>продолжает развиваться как линия разметки. Черные метки, нанесенные между видимыми розовым и желто-зеленым цветами,</t>
  </si>
  <si>
    <t xml:space="preserve"> создают контраст, что приводит к более четкой видимости. </t>
  </si>
  <si>
    <t>Эта новая система разметки гарантирует, что вы никогда не пропустите ни одной поклевки или смены лески, независимо от условий.</t>
  </si>
  <si>
    <t>● Надежная стойкость к истиранию Недавно разработанная линейка из 100% фторуглеродов</t>
  </si>
  <si>
    <t xml:space="preserve"> с превосходной стойкостью к истиранию, позволяющая уверенно наносить покрытия и конструкции.</t>
  </si>
  <si>
    <t xml:space="preserve"> Линейка стала не только прочнее, но и более гибкой, что обеспечивает более комфортное использование.</t>
  </si>
  <si>
    <t xml:space="preserve">・ Благодаря сочетанию черного с яркими цветами “движение линии” становится более заметным. </t>
  </si>
  <si>
    <t xml:space="preserve">・Цветовая гамма разработана таким образом, чтобы не выцветать даже при длительном использовании или оставлении на открытом воздухе в суровых условиях, например, на палубе лодки под палящим солнцем. </t>
  </si>
  <si>
    <t xml:space="preserve">・Маркировка с интервалом в 1 метр также может дать приблизительное представление о глубине воды. </t>
  </si>
  <si>
    <t>・ Пересмотрев качество сырья, мы добились получения эластичной и безотказной пряжи, отвечающей современным требованиям.</t>
  </si>
  <si>
    <t xml:space="preserve"> ・ Рулон длиной 320 м имеет размер 80 × 4 м, что обеспечивает еще лучшее соотношение цены и качества по сравнению с предыдущей версией. </t>
  </si>
  <si>
    <t>・Включает в себя наклейки lb, которые можно наклеить на катушку, что позволяет вам мгновенно увидеть, какой фунт намотан на катушку.</t>
  </si>
  <si>
    <t>KURODAI ISM IKADA KAKARI SPECIAL</t>
  </si>
  <si>
    <t>● Доказанная высокая прочность и долговечность.Широкое использование высококачественного фторуглеродного материала обеспечивает превосходную прочность при растяжении и долговечность. От легкого до тяжелого веса он обеспечивает превосходную прочность в любой ситуации.</t>
  </si>
  <si>
    <t>● Превосходная сбалансированность характеристик Помимо прочности, мы усовершенствовали идеальные характеристики лески, к которым стремятся рыболовы, ловящие черноморского леща: работоспособность, чувствительность, восстановление, натяжение, жесткость и гибкость.</t>
  </si>
  <si>
    <t>● Универсальная система разметки для любой ситуации</t>
  </si>
  <si>
    <t>Разметка наносится через каждые 10 метров.</t>
  </si>
  <si>
    <t>Может быть разделена на комплекты размером 60 × 2, 40 × 3 или 30 × 4 в зависимости от условий.</t>
  </si>
  <si>
    <t>Даже после намотки на катушку вы можете отслеживать, сколько лески было израсходовано, что служит полезным ориентиром при перемотке.</t>
  </si>
  <si>
    <t>SINGLE</t>
    <phoneticPr fontId="2"/>
  </si>
  <si>
    <t>PINK</t>
    <phoneticPr fontId="2"/>
  </si>
  <si>
    <t>SHORT</t>
    <phoneticPr fontId="2"/>
  </si>
  <si>
    <t>MIDDLE</t>
    <phoneticPr fontId="2"/>
  </si>
  <si>
    <t>GREEN</t>
    <phoneticPr fontId="2"/>
  </si>
  <si>
    <t>DOUBLE</t>
    <phoneticPr fontId="2"/>
  </si>
  <si>
    <t>LONG</t>
    <phoneticPr fontId="2"/>
  </si>
  <si>
    <t>IKAMETAL READY TO FISH RIG</t>
  </si>
  <si>
    <t>OMORIG READY TO FISH RIG</t>
  </si>
  <si>
    <t>SINGLE</t>
  </si>
  <si>
    <t>DOUBLE</t>
  </si>
  <si>
    <t>● Леска сверхвысокой чувствительности</t>
  </si>
  <si>
    <t>　・ Имеет эксклюзивный дизайн лески Sunline, который передает даже малейшее поклевывание от кончика удилища к руке</t>
  </si>
  <si>
    <t>　・Позволяет обнаруживать едва заметные поклевки, которые возможны только с этой леской</t>
  </si>
  <si>
    <t>● Замечательное восстановление после перегиба 　</t>
  </si>
  <si>
    <t>・ Перегибы легко выпрямляются при вытягивании, что сводит к минимуму задержки со сменой оснастки. 　</t>
  </si>
  <si>
    <t>・Поддержание прямой оснастки предотвращает спутывание и непосредственно повышает коэффициент вылова.</t>
  </si>
  <si>
    <t>SV-Ⅰ</t>
  </si>
  <si>
    <t xml:space="preserve"> ●Stealth Pink SV-Ⅰ, который обманывает кальмара 　</t>
  </si>
  <si>
    <t>・Использует “Металлический лидер Ika SV-Ⅰ” 　</t>
  </si>
  <si>
    <t>・Невидимый для рыбы розовый SV-Ⅰ эффективен даже против осторожных кальмаров.</t>
  </si>
  <si>
    <t xml:space="preserve">ISARIBI GREEN ("ИСАРИБИ" означает "Огонь для рыбалки") </t>
  </si>
  <si>
    <t>●ISARIBI Green, который сливается с окружающей обстановкой 　</t>
  </si>
  <si>
    <t>・Использует “Зеленый огонь для рыбалки Ika Metal Leader” 　</t>
  </si>
  <si>
    <t>・Демонстрирует незаметность в море, подсвеченном огнями, привлекающими рыбу.</t>
  </si>
  <si>
    <t>● Замечательное восстановление после перегиба</t>
  </si>
  <si>
    <t>　・ Перегибы легко выпрямляются при вытягивании, что сводит к минимуму задержки со сменой оснастки.</t>
  </si>
  <si>
    <t>　・Поддержание прямой оснастки предотвращает спутывание и непосредственно повышает коэффициент вылова.</t>
  </si>
  <si>
    <t>●Stealth Pink SV-Ⅰ, который обманывает кальмара</t>
  </si>
  <si>
    <t>　・Использует “Металлический лидер Ika SV-Ⅰ”</t>
  </si>
  <si>
    <t>　・Невидимый для рыбы розовый SV-Ⅰ эффективен даже против осторожных кальмаров.</t>
  </si>
  <si>
    <t>2 pieces in one pack</t>
  </si>
  <si>
    <t>FUNE HARRIS</t>
    <phoneticPr fontId="3"/>
  </si>
  <si>
    <t>FUNE HARRIS</t>
  </si>
  <si>
    <t>Мощность и гибкость в идеальном соотношении. Этот фторуглеродный лидер  обеспечивает идеальный баланс между высокой прочностью и простотой в обращении. Благодаря специально обработанной поверхности лески, которая позволяет надежно затягивать узлы, он обеспечивает прочность и устойчивость к скольжению, поэтому вы можете уверенно ловить рыбу.</t>
  </si>
  <si>
    <t>Катушка длиной 100 м предназначена для поплавочной ловли желтоперого тунца</t>
  </si>
  <si>
    <t>Совместима со стилем leader длиной около 100 метров, который обычно используется при поплавочной ловле желтоперого тунца.</t>
  </si>
  <si>
    <t>катушка длиной 100 м идеально подходит для рыболовов, которым требуется больше лески или которые часто меняют оснастку.</t>
  </si>
  <si>
    <t>BLACK STREAM KIWAMI</t>
    <phoneticPr fontId="3"/>
  </si>
  <si>
    <t>Blacky</t>
    <phoneticPr fontId="3"/>
  </si>
  <si>
    <t>BLACK STREAM KIWAMI</t>
  </si>
  <si>
    <t>Blacky</t>
  </si>
  <si>
    <t>— Минору Мацуда (Minoru Matsuda)</t>
  </si>
  <si>
    <t xml:space="preserve">применение целенаправленной гибкости к конкретным участкам лески. </t>
  </si>
  <si>
    <t>Испытайте высочайшую производительность leader, созданную для удовлетворения потребностей даже самых требовательных рыболовов.</t>
  </si>
  <si>
    <t>Высочайшая эффективность поклевки, к чему стремился Минору Мацуда.</t>
  </si>
  <si>
    <t>Одним из ключевых факторов является то, насколько быстро ваша оснастка установится и доставит приманку под идеальным углом к заданной глубине.</t>
  </si>
  <si>
    <t xml:space="preserve"> Другой фактор - это естественная подача, которая позволяет рыбе вдыхать приманку, не ощущая ничего неестественного.</t>
  </si>
  <si>
    <t>Совершенно новый Black Stream объединяет эти два идеала</t>
  </si>
  <si>
    <t>- безупречный внешний вид и бесперебойную подачу — и повышает производительность, превосходящую все, чего когда—либо достигал оригинал.</t>
  </si>
  <si>
    <t>Непревзойденная мягкость. Самая мягкая из всех.Оригинальная технология смягчения Sunline, "DPP", выводит дизайн leader на новый уровень.</t>
  </si>
  <si>
    <t>Высочайшие показатели поклевки, к которым на протяжении десятилетий стремился мастер—рыболов Минору Мацуда , наконец—то были достигнуты благодаря инновационному подходу:</t>
  </si>
  <si>
    <t>VEAST</t>
    <phoneticPr fontId="3"/>
  </si>
  <si>
    <t>VEAST</t>
  </si>
  <si>
    <t>Natural Clear</t>
  </si>
  <si>
    <t>Прочность и гибкость.</t>
  </si>
  <si>
    <t>В современной высокоточной рыбалке рыболовы предпочитают использовать гибкий фторуглеродный материал.</t>
  </si>
  <si>
    <t>VEAST удовлетворяет этим требованиям — не только благодаря грубой прочности, которую вы ожидаете,</t>
  </si>
  <si>
    <t>но и благодаря тщательно продуманной гибкости, которая удовлетворит даже самых требовательных рыболовов.</t>
  </si>
  <si>
    <t xml:space="preserve">Благодаря запатентованной технологии мягкой обработки Sunline, VEAST достигает такого уровня гибкости, который не поддается сравнению с его грубой прочностью._x000D_
_x000D_
</t>
  </si>
  <si>
    <t xml:space="preserve">Доступная в широком диапазоне размеров — от 0,6 до 12 (от 2,5 до 40 фунтов) — эта универсальная линейка обеспечивает исключительную управляемость и адаптивность, </t>
  </si>
  <si>
    <t>это делает его идеальным не только для ловли на живца, например, на поплавочную удочку, но и для использования в качестве приманки.</t>
  </si>
  <si>
    <t>Почувствуйте, что производительность достойна своего названия — высокая прочность, плавное управление.</t>
  </si>
  <si>
    <t>IKADA KAKARI GATE</t>
    <phoneticPr fontId="3"/>
  </si>
  <si>
    <t>IKADA KAKARI GATE</t>
  </si>
  <si>
    <t xml:space="preserve">Эластичная текстура лески, с которой легко справиться любому рыболову. Эта леска, разработанная с учетом "памяти" лески, значительно уменьшает количество спутываний и проблем при использовании. </t>
  </si>
  <si>
    <t xml:space="preserve">Она обеспечивает отличную управляемость и обеспечивает точное и надежное завязывание узлов. Настоятельно рекомендуется для начинающих и средних рыболовов. </t>
  </si>
  <si>
    <t xml:space="preserve">Исключительная прочность на растяжение и исключительная эластичность. Благодаря отличной амортизации и упругости эта леска уверенно выдерживает мощные удары тяжелого черноморского леща. </t>
  </si>
  <si>
    <t xml:space="preserve">Изготовленный из фторуглерода, обладающего высокой стойкостью к истиранию, он минимизирует повреждения даже в ситуациях частого соприкосновения со сваями или днищем. </t>
  </si>
  <si>
    <t xml:space="preserve">Увеличенная длина обеспечивает исключительную экономичность. Предназначен для использования в трех сегментах длиной 60 м. </t>
  </si>
  <si>
    <t>Наклейки на отметках 60 м и 120 м указывают на оставшуюся леску, что упрощает управление и замену. "Всегда уверенно наматывайте новую леску для каждой прогулки ".</t>
  </si>
  <si>
    <t>KUROKEIKYU FC</t>
    <phoneticPr fontId="3"/>
  </si>
  <si>
    <t>BLACK</t>
    <phoneticPr fontId="3"/>
  </si>
  <si>
    <t>KUROKEIKYU FC</t>
  </si>
  <si>
    <t>BLACK</t>
  </si>
  <si>
    <t>Зарекомендовавшая себя черная леска, которая обманывает речную форель</t>
  </si>
  <si>
    <t>Впервые представленная в 2006 году, Kuro Keiryu уже давно пользуется популярностью у любителей горной рыбалки.</t>
  </si>
  <si>
    <t>Ее уникальный черный цвет органично вписывается в затененные течения ручьев в долине,</t>
  </si>
  <si>
    <t>не позволяя их обнаружить за счет значительного уменьшения отражения света.</t>
  </si>
  <si>
    <t>Эта высокоэффективная леска для ловли форели неизменно приносит результаты,</t>
  </si>
  <si>
    <t>перехитряя даже самую осторожную рыбу и завоевывая доверие рыболовов на протяжении почти двух десятилетий.</t>
  </si>
  <si>
    <t>Высокая плотность течения и превосходная стойкость к истиранию позволяют преодолевать течения</t>
  </si>
  <si>
    <t>Благодаря высокому удельному весу (1,78) эта фторуглеродная линия обеспечивает плавную доставку буровых установок в зоны поражения</t>
  </si>
  <si>
    <t>— даже в условиях быстрых и турбулентных течений.</t>
  </si>
  <si>
    <t>Его исключительная стойкость к истиранию позволяет вам смело ловить рыбу у камней и затопленного дерева даже при небольших диаметрах,</t>
  </si>
  <si>
    <t>уверенно ориентируясь в труднодоступных местах, где подстерегает неуловимая форель.</t>
  </si>
  <si>
    <t>Теперь доступны еще более мелкие размеры: # 0,15 и # 0,175 (0,064 мм и 0,069 мм).</t>
  </si>
  <si>
    <t xml:space="preserve">● Сверхпрочный фторуглерод обеспечивает тонкий, но прочный профиль для точного представления осторожной рыбе._x000D_
</t>
  </si>
  <si>
    <t>● Высокая плотность и отличная стойкость к истиранию обеспечивают тактическое преимущество при ловле рыбы, обитающей в водоемах.</t>
  </si>
  <si>
    <t>● Фирменный "черный" цвет уменьшает отражение света, помогая доставлять снасть к рыбе, не вызывая подозрений.</t>
  </si>
  <si>
    <t>● Покрытие DRP повышает скользкость и водоотталкивающие свойства, предотвращая прилипание к удилищу.</t>
  </si>
  <si>
    <t>● Безнапряженная буферизация (NSS) снижает нагрузку на линию и увеличивает линейную память.</t>
  </si>
  <si>
    <t>AJI NO ITO ESTER DAY GAMER</t>
  </si>
  <si>
    <t>MASU NO ITO ESTER MEISTER TUNE</t>
  </si>
  <si>
    <t>・ Этот продукт отвечает требованию, часто высказываемому рыболовами-турнирами с момента запуска Masunoito Hard &amp; Soft: “Если бы только это качество было в чистом цвете”.</t>
  </si>
  <si>
    <t xml:space="preserve">・ Это не просто изменение цвета. Для дальнейшего повышения “способности лески передавать информацию”. </t>
  </si>
  <si>
    <t>・ “Meister Tune” обладает характеристиками, характерными для гонок, обеспечивая неуловимые, но несомненные преимущества. Он обеспечивает производительность, к которой стремятся рыболовы, стремящиеся к совершенству.</t>
  </si>
  <si>
    <t>• В комплект входят наклейки с размерами для вашей катушки. Эти наклейки являются эксклюзивными для Trout Line Ester Meister Tune, что делает их мгновенно узнаваемыми даже при размещении рядом с другими продуктами Trout Line.</t>
  </si>
  <si>
    <t>• Добавлена опция “размер 0,2” для работы в более сложных условиях и расширения ваших стратегических возможностей.</t>
  </si>
  <si>
    <t>• Имеет центральную маркировку (черную) на отметке 80 метров.</t>
  </si>
  <si>
    <t>SM Amazer×4 SPJ</t>
  </si>
  <si>
    <t>MULTI COLOR</t>
    <phoneticPr fontId="3"/>
  </si>
  <si>
    <t>SM Amazer×4 SPJ</t>
    <phoneticPr fontId="3"/>
  </si>
  <si>
    <t>MULTI COLOR</t>
  </si>
  <si>
    <t>1200m</t>
  </si>
  <si>
    <t>Непревзойденная чувствительность благодаря сверхнизкому сопротивлению под водой.</t>
  </si>
  <si>
    <t>Благодаря технологии Smooth Surface Processing (SSP) эта леска значительно снижает сопротивление под водой,</t>
  </si>
  <si>
    <t>позволяя насадкам опускаться быстрее и точно реагировать.</t>
  </si>
  <si>
    <t>Даже в самых глубоких зонах вы сохраняете полный контроль, уверенно и четко ощущая каждое движение.</t>
  </si>
  <si>
    <t>Чем глубже вы ловите рыбу, тем больше эта леска доказывает свою ценность, обеспечивая четкую и безошибочную отдачу от ваших рук, как никакая другая.</t>
  </si>
  <si>
    <t>Система разметки, разработанная для точной ловли</t>
  </si>
  <si>
    <t>В цветовом узоре, характерном для SPJ, используется простая и хорошо заметная система маркировки, которая позволяет легко определить глубину и зоны поражения с первого взгляда.</t>
  </si>
  <si>
    <t>Чтобы снизить риск обрывов лески, вызванных случайными поклевками нецелевых рыб во время джиговой ловли,</t>
  </si>
  <si>
    <t>леска окрашивается специальным способом, который снижает как плотность, так и яркость цвета.</t>
  </si>
  <si>
    <t>Этот продуманный дизайн минимизирует нежелательное внимание рыбы, обеспечивая более чистый внешний вид и долговечность в глубоководных условиях.</t>
  </si>
  <si>
    <t xml:space="preserve"> MUSLARD('25)</t>
  </si>
  <si>
    <t>Pink &amp; Dark Green/ Black marking</t>
    <phoneticPr fontId="3"/>
  </si>
  <si>
    <t>Благодаря технологии Plasma Rise получается продукт, отличающийся исключительной “простотой в использовании”.</t>
  </si>
  <si>
    <t>Plasma Rise, эксклюзивная технология для рыболовных леск Sunline, позволяет получать продукт с двумя важными свойствами.</t>
  </si>
  <si>
    <t>Леска, обработанная с помощью технологии Plasma Rise, становится очень гидрофобной и водоотталкивающей.</t>
  </si>
  <si>
    <t>Также улучшает управление основной леской, что обеспечивает более естественную подачу.</t>
  </si>
  <si>
    <t>Благодаря Plasma Rise значительно повышается стойкость к истиранию, что делает его незаменимым помощником для любителей рыбалки на каменистых берегах.</t>
  </si>
  <si>
    <t>Разработан для самых сложных условий, сильных ветров и бурных течений.</t>
  </si>
  <si>
    <t>Усовершенствованная Plasma Rise, эта модель также обеспечивает улучшенную плавность хода, что приводит к более дальним забросам и повышенной прочности.</t>
  </si>
  <si>
    <t>Среди специальной серии ISO Special ее отличает превосходная управляемость, что делает ее незаменимым помощником для любителей рыбалки на каменистых берегах.</t>
  </si>
  <si>
    <t>Система разметки повышает точность ловли.</t>
  </si>
  <si>
    <t>Основываясь на фирменном розовом цвете оригинальной модели MUSLARD,</t>
  </si>
  <si>
    <t>эта модель представляет новую систему маркировки, которая включает в себя малозаметную секцию, состоящую из темно-зеленого и черного цветов.</t>
  </si>
  <si>
    <t>Сочетание двух хорошо заметных, но контрастирующих участков значительно улучшает видимость лески.</t>
  </si>
  <si>
    <t>В результате получается основная леска, которая естественным образом повышает точность ловли, предоставляя визуальные подсказки с помощью дозированной окраски.</t>
  </si>
  <si>
    <t>KUROKEIKYU NYLON</t>
    <phoneticPr fontId="3"/>
  </si>
  <si>
    <t>KUROKEIKYU NYLON</t>
  </si>
  <si>
    <t>Проверенная черная леска, теперь с новой формулой нейлона.</t>
  </si>
  <si>
    <t xml:space="preserve">Фторуглеродная леска "Kurokeiryu" для ловли рыбы в горных ручьях имеет 19-летнюю историю с момента ее выпуска. </t>
  </si>
  <si>
    <t>Его характерный черный цвет помогает снизить настороженность рыбы, и за эти годы</t>
  </si>
  <si>
    <t>он заслужил прочную репутацию надежной лески, которая обеспечивает рыболовам реальные результаты.</t>
  </si>
  <si>
    <t>Модель Kuro Keiryu, которая ранее предлагалась только во фторуглеродном исполнении, теперь выпускается в нейлоновом исполнении, зарекомендовавшем себя с хорошей стороны.</t>
  </si>
  <si>
    <t>Это новая опция для речных рыболовов, созданная для того, чтобы помочь вам поймать неуловимую рыбу.</t>
  </si>
  <si>
    <t>Легкая леска плавно перемещается по течению."</t>
  </si>
  <si>
    <t>Благодаря своему характерному низкому удельному весу (1,14), нейлоновая леска позволяет вашей оснастке естественным образом перемещаться в зону</t>
  </si>
  <si>
    <t>заброса, привлекая форель к поклевке без колебаний. Его эластичная, но упругая текстура обеспечивает сбалансированную амортизацию,</t>
  </si>
  <si>
    <t>придавая вам уверенности в том, что вы сможете без опаски ловить крупную рыбу.</t>
  </si>
  <si>
    <t>● В конструкции лески используется сверхэластичный нейлон, повышающий ее эффективность благодаря легкой и эластичной структуре лески.</t>
  </si>
  <si>
    <t>● Конструкция с высокой плотностью и устойчивостью к истиранию обеспечивает точное проникновение в территориальные зоны водных организмов.</t>
  </si>
  <si>
    <t>● Фирменный "черный" цвет уменьшает отражение света, помогая донести снасть до рыбы, не вызывая подозрений.</t>
  </si>
  <si>
    <t>● Намотка без натяжения (NSS) снижает натяжение лески и увеличивает ее память.</t>
  </si>
  <si>
    <t>BMS AZAYAKA NY</t>
  </si>
  <si>
    <t>・Нейлоновая модель с несколькими уровнями улучшенной видимости по сравнению даже с хорошо заметной фторуглеродной моделью BMS AZAYAKA.</t>
  </si>
  <si>
    <t>・Более низкий удельный вес нейлона позволяет ему скользить чуть ниже поверхности, обеспечивая превосходную видимость для обнаружения приманок на большом расстоянии.</t>
  </si>
  <si>
    <t>・Мягкая, эластичная нейлоновая леска минимизирует запутывание и не дает рыбе ускользнуть при использовании тройных крючков.</t>
  </si>
  <si>
    <t>・Оснащена 2-метровой системой разметки, разработанной в результате полевых испытаний всех циклов разметки.</t>
  </si>
  <si>
    <t>・ Как и в модели FC, черные участки между хорошо различимыми цветами создают резкий контраст, передавая рыболову много информации с помощью лески.</t>
  </si>
  <si>
    <t>・Идеально подходит для приманок с тройными крючками, включая реактивные приманки, такие как воблеры crankbaits, vibrations, minnows, jerkbaits и shads, а также приманки-карандаши, попперы и гусеничные приманки.</t>
  </si>
  <si>
    <t>・Включает в себя наклейки lb, которые можно наклеить на катушку, что позволяет мгновенно увидеть, сколько фунтов в данный момент намотано на катушку.</t>
  </si>
  <si>
    <t>Shooter MACHINEGUN CAST</t>
  </si>
  <si>
    <t>● Невероятно гладкое ощущение отливки</t>
  </si>
  <si>
    <t>Флагманская линейка нейлона бренда Shooter, “MACHINEGUN CAST”, постоянно совершенствуется, обеспечивая большую прочность, меньшее растяжение и более длительный срок службы.</t>
  </si>
  <si>
    <t>Эта версия оснащена технологией Plasma Rise, которая обеспечивает легендарную долговечность и “исключительно плавный заброс”.</t>
  </si>
  <si>
    <t xml:space="preserve">Ее эластичность и поверхность с высокой степенью скольжения сводят к минимуму трение о направляющие, обеспечивая плавный заброс вплоть до момента приземления. </t>
  </si>
  <si>
    <t>● Конструкция с низким натяжением для точного управления приманкой.</t>
  </si>
  <si>
    <t>Унаследовал дизайн с низкой растяжимостью от своего предшественника.</t>
  </si>
  <si>
    <t>Настроенный в соответствии с длиной волны флюорокарбона, он обеспечивает чувствительность, необходимую для точного управления приманками и обнаружения поклевок окуня, изменений рельефа и контакта с укрытием.</t>
  </si>
  <si>
    <t>・ Поскольку ловля окуня включает в себя множество забросов, мы неустанно стремились к тому, чтобы каждый раз ощущения от заброса были “великолепными”.</t>
  </si>
  <si>
    <t>・ Технология Plasmarise значительно повышает долговечность гипса, что позволяет избавиться от представления о том, что нейлон быстро разлагается.</t>
  </si>
  <si>
    <t>・ Благодаря конструкции с низким коэффициентом растяжения, аналогичной фторуглеродной, он сохраняет безотказную работу нейлона, обеспечивая при этом удобство в обращении и чувствительность.</t>
  </si>
  <si>
    <t>・ Основываясь на традиционном коричневом базовом цвете, мы добавили красную маркировку через каждые 5 метров. Это создает цвет, который хорошо сочетается с окружающей средой, а также обеспечивает немного улучшенную видимость, облегчая определение скорости намотки и расстояния.</t>
  </si>
  <si>
    <t>・На отметке 75 м (50 м для 100-метровых катушек) ставится черная метка, которая служит ориентиром при использовании двух секций.</t>
  </si>
  <si>
    <t>・В комплект поставки входит наклейка lb, которую можно прикрепить к катушке, что позволит вам мгновенно увидеть, какая леска lb в данный момент намотана.</t>
  </si>
  <si>
    <t>MASU NO ITO NYLON</t>
  </si>
  <si>
    <t>● Неизменное очарование нейлона</t>
  </si>
  <si>
    <t>Независимо от того, насколько прочной становится леска, присущее нейлону очарование остается неизменным.</t>
  </si>
  <si>
    <t>Его безотказность по сравнению с эфирными лесками и удобство на ощупь остаются неизменными.</t>
  </si>
  <si>
    <t>Обладая наряду с этими качествами надежной передачей информации, “Masu no Ito Nylon” является идеальной леской не только для профессионалов и участников соревнований, но и для начинающих рыболовов и рыболовов среднего уровня, желающих открыть для себя радость ловли форели в этом районе.</t>
  </si>
  <si>
    <t>・ Современная ловля форели в пруду не является невозможной только с помощью эстера. Однако, когда вы начинаете тщательно подбирать рыбу, оказывается, что с помощью одного только эстера вы просто не сможете поймать рыбу.</t>
  </si>
  <si>
    <t>・ Вот тут-то и возникает необходимость в нейлоновой леске. Тем не менее, часто избегают использования стандартных нейлоновых леск, потому что они на ощупь слишком сильно отличаются от сложных эфиров, что потенциально снижает количество вылавливаемой рыбы.</t>
  </si>
  <si>
    <t>・ После многих лет создания прототипов и полевых испытаний, направленных на достижение этого идеала, мы пришли к выводу, что они “чистые”.</t>
  </si>
  <si>
    <t>・ После тестирования всех возможных методов лечения было достигнуто идеальное ощущение благодаря нелогичному подходу “не применять никакого лечения”.</t>
  </si>
  <si>
    <t>・В комплект входят наклейки с указанием размера для маркировки рулонов. Эти наклейки изготовлены исключительно из нейлона Masu no Ito, что позволяет мгновенно отличить его от других изделий Masu no Ito.</t>
  </si>
  <si>
    <t>・Имеет центральную маркировку (синюю) в точке 80 метров.</t>
  </si>
  <si>
    <t>SYSTEM SHOCK LEADER TOUGH-FLEXX</t>
  </si>
  <si>
    <t>● Точно рассчитанный баланс прочности и удлинения</t>
  </si>
  <si>
    <t>По сути, если леска рассчитана исключительно на растяжение, она теряет способность поглощать удары, что снижает общую прочность.</t>
  </si>
  <si>
    <t>И наоборот, нить, которая поглощает слишком сильные удары и чрезмерно растягивается, также не обладает достаточной прочностью.</t>
  </si>
  <si>
    <t>Tough-Flexx обеспечивает оптимальный баланс прочности и растяжимости, что делает его устойчивым к разрушению, если на это не затрачивается много времени и энергии.</t>
  </si>
  <si>
    <t>В результате достигается “долговечность”, которая полностью раскрывает потенциал материала.</t>
  </si>
  <si>
    <t>Мы не пожалели средств, применив наш опыт в изготовлении лески, чтобы увеличить улов крупной дичи хотя бы на 1%.</t>
  </si>
  <si>
    <t>● Непревзойденная устойчивость узлов</t>
  </si>
  <si>
    <t>Мы стремились к максимальной “гибкости”, чтобы добиться беспрецедентной простоты завязывания узлов.</t>
  </si>
  <si>
    <t>Вы заметите, что значительно уменьшилась сложность завязывания узлов, особенно на более толстых лесках.</t>
  </si>
  <si>
    <t>При завязывании плетеной леской вы можете почувствовать, как с каждым витком затягивается поводок.</t>
  </si>
  <si>
    <t>Эта мягкость обеспечивает стабильные узлы, которые максимально увеличивают прочность лески.</t>
  </si>
  <si>
    <t>● Цвет, который скрывает наличие лески</t>
  </si>
  <si>
    <t>Доказано, что темные тона подавляют рассеивание света.</t>
  </si>
  <si>
    <t>Мы назвали этот цвет, который делает леску незаметной для цели, “Призрачно-серым”.</t>
  </si>
  <si>
    <t>Чем жестче условия, тем сильнее разница в цвете будет влиять на результат.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</si>
</sst>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9">
    <numFmt numFmtId="42" formatCode="_-* #,##0\ &quot;₽&quot;_-;\-* #,##0\ &quot;₽&quot;_-;_-* &quot;-&quot;\ &quot;₽&quot;_-;_-@_-"/>
    <numFmt numFmtId="41" formatCode="_-* #,##0_-;\-* #,##0_-;_-* &quot;-&quot;_-;_-@_-"/>
    <numFmt numFmtId="164" formatCode="0_ "/>
    <numFmt numFmtId="165" formatCode="[$¥-411]#,##0;[$¥-411]#,##0"/>
    <numFmt numFmtId="166" formatCode="0_);[Red]\(0\)"/>
    <numFmt numFmtId="168" formatCode="0.000_ "/>
    <numFmt numFmtId="169" formatCode="0.0_ "/>
    <numFmt numFmtId="170" formatCode="&quot;¥&quot;#,##0;&quot;¥&quot;\-#,##0"/>
    <numFmt numFmtId="171" formatCode="[$¥-411]#,##0_);\([$¥-411]#,##0\)"/>
    <numFmt numFmtId="172" formatCode="0.0_);[Red]\(0.0\)"/>
    <numFmt numFmtId="173" formatCode="&quot;¥&quot;#,##0;[Red]&quot;¥&quot;\-#,##0"/>
    <numFmt numFmtId="175" formatCode="000000"/>
    <numFmt numFmtId="177" formatCode="0&quot;m&quot;"/>
    <numFmt numFmtId="178" formatCode="0.00&quot;mm&quot;"/>
    <numFmt numFmtId="179" formatCode="0.000_);[Red]\(0.000\)"/>
    <numFmt numFmtId="180" formatCode="0.00;_ࠀ"/>
    <numFmt numFmtId="181" formatCode="0.000"/>
    <numFmt numFmtId="183" formatCode="#,##0_);[Red]\(#,##0\)"/>
    <numFmt numFmtId="184" formatCode="0.00_ "/>
  </numFmts>
  <fonts count="57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128"/>
      <scheme val="minor"/>
    </font>
    <font>
      <sz val="11"/>
      <color theme="1"/>
      <name val="Calibri"/>
      <family val="3"/>
      <charset val="128"/>
      <scheme val="minor"/>
    </font>
    <font>
      <sz val="8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name val="Calibri"/>
      <family val="3"/>
      <charset val="128"/>
      <scheme val="minor"/>
    </font>
    <font>
      <sz val="11"/>
      <name val="ＭＳ Ｐゴシック"/>
      <family val="3"/>
      <charset val="128"/>
    </font>
    <font>
      <sz val="11"/>
      <name val="Century"/>
      <family val="1"/>
    </font>
    <font>
      <sz val="11"/>
      <color theme="1"/>
      <name val="Century"/>
      <family val="1"/>
    </font>
    <font>
      <b/>
      <sz val="11"/>
      <color rgb="FFFF0000"/>
      <name val="Century"/>
      <family val="1"/>
    </font>
    <font>
      <b/>
      <sz val="11"/>
      <color theme="1"/>
      <name val="Century"/>
      <family val="1"/>
    </font>
    <font>
      <b/>
      <sz val="11"/>
      <name val="Century"/>
      <family val="1"/>
    </font>
    <font>
      <sz val="11"/>
      <name val="ＭＳ Ｐゴシック"/>
      <family val="2"/>
      <charset val="128"/>
    </font>
    <font>
      <sz val="11"/>
      <color indexed="8"/>
      <name val="游ゴシック"/>
      <family val="2"/>
      <charset val="128"/>
    </font>
    <font>
      <sz val="11"/>
      <color indexed="8"/>
      <name val="ＭＳ Ｐゴシック"/>
      <family val="2"/>
      <charset val="128"/>
    </font>
    <font>
      <sz val="11"/>
      <name val="游ゴシック"/>
      <family val="2"/>
      <charset val="128"/>
    </font>
    <font>
      <sz val="11"/>
      <color theme="1"/>
      <name val="游ゴシック"/>
      <family val="2"/>
      <charset val="128"/>
    </font>
    <font>
      <sz val="11"/>
      <color theme="1"/>
      <name val="Calibri"/>
      <family val="2"/>
      <scheme val="minor"/>
    </font>
    <font>
      <sz val="12"/>
      <name val="ＭＳ Ｐ明朝"/>
      <family val="1"/>
      <charset val="128"/>
    </font>
    <font>
      <sz val="11"/>
      <color theme="1"/>
      <name val="Arial"/>
      <family val="2"/>
    </font>
    <font>
      <sz val="11"/>
      <color indexed="8"/>
      <name val="ＭＳ Ｐゴシック"/>
      <family val="3"/>
      <charset val="128"/>
    </font>
    <font>
      <sz val="11"/>
      <name val="Arial"/>
      <family val="2"/>
    </font>
    <font>
      <sz val="11"/>
      <color indexed="8"/>
      <name val="Arial"/>
      <family val="2"/>
    </font>
    <font>
      <sz val="12"/>
      <name val="Arial"/>
      <family val="2"/>
    </font>
    <font>
      <sz val="12"/>
      <color indexed="8"/>
      <name val="ＭＳ Ｐ明朝"/>
      <family val="1"/>
      <charset val="128"/>
    </font>
    <font>
      <b/>
      <sz val="10"/>
      <name val="Arial"/>
      <family val="2"/>
    </font>
    <font>
      <sz val="11"/>
      <color rgb="FF333333"/>
      <name val="Calibri"/>
      <family val="3"/>
      <charset val="128"/>
      <scheme val="minor"/>
    </font>
    <font>
      <sz val="10"/>
      <color theme="1"/>
      <name val="Calibri"/>
      <family val="3"/>
      <charset val="128"/>
      <scheme val="minor"/>
    </font>
    <font>
      <b/>
      <sz val="11"/>
      <color theme="3"/>
      <name val="Calibri"/>
      <family val="2"/>
      <charset val="204"/>
      <scheme val="minor"/>
    </font>
    <font>
      <b/>
      <sz val="11"/>
      <color rgb="FF3F3F3F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9"/>
      <color theme="1"/>
      <name val="Calibri"/>
      <family val="3"/>
      <charset val="128"/>
      <scheme val="minor"/>
    </font>
    <font>
      <b/>
      <sz val="12"/>
      <name val="ＭＳ Ｐ明朝"/>
      <family val="1"/>
      <charset val="128"/>
    </font>
    <font>
      <sz val="10"/>
      <name val="ＭＳ Ｐ明朝"/>
      <family val="1"/>
      <charset val="128"/>
    </font>
    <font>
      <b/>
      <sz val="12"/>
      <color theme="1"/>
      <name val="ＭＳ Ｐ明朝"/>
      <family val="1"/>
      <charset val="128"/>
    </font>
    <font>
      <sz val="12"/>
      <color theme="1"/>
      <name val="Calibri"/>
      <family val="3"/>
      <charset val="128"/>
      <scheme val="minor"/>
    </font>
    <font>
      <sz val="12"/>
      <name val="ＭＳ Ｐゴシック"/>
      <family val="3"/>
      <charset val="128"/>
    </font>
    <font>
      <sz val="10"/>
      <name val="Arial"/>
      <family val="2"/>
    </font>
    <font>
      <sz val="12"/>
      <color theme="1"/>
      <name val="ＭＳ Ｐ明朝"/>
      <family val="1"/>
      <charset val="128"/>
    </font>
    <font>
      <sz val="10"/>
      <color indexed="8"/>
      <name val="Arial"/>
      <family val="2"/>
    </font>
    <font>
      <sz val="11"/>
      <name val="Calibri"/>
      <family val="2"/>
      <scheme val="minor"/>
    </font>
    <font>
      <sz val="11"/>
      <name val="Calibri"/>
      <family val="2"/>
      <charset val="128"/>
      <scheme val="minor"/>
    </font>
    <font>
      <b/>
      <sz val="15"/>
      <color theme="3"/>
      <name val="Calibri"/>
      <family val="2"/>
      <charset val="204"/>
      <scheme val="minor"/>
    </font>
    <font>
      <sz val="10"/>
      <name val="Calibri"/>
      <family val="3"/>
      <charset val="128"/>
      <scheme val="minor"/>
    </font>
    <font>
      <sz val="11"/>
      <name val="Calibri"/>
      <family val="2"/>
      <charset val="204"/>
      <scheme val="minor"/>
    </font>
    <font>
      <sz val="11"/>
      <color indexed="8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11"/>
      <color indexed="8"/>
      <name val="Calibri"/>
      <family val="2"/>
      <charset val="1"/>
    </font>
    <font>
      <b/>
      <sz val="10"/>
      <name val="Arial"/>
      <family val="2"/>
      <charset val="204"/>
    </font>
    <font>
      <sz val="10"/>
      <color theme="1"/>
      <name val="Arial"/>
      <family val="2"/>
      <charset val="204"/>
    </font>
    <font>
      <sz val="10"/>
      <name val="Arial"/>
      <family val="2"/>
      <charset val="204"/>
    </font>
    <font>
      <sz val="10"/>
      <color indexed="8"/>
      <name val="Arial"/>
      <family val="2"/>
      <charset val="204"/>
    </font>
    <font>
      <b/>
      <sz val="11"/>
      <name val="Arial"/>
      <family val="2"/>
    </font>
  </fonts>
  <fills count="1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41B6DF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rgb="FFFF97DC"/>
        <bgColor indexed="64"/>
      </patternFill>
    </fill>
    <fill>
      <patternFill patternType="solid">
        <fgColor rgb="FF89FF89"/>
        <bgColor indexed="64"/>
      </patternFill>
    </fill>
    <fill>
      <patternFill patternType="solid">
        <fgColor rgb="FF3DC73D"/>
        <bgColor indexed="64"/>
      </patternFill>
    </fill>
    <fill>
      <patternFill patternType="solid">
        <fgColor rgb="FFFFCCFF"/>
        <bgColor indexed="64"/>
      </patternFill>
    </fill>
  </fills>
  <borders count="2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hair">
        <color indexed="64"/>
      </left>
      <right style="medium">
        <color indexed="64"/>
      </right>
      <top/>
      <bottom style="thin">
        <color indexed="64"/>
      </bottom>
      <diagonal/>
    </border>
    <border>
      <left style="hair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hair">
        <color indexed="64"/>
      </left>
      <right style="medium">
        <color indexed="64"/>
      </right>
      <top style="thin">
        <color indexed="64"/>
      </top>
      <bottom/>
      <diagonal/>
    </border>
    <border>
      <left style="hair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35">
    <xf numFmtId="0" fontId="0" fillId="0" borderId="0"/>
    <xf numFmtId="0" fontId="5" fillId="0" borderId="0">
      <alignment vertical="center"/>
    </xf>
    <xf numFmtId="0" fontId="6" fillId="0" borderId="0">
      <alignment vertical="center"/>
    </xf>
    <xf numFmtId="0" fontId="5" fillId="0" borderId="0">
      <alignment vertical="center"/>
    </xf>
    <xf numFmtId="38" fontId="5" fillId="0" borderId="0" applyFont="0" applyFill="0" applyBorder="0" applyAlignment="0" applyProtection="0">
      <alignment vertical="center"/>
    </xf>
    <xf numFmtId="0" fontId="10" fillId="0" borderId="0">
      <alignment vertical="center"/>
    </xf>
    <xf numFmtId="0" fontId="10" fillId="0" borderId="0">
      <alignment vertical="center"/>
    </xf>
    <xf numFmtId="0" fontId="16" fillId="0" borderId="0">
      <alignment vertical="center"/>
    </xf>
    <xf numFmtId="0" fontId="6" fillId="0" borderId="0">
      <alignment vertical="center"/>
    </xf>
    <xf numFmtId="38" fontId="16" fillId="0" borderId="0" applyFont="0" applyFill="0" applyBorder="0" applyAlignment="0" applyProtection="0">
      <alignment vertical="center"/>
    </xf>
    <xf numFmtId="38" fontId="18" fillId="0" borderId="0" applyFont="0" applyFill="0" applyBorder="0" applyAlignment="0" applyProtection="0">
      <alignment vertical="center"/>
    </xf>
    <xf numFmtId="0" fontId="6" fillId="0" borderId="0">
      <alignment vertical="center"/>
    </xf>
    <xf numFmtId="41" fontId="21" fillId="0" borderId="0" applyFont="0" applyFill="0" applyBorder="0" applyAlignment="0" applyProtection="0"/>
    <xf numFmtId="42" fontId="21" fillId="0" borderId="0" applyFont="0" applyFill="0" applyBorder="0" applyAlignment="0" applyProtection="0"/>
    <xf numFmtId="0" fontId="22" fillId="0" borderId="0"/>
    <xf numFmtId="0" fontId="5" fillId="0" borderId="0">
      <alignment vertical="center"/>
    </xf>
    <xf numFmtId="38" fontId="5" fillId="0" borderId="0" applyFont="0" applyFill="0" applyBorder="0" applyAlignment="0" applyProtection="0">
      <alignment vertical="center"/>
    </xf>
    <xf numFmtId="0" fontId="24" fillId="0" borderId="0">
      <alignment vertical="center"/>
    </xf>
    <xf numFmtId="0" fontId="24" fillId="0" borderId="0">
      <alignment vertical="center"/>
    </xf>
    <xf numFmtId="0" fontId="10" fillId="0" borderId="0">
      <alignment vertical="center"/>
    </xf>
    <xf numFmtId="0" fontId="22" fillId="0" borderId="0">
      <alignment vertical="center"/>
    </xf>
    <xf numFmtId="0" fontId="6" fillId="0" borderId="0">
      <alignment vertical="center"/>
    </xf>
    <xf numFmtId="38" fontId="28" fillId="0" borderId="0" applyFont="0" applyFill="0" applyBorder="0" applyAlignment="0" applyProtection="0">
      <alignment vertical="center"/>
    </xf>
    <xf numFmtId="0" fontId="6" fillId="0" borderId="0">
      <alignment vertical="center"/>
    </xf>
    <xf numFmtId="0" fontId="10" fillId="0" borderId="0">
      <alignment vertical="center"/>
    </xf>
    <xf numFmtId="0" fontId="10" fillId="0" borderId="0"/>
    <xf numFmtId="38" fontId="22" fillId="0" borderId="0" applyFont="0" applyFill="0" applyBorder="0" applyAlignment="0" applyProtection="0">
      <alignment vertical="center"/>
    </xf>
    <xf numFmtId="0" fontId="5" fillId="0" borderId="0">
      <alignment vertical="center"/>
    </xf>
    <xf numFmtId="38" fontId="22" fillId="0" borderId="0" applyFont="0" applyFill="0" applyBorder="0" applyAlignment="0" applyProtection="0">
      <alignment vertical="center"/>
    </xf>
    <xf numFmtId="0" fontId="10" fillId="0" borderId="0"/>
    <xf numFmtId="38" fontId="10" fillId="0" borderId="0" applyFont="0" applyFill="0" applyBorder="0" applyAlignment="0" applyProtection="0">
      <alignment vertical="center"/>
    </xf>
    <xf numFmtId="0" fontId="42" fillId="0" borderId="0">
      <alignment vertical="center"/>
    </xf>
    <xf numFmtId="173" fontId="10" fillId="0" borderId="0" applyFont="0" applyFill="0" applyBorder="0" applyAlignment="0" applyProtection="0">
      <alignment vertical="center"/>
    </xf>
    <xf numFmtId="0" fontId="22" fillId="0" borderId="0">
      <alignment vertical="center"/>
    </xf>
    <xf numFmtId="0" fontId="51" fillId="0" borderId="0"/>
  </cellStyleXfs>
  <cellXfs count="423">
    <xf numFmtId="0" fontId="0" fillId="0" borderId="0" xfId="0"/>
    <xf numFmtId="0" fontId="6" fillId="0" borderId="1" xfId="1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23" fillId="0" borderId="1" xfId="15" applyFont="1" applyBorder="1" applyAlignment="1">
      <alignment horizontal="center" vertical="center"/>
    </xf>
    <xf numFmtId="172" fontId="23" fillId="0" borderId="1" xfId="15" applyNumberFormat="1" applyFont="1" applyBorder="1" applyAlignment="1">
      <alignment horizontal="center" vertical="center"/>
    </xf>
    <xf numFmtId="166" fontId="23" fillId="0" borderId="1" xfId="15" applyNumberFormat="1" applyFont="1" applyBorder="1" applyAlignment="1">
      <alignment horizontal="center" vertical="center"/>
    </xf>
    <xf numFmtId="0" fontId="23" fillId="0" borderId="1" xfId="0" applyFont="1" applyBorder="1" applyAlignment="1">
      <alignment vertical="center"/>
    </xf>
    <xf numFmtId="164" fontId="25" fillId="0" borderId="1" xfId="0" applyNumberFormat="1" applyFont="1" applyBorder="1" applyAlignment="1">
      <alignment vertical="center"/>
    </xf>
    <xf numFmtId="0" fontId="25" fillId="0" borderId="1" xfId="0" applyFont="1" applyBorder="1" applyAlignment="1">
      <alignment horizontal="center" vertical="center"/>
    </xf>
    <xf numFmtId="0" fontId="25" fillId="0" borderId="1" xfId="0" applyFont="1" applyBorder="1" applyAlignment="1">
      <alignment vertical="center"/>
    </xf>
    <xf numFmtId="0" fontId="25" fillId="0" borderId="1" xfId="0" applyFont="1" applyBorder="1" applyAlignment="1">
      <alignment horizontal="left" vertical="center"/>
    </xf>
    <xf numFmtId="0" fontId="6" fillId="0" borderId="1" xfId="0" applyFont="1" applyBorder="1" applyAlignment="1">
      <alignment horizontal="center" vertical="center"/>
    </xf>
    <xf numFmtId="164" fontId="31" fillId="0" borderId="1" xfId="0" applyNumberFormat="1" applyFont="1" applyBorder="1" applyAlignment="1">
      <alignment vertical="center"/>
    </xf>
    <xf numFmtId="168" fontId="6" fillId="0" borderId="1" xfId="0" applyNumberFormat="1" applyFont="1" applyBorder="1" applyAlignment="1">
      <alignment horizontal="center" vertical="center"/>
    </xf>
    <xf numFmtId="0" fontId="35" fillId="0" borderId="1" xfId="15" applyFont="1" applyBorder="1" applyAlignment="1">
      <alignment horizontal="center" vertical="center"/>
    </xf>
    <xf numFmtId="0" fontId="5" fillId="0" borderId="1" xfId="15" applyBorder="1" applyAlignment="1">
      <alignment horizontal="center" vertical="center"/>
    </xf>
    <xf numFmtId="0" fontId="35" fillId="0" borderId="1" xfId="0" applyFont="1" applyBorder="1" applyAlignment="1">
      <alignment horizontal="center" vertical="center"/>
    </xf>
    <xf numFmtId="0" fontId="5" fillId="0" borderId="1" xfId="27" applyBorder="1" applyAlignment="1">
      <alignment horizontal="center" vertical="center"/>
    </xf>
    <xf numFmtId="0" fontId="39" fillId="0" borderId="1" xfId="27" applyFont="1" applyBorder="1" applyAlignment="1">
      <alignment horizontal="center" vertical="center"/>
    </xf>
    <xf numFmtId="2" fontId="35" fillId="0" borderId="1" xfId="1" applyNumberFormat="1" applyFont="1" applyBorder="1" applyAlignment="1">
      <alignment horizontal="center" vertical="center"/>
    </xf>
    <xf numFmtId="0" fontId="39" fillId="0" borderId="1" xfId="15" applyFont="1" applyBorder="1" applyAlignment="1">
      <alignment horizontal="center" vertical="center"/>
    </xf>
    <xf numFmtId="38" fontId="39" fillId="0" borderId="1" xfId="16" applyFont="1" applyBorder="1" applyAlignment="1">
      <alignment horizontal="center" vertical="center"/>
    </xf>
    <xf numFmtId="0" fontId="30" fillId="0" borderId="1" xfId="0" applyFont="1" applyBorder="1" applyAlignment="1">
      <alignment horizontal="center" vertical="center"/>
    </xf>
    <xf numFmtId="0" fontId="5" fillId="0" borderId="1" xfId="3" applyBorder="1" applyAlignment="1">
      <alignment horizontal="center" vertical="center"/>
    </xf>
    <xf numFmtId="0" fontId="39" fillId="0" borderId="1" xfId="3" applyFont="1" applyBorder="1" applyAlignment="1">
      <alignment horizontal="center" vertical="center"/>
    </xf>
    <xf numFmtId="0" fontId="41" fillId="0" borderId="1" xfId="0" applyFont="1" applyBorder="1" applyAlignment="1">
      <alignment vertical="center"/>
    </xf>
    <xf numFmtId="0" fontId="41" fillId="0" borderId="1" xfId="0" applyFont="1" applyBorder="1" applyAlignment="1">
      <alignment horizontal="center" vertical="center"/>
    </xf>
    <xf numFmtId="0" fontId="25" fillId="0" borderId="0" xfId="0" applyFont="1" applyAlignment="1">
      <alignment horizontal="left" vertical="center"/>
    </xf>
    <xf numFmtId="0" fontId="0" fillId="0" borderId="1" xfId="0" applyBorder="1"/>
    <xf numFmtId="0" fontId="6" fillId="0" borderId="1" xfId="1" applyFont="1" applyBorder="1" applyAlignment="1">
      <alignment horizontal="center" vertical="center" wrapText="1"/>
    </xf>
    <xf numFmtId="0" fontId="8" fillId="0" borderId="1" xfId="0" applyFont="1" applyBorder="1"/>
    <xf numFmtId="0" fontId="6" fillId="0" borderId="1" xfId="2" applyBorder="1" applyAlignment="1">
      <alignment horizontal="center" vertical="center"/>
    </xf>
    <xf numFmtId="0" fontId="9" fillId="0" borderId="1" xfId="3" applyFont="1" applyBorder="1" applyAlignment="1" applyProtection="1">
      <alignment horizontal="center" vertical="center"/>
      <protection locked="0"/>
    </xf>
    <xf numFmtId="0" fontId="6" fillId="0" borderId="1" xfId="3" applyFont="1" applyBorder="1" applyAlignment="1">
      <alignment horizontal="center" vertical="center"/>
    </xf>
    <xf numFmtId="0" fontId="11" fillId="3" borderId="1" xfId="5" applyFont="1" applyFill="1" applyBorder="1" applyAlignment="1">
      <alignment horizontal="center" vertical="center"/>
    </xf>
    <xf numFmtId="168" fontId="11" fillId="3" borderId="1" xfId="5" applyNumberFormat="1" applyFont="1" applyFill="1" applyBorder="1" applyAlignment="1">
      <alignment horizontal="center" vertical="center"/>
    </xf>
    <xf numFmtId="1" fontId="11" fillId="3" borderId="1" xfId="5" applyNumberFormat="1" applyFont="1" applyFill="1" applyBorder="1" applyAlignment="1">
      <alignment horizontal="center" vertical="center"/>
    </xf>
    <xf numFmtId="0" fontId="11" fillId="4" borderId="1" xfId="5" applyFont="1" applyFill="1" applyBorder="1" applyAlignment="1">
      <alignment horizontal="center" vertical="center"/>
    </xf>
    <xf numFmtId="168" fontId="11" fillId="4" borderId="1" xfId="5" applyNumberFormat="1" applyFont="1" applyFill="1" applyBorder="1" applyAlignment="1">
      <alignment horizontal="center" vertical="center"/>
    </xf>
    <xf numFmtId="1" fontId="11" fillId="4" borderId="1" xfId="5" applyNumberFormat="1" applyFont="1" applyFill="1" applyBorder="1" applyAlignment="1">
      <alignment horizontal="center" vertical="center"/>
    </xf>
    <xf numFmtId="0" fontId="11" fillId="5" borderId="1" xfId="0" applyFont="1" applyFill="1" applyBorder="1" applyAlignment="1">
      <alignment horizontal="center"/>
    </xf>
    <xf numFmtId="0" fontId="11" fillId="5" borderId="1" xfId="5" applyFont="1" applyFill="1" applyBorder="1" applyAlignment="1">
      <alignment horizontal="center" vertical="center"/>
    </xf>
    <xf numFmtId="168" fontId="11" fillId="5" borderId="1" xfId="5" applyNumberFormat="1" applyFont="1" applyFill="1" applyBorder="1" applyAlignment="1">
      <alignment horizontal="center" vertical="center"/>
    </xf>
    <xf numFmtId="1" fontId="11" fillId="5" borderId="1" xfId="5" applyNumberFormat="1" applyFont="1" applyFill="1" applyBorder="1" applyAlignment="1">
      <alignment horizontal="center" vertical="center"/>
    </xf>
    <xf numFmtId="0" fontId="12" fillId="0" borderId="1" xfId="2" applyFont="1" applyBorder="1" applyAlignment="1">
      <alignment horizontal="center"/>
    </xf>
    <xf numFmtId="166" fontId="12" fillId="0" borderId="1" xfId="2" applyNumberFormat="1" applyFont="1" applyBorder="1" applyAlignment="1"/>
    <xf numFmtId="0" fontId="12" fillId="0" borderId="1" xfId="2" applyFont="1" applyBorder="1" applyAlignment="1">
      <alignment horizontal="center" vertical="center"/>
    </xf>
    <xf numFmtId="168" fontId="12" fillId="0" borderId="1" xfId="2" applyNumberFormat="1" applyFont="1" applyBorder="1" applyAlignment="1">
      <alignment horizontal="center" vertical="center"/>
    </xf>
    <xf numFmtId="1" fontId="12" fillId="0" borderId="1" xfId="2" applyNumberFormat="1" applyFont="1" applyBorder="1" applyAlignment="1">
      <alignment horizontal="center" vertical="center"/>
    </xf>
    <xf numFmtId="0" fontId="11" fillId="0" borderId="1" xfId="5" applyFont="1" applyBorder="1" applyAlignment="1">
      <alignment horizontal="center" vertical="center"/>
    </xf>
    <xf numFmtId="0" fontId="11" fillId="0" borderId="1" xfId="6" applyFont="1" applyBorder="1" applyAlignment="1">
      <alignment horizontal="center" vertical="center"/>
    </xf>
    <xf numFmtId="168" fontId="11" fillId="0" borderId="1" xfId="6" applyNumberFormat="1" applyFont="1" applyBorder="1" applyAlignment="1">
      <alignment horizontal="center" vertical="center"/>
    </xf>
    <xf numFmtId="1" fontId="11" fillId="0" borderId="1" xfId="6" applyNumberFormat="1" applyFont="1" applyBorder="1" applyAlignment="1">
      <alignment horizontal="center" vertical="center"/>
    </xf>
    <xf numFmtId="0" fontId="11" fillId="2" borderId="1" xfId="6" applyFont="1" applyFill="1" applyBorder="1" applyAlignment="1">
      <alignment horizontal="center" vertical="center"/>
    </xf>
    <xf numFmtId="168" fontId="11" fillId="0" borderId="1" xfId="5" applyNumberFormat="1" applyFont="1" applyBorder="1" applyAlignment="1">
      <alignment horizontal="center" vertical="center"/>
    </xf>
    <xf numFmtId="1" fontId="11" fillId="0" borderId="1" xfId="5" applyNumberFormat="1" applyFont="1" applyBorder="1" applyAlignment="1">
      <alignment horizontal="center" vertical="center"/>
    </xf>
    <xf numFmtId="0" fontId="11" fillId="3" borderId="1" xfId="6" applyFont="1" applyFill="1" applyBorder="1" applyAlignment="1">
      <alignment horizontal="center" vertical="center"/>
    </xf>
    <xf numFmtId="168" fontId="11" fillId="3" borderId="1" xfId="6" applyNumberFormat="1" applyFont="1" applyFill="1" applyBorder="1" applyAlignment="1">
      <alignment horizontal="center" vertical="center"/>
    </xf>
    <xf numFmtId="1" fontId="11" fillId="3" borderId="1" xfId="6" applyNumberFormat="1" applyFont="1" applyFill="1" applyBorder="1" applyAlignment="1">
      <alignment horizontal="center" vertical="center"/>
    </xf>
    <xf numFmtId="0" fontId="14" fillId="3" borderId="1" xfId="5" applyFont="1" applyFill="1" applyBorder="1" applyAlignment="1">
      <alignment horizontal="center" vertical="center"/>
    </xf>
    <xf numFmtId="0" fontId="14" fillId="4" borderId="1" xfId="5" applyFont="1" applyFill="1" applyBorder="1" applyAlignment="1">
      <alignment horizontal="center" vertical="center"/>
    </xf>
    <xf numFmtId="0" fontId="14" fillId="5" borderId="1" xfId="5" applyFont="1" applyFill="1" applyBorder="1" applyAlignment="1">
      <alignment horizontal="center" vertical="center"/>
    </xf>
    <xf numFmtId="0" fontId="14" fillId="0" borderId="1" xfId="5" applyFont="1" applyBorder="1" applyAlignment="1">
      <alignment horizontal="center" vertical="center"/>
    </xf>
    <xf numFmtId="0" fontId="17" fillId="0" borderId="1" xfId="7" applyFont="1" applyBorder="1" applyAlignment="1">
      <alignment horizontal="center" vertical="center"/>
    </xf>
    <xf numFmtId="0" fontId="19" fillId="0" borderId="1" xfId="7" applyFont="1" applyBorder="1" applyAlignment="1">
      <alignment horizontal="center" vertical="center"/>
    </xf>
    <xf numFmtId="38" fontId="17" fillId="0" borderId="1" xfId="10" applyFont="1" applyFill="1" applyBorder="1" applyAlignment="1">
      <alignment horizontal="center" vertical="center"/>
    </xf>
    <xf numFmtId="0" fontId="20" fillId="0" borderId="1" xfId="8" applyFont="1" applyBorder="1" applyAlignment="1">
      <alignment horizontal="center" vertical="center"/>
    </xf>
    <xf numFmtId="0" fontId="17" fillId="0" borderId="1" xfId="11" applyFont="1" applyBorder="1" applyAlignment="1">
      <alignment horizontal="center" vertical="center"/>
    </xf>
    <xf numFmtId="0" fontId="6" fillId="2" borderId="1" xfId="2" applyFill="1" applyBorder="1" applyAlignment="1">
      <alignment horizontal="center" vertical="center"/>
    </xf>
    <xf numFmtId="0" fontId="11" fillId="7" borderId="1" xfId="6" applyFont="1" applyFill="1" applyBorder="1" applyAlignment="1">
      <alignment horizontal="center" vertical="center"/>
    </xf>
    <xf numFmtId="168" fontId="11" fillId="7" borderId="1" xfId="5" applyNumberFormat="1" applyFont="1" applyFill="1" applyBorder="1" applyAlignment="1">
      <alignment horizontal="center" vertical="center"/>
    </xf>
    <xf numFmtId="0" fontId="11" fillId="7" borderId="1" xfId="5" applyFont="1" applyFill="1" applyBorder="1" applyAlignment="1">
      <alignment horizontal="center" vertical="center"/>
    </xf>
    <xf numFmtId="0" fontId="24" fillId="0" borderId="1" xfId="17" applyBorder="1">
      <alignment vertical="center"/>
    </xf>
    <xf numFmtId="0" fontId="24" fillId="0" borderId="1" xfId="17" applyBorder="1" applyAlignment="1">
      <alignment horizontal="center" vertical="center"/>
    </xf>
    <xf numFmtId="0" fontId="23" fillId="0" borderId="1" xfId="11" applyFont="1" applyBorder="1" applyAlignment="1">
      <alignment horizontal="center" vertical="center"/>
    </xf>
    <xf numFmtId="172" fontId="23" fillId="0" borderId="1" xfId="11" applyNumberFormat="1" applyFont="1" applyBorder="1" applyAlignment="1">
      <alignment horizontal="center" vertical="center"/>
    </xf>
    <xf numFmtId="0" fontId="25" fillId="0" borderId="1" xfId="19" applyFont="1" applyBorder="1" applyAlignment="1">
      <alignment horizontal="center" vertical="center"/>
    </xf>
    <xf numFmtId="0" fontId="25" fillId="0" borderId="1" xfId="20" applyFont="1" applyBorder="1" applyAlignment="1">
      <alignment horizontal="center" vertical="center"/>
    </xf>
    <xf numFmtId="0" fontId="27" fillId="0" borderId="1" xfId="21" applyFont="1" applyBorder="1" applyAlignment="1" applyProtection="1">
      <alignment horizontal="center" vertical="center"/>
      <protection locked="0"/>
    </xf>
    <xf numFmtId="0" fontId="29" fillId="0" borderId="1" xfId="24" applyFont="1" applyBorder="1" applyAlignment="1">
      <alignment horizontal="center" vertical="center"/>
    </xf>
    <xf numFmtId="0" fontId="25" fillId="0" borderId="1" xfId="0" applyFont="1" applyBorder="1" applyAlignment="1" applyProtection="1">
      <alignment horizontal="center" vertical="center"/>
      <protection locked="0"/>
    </xf>
    <xf numFmtId="166" fontId="23" fillId="0" borderId="1" xfId="0" applyNumberFormat="1" applyFont="1" applyBorder="1" applyAlignment="1">
      <alignment horizontal="center" vertical="center"/>
    </xf>
    <xf numFmtId="0" fontId="23" fillId="0" borderId="1" xfId="2" applyFont="1" applyBorder="1" applyAlignment="1">
      <alignment horizontal="center" vertical="center"/>
    </xf>
    <xf numFmtId="0" fontId="25" fillId="0" borderId="1" xfId="5" applyFont="1" applyBorder="1" applyAlignment="1">
      <alignment horizontal="center" vertical="center"/>
    </xf>
    <xf numFmtId="166" fontId="25" fillId="0" borderId="1" xfId="5" applyNumberFormat="1" applyFont="1" applyBorder="1" applyAlignment="1">
      <alignment horizontal="center" vertical="center"/>
    </xf>
    <xf numFmtId="0" fontId="27" fillId="0" borderId="1" xfId="25" applyFont="1" applyBorder="1" applyAlignment="1">
      <alignment horizontal="center"/>
    </xf>
    <xf numFmtId="0" fontId="25" fillId="0" borderId="1" xfId="5" applyFont="1" applyBorder="1">
      <alignment vertical="center"/>
    </xf>
    <xf numFmtId="168" fontId="23" fillId="0" borderId="1" xfId="5" applyNumberFormat="1" applyFont="1" applyBorder="1" applyAlignment="1">
      <alignment horizontal="center" vertical="center"/>
    </xf>
    <xf numFmtId="0" fontId="5" fillId="0" borderId="1" xfId="1" applyBorder="1" applyAlignment="1">
      <alignment horizontal="center" vertical="center"/>
    </xf>
    <xf numFmtId="0" fontId="23" fillId="0" borderId="1" xfId="0" applyFont="1" applyBorder="1" applyAlignment="1">
      <alignment horizontal="center" vertical="center"/>
    </xf>
    <xf numFmtId="0" fontId="37" fillId="8" borderId="1" xfId="3" applyFont="1" applyFill="1" applyBorder="1" applyAlignment="1">
      <alignment horizontal="center" vertical="center"/>
    </xf>
    <xf numFmtId="0" fontId="37" fillId="0" borderId="1" xfId="3" applyFont="1" applyBorder="1" applyAlignment="1">
      <alignment horizontal="center" vertical="center"/>
    </xf>
    <xf numFmtId="0" fontId="9" fillId="0" borderId="1" xfId="27" applyFont="1" applyBorder="1" applyAlignment="1" applyProtection="1">
      <alignment horizontal="center" vertical="center"/>
      <protection locked="0"/>
    </xf>
    <xf numFmtId="166" fontId="6" fillId="0" borderId="1" xfId="27" applyNumberFormat="1" applyFont="1" applyBorder="1" applyAlignment="1">
      <alignment horizontal="center" vertical="center"/>
    </xf>
    <xf numFmtId="0" fontId="37" fillId="8" borderId="1" xfId="0" applyFont="1" applyFill="1" applyBorder="1" applyAlignment="1">
      <alignment horizontal="center" vertical="center"/>
    </xf>
    <xf numFmtId="0" fontId="37" fillId="8" borderId="1" xfId="0" quotePrefix="1" applyFont="1" applyFill="1" applyBorder="1" applyAlignment="1">
      <alignment horizontal="center" vertical="center"/>
    </xf>
    <xf numFmtId="0" fontId="37" fillId="0" borderId="1" xfId="0" applyFont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6" fillId="0" borderId="1" xfId="2" applyBorder="1">
      <alignment vertical="center"/>
    </xf>
    <xf numFmtId="0" fontId="40" fillId="0" borderId="1" xfId="29" applyFont="1" applyBorder="1" applyAlignment="1" applyProtection="1">
      <alignment horizontal="center" vertical="center"/>
      <protection locked="0"/>
    </xf>
    <xf numFmtId="0" fontId="41" fillId="0" borderId="1" xfId="0" applyFont="1" applyBorder="1" applyAlignment="1">
      <alignment horizontal="left" vertical="center"/>
    </xf>
    <xf numFmtId="0" fontId="26" fillId="0" borderId="1" xfId="17" applyFont="1" applyBorder="1" applyAlignment="1">
      <alignment horizontal="center" vertical="center"/>
    </xf>
    <xf numFmtId="166" fontId="26" fillId="0" borderId="1" xfId="17" applyNumberFormat="1" applyFont="1" applyBorder="1" applyAlignment="1">
      <alignment horizontal="center" vertical="center"/>
    </xf>
    <xf numFmtId="164" fontId="26" fillId="0" borderId="1" xfId="18" applyNumberFormat="1" applyFont="1" applyBorder="1" applyAlignment="1">
      <alignment horizontal="center" vertical="center"/>
    </xf>
    <xf numFmtId="172" fontId="25" fillId="0" borderId="1" xfId="0" applyNumberFormat="1" applyFont="1" applyBorder="1" applyAlignment="1">
      <alignment horizontal="right" vertical="center"/>
    </xf>
    <xf numFmtId="0" fontId="23" fillId="0" borderId="1" xfId="20" applyFont="1" applyBorder="1" applyAlignment="1">
      <alignment horizontal="center" vertical="center"/>
    </xf>
    <xf numFmtId="164" fontId="41" fillId="0" borderId="1" xfId="0" applyNumberFormat="1" applyFont="1" applyBorder="1" applyAlignment="1">
      <alignment horizontal="center" vertical="center"/>
    </xf>
    <xf numFmtId="166" fontId="41" fillId="0" borderId="1" xfId="0" applyNumberFormat="1" applyFont="1" applyBorder="1" applyAlignment="1">
      <alignment horizontal="center" vertical="center"/>
    </xf>
    <xf numFmtId="166" fontId="25" fillId="0" borderId="1" xfId="5" quotePrefix="1" applyNumberFormat="1" applyFont="1" applyBorder="1" applyAlignment="1">
      <alignment horizontal="center" vertical="center"/>
    </xf>
    <xf numFmtId="14" fontId="25" fillId="0" borderId="1" xfId="5" quotePrefix="1" applyNumberFormat="1" applyFont="1" applyBorder="1" applyAlignment="1">
      <alignment horizontal="center" vertical="center"/>
    </xf>
    <xf numFmtId="168" fontId="25" fillId="0" borderId="1" xfId="5" applyNumberFormat="1" applyFont="1" applyBorder="1" applyAlignment="1">
      <alignment horizontal="center" vertical="center"/>
    </xf>
    <xf numFmtId="0" fontId="25" fillId="0" borderId="1" xfId="5" quotePrefix="1" applyFont="1" applyBorder="1" applyAlignment="1">
      <alignment horizontal="center" vertical="center"/>
    </xf>
    <xf numFmtId="0" fontId="23" fillId="0" borderId="1" xfId="8" applyFont="1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44" fillId="0" borderId="1" xfId="0" applyFont="1" applyBorder="1"/>
    <xf numFmtId="2" fontId="5" fillId="0" borderId="1" xfId="1" applyNumberFormat="1" applyBorder="1" applyAlignment="1">
      <alignment horizontal="center" vertical="center"/>
    </xf>
    <xf numFmtId="0" fontId="41" fillId="0" borderId="1" xfId="13" applyNumberFormat="1" applyFont="1" applyBorder="1" applyAlignment="1">
      <alignment horizontal="center" vertical="center"/>
    </xf>
    <xf numFmtId="0" fontId="29" fillId="0" borderId="1" xfId="0" applyFont="1" applyBorder="1" applyAlignment="1">
      <alignment horizontal="center" vertical="center"/>
    </xf>
    <xf numFmtId="0" fontId="25" fillId="0" borderId="1" xfId="33" applyFont="1" applyBorder="1" applyAlignment="1">
      <alignment horizontal="center" vertical="center"/>
    </xf>
    <xf numFmtId="0" fontId="25" fillId="0" borderId="1" xfId="33" applyFont="1" applyBorder="1">
      <alignment vertical="center"/>
    </xf>
    <xf numFmtId="0" fontId="25" fillId="0" borderId="1" xfId="33" applyFont="1" applyBorder="1" applyAlignment="1">
      <alignment horizontal="center"/>
    </xf>
    <xf numFmtId="166" fontId="25" fillId="0" borderId="1" xfId="0" applyNumberFormat="1" applyFont="1" applyBorder="1" applyAlignment="1">
      <alignment horizontal="center" vertical="center"/>
    </xf>
    <xf numFmtId="0" fontId="25" fillId="0" borderId="1" xfId="0" applyFont="1" applyBorder="1" applyAlignment="1">
      <alignment horizontal="center" vertical="center" wrapText="1"/>
    </xf>
    <xf numFmtId="166" fontId="25" fillId="0" borderId="1" xfId="12" applyNumberFormat="1" applyFont="1" applyBorder="1" applyAlignment="1">
      <alignment horizontal="center" vertical="center"/>
    </xf>
    <xf numFmtId="164" fontId="25" fillId="0" borderId="1" xfId="0" applyNumberFormat="1" applyFont="1" applyBorder="1" applyAlignment="1">
      <alignment horizontal="center" vertical="center"/>
    </xf>
    <xf numFmtId="184" fontId="25" fillId="0" borderId="1" xfId="0" applyNumberFormat="1" applyFont="1" applyBorder="1" applyAlignment="1">
      <alignment horizontal="center" vertical="center"/>
    </xf>
    <xf numFmtId="0" fontId="5" fillId="0" borderId="1" xfId="3" applyBorder="1">
      <alignment vertical="center"/>
    </xf>
    <xf numFmtId="0" fontId="17" fillId="0" borderId="1" xfId="7" applyFont="1" applyBorder="1">
      <alignment vertical="center"/>
    </xf>
    <xf numFmtId="164" fontId="26" fillId="0" borderId="1" xfId="18" applyNumberFormat="1" applyFont="1" applyBorder="1">
      <alignment vertical="center"/>
    </xf>
    <xf numFmtId="0" fontId="23" fillId="0" borderId="1" xfId="11" applyFont="1" applyBorder="1">
      <alignment vertical="center"/>
    </xf>
    <xf numFmtId="0" fontId="25" fillId="0" borderId="1" xfId="19" applyFont="1" applyBorder="1">
      <alignment vertical="center"/>
    </xf>
    <xf numFmtId="0" fontId="25" fillId="0" borderId="1" xfId="20" applyFont="1" applyBorder="1">
      <alignment vertical="center"/>
    </xf>
    <xf numFmtId="0" fontId="23" fillId="0" borderId="1" xfId="2" applyFont="1" applyBorder="1">
      <alignment vertical="center"/>
    </xf>
    <xf numFmtId="0" fontId="37" fillId="8" borderId="1" xfId="0" applyFont="1" applyFill="1" applyBorder="1" applyAlignment="1">
      <alignment vertical="center"/>
    </xf>
    <xf numFmtId="0" fontId="23" fillId="0" borderId="1" xfId="8" applyFont="1" applyBorder="1">
      <alignment vertical="center"/>
    </xf>
    <xf numFmtId="0" fontId="45" fillId="0" borderId="1" xfId="3" applyFont="1" applyBorder="1" applyAlignment="1">
      <alignment horizontal="center" vertical="center"/>
    </xf>
    <xf numFmtId="175" fontId="0" fillId="0" borderId="1" xfId="0" applyNumberFormat="1" applyBorder="1"/>
    <xf numFmtId="175" fontId="35" fillId="0" borderId="1" xfId="1" applyNumberFormat="1" applyFont="1" applyBorder="1">
      <alignment vertical="center"/>
    </xf>
    <xf numFmtId="164" fontId="43" fillId="0" borderId="1" xfId="18" applyNumberFormat="1" applyFont="1" applyBorder="1">
      <alignment vertical="center"/>
    </xf>
    <xf numFmtId="166" fontId="25" fillId="0" borderId="1" xfId="0" applyNumberFormat="1" applyFont="1" applyBorder="1" applyAlignment="1">
      <alignment vertical="center"/>
    </xf>
    <xf numFmtId="166" fontId="26" fillId="0" borderId="1" xfId="17" applyNumberFormat="1" applyFont="1" applyBorder="1">
      <alignment vertical="center"/>
    </xf>
    <xf numFmtId="166" fontId="11" fillId="3" borderId="1" xfId="0" applyNumberFormat="1" applyFont="1" applyFill="1" applyBorder="1"/>
    <xf numFmtId="166" fontId="11" fillId="4" borderId="1" xfId="0" applyNumberFormat="1" applyFont="1" applyFill="1" applyBorder="1"/>
    <xf numFmtId="166" fontId="11" fillId="5" borderId="1" xfId="0" applyNumberFormat="1" applyFont="1" applyFill="1" applyBorder="1"/>
    <xf numFmtId="166" fontId="11" fillId="0" borderId="1" xfId="0" applyNumberFormat="1" applyFont="1" applyBorder="1"/>
    <xf numFmtId="166" fontId="11" fillId="6" borderId="1" xfId="0" applyNumberFormat="1" applyFont="1" applyFill="1" applyBorder="1"/>
    <xf numFmtId="166" fontId="11" fillId="3" borderId="1" xfId="6" applyNumberFormat="1" applyFont="1" applyFill="1" applyBorder="1" applyAlignment="1"/>
    <xf numFmtId="166" fontId="11" fillId="6" borderId="1" xfId="6" applyNumberFormat="1" applyFont="1" applyFill="1" applyBorder="1" applyAlignment="1"/>
    <xf numFmtId="166" fontId="11" fillId="7" borderId="1" xfId="6" applyNumberFormat="1" applyFont="1" applyFill="1" applyBorder="1" applyAlignment="1"/>
    <xf numFmtId="166" fontId="11" fillId="0" borderId="1" xfId="6" applyNumberFormat="1" applyFont="1" applyBorder="1" applyAlignment="1"/>
    <xf numFmtId="166" fontId="25" fillId="0" borderId="1" xfId="5" applyNumberFormat="1" applyFont="1" applyBorder="1">
      <alignment vertical="center"/>
    </xf>
    <xf numFmtId="0" fontId="36" fillId="8" borderId="1" xfId="3" applyFont="1" applyFill="1" applyBorder="1">
      <alignment vertical="center"/>
    </xf>
    <xf numFmtId="0" fontId="36" fillId="6" borderId="1" xfId="3" applyFont="1" applyFill="1" applyBorder="1">
      <alignment vertical="center"/>
    </xf>
    <xf numFmtId="0" fontId="36" fillId="0" borderId="1" xfId="3" applyFont="1" applyBorder="1">
      <alignment vertical="center"/>
    </xf>
    <xf numFmtId="0" fontId="38" fillId="8" borderId="1" xfId="3" applyFont="1" applyFill="1" applyBorder="1">
      <alignment vertical="center"/>
    </xf>
    <xf numFmtId="166" fontId="37" fillId="8" borderId="1" xfId="0" applyNumberFormat="1" applyFont="1" applyFill="1" applyBorder="1" applyAlignment="1">
      <alignment vertical="center"/>
    </xf>
    <xf numFmtId="164" fontId="5" fillId="0" borderId="1" xfId="27" applyNumberFormat="1" applyBorder="1">
      <alignment vertical="center"/>
    </xf>
    <xf numFmtId="164" fontId="41" fillId="0" borderId="1" xfId="0" applyNumberFormat="1" applyFont="1" applyBorder="1" applyAlignment="1">
      <alignment vertical="center"/>
    </xf>
    <xf numFmtId="166" fontId="41" fillId="0" borderId="1" xfId="0" applyNumberFormat="1" applyFont="1" applyBorder="1" applyAlignment="1">
      <alignment vertical="center"/>
    </xf>
    <xf numFmtId="169" fontId="25" fillId="0" borderId="1" xfId="0" applyNumberFormat="1" applyFont="1" applyBorder="1" applyAlignment="1">
      <alignment horizontal="center" vertical="center"/>
    </xf>
    <xf numFmtId="0" fontId="25" fillId="0" borderId="1" xfId="0" applyFont="1" applyBorder="1" applyAlignment="1" applyProtection="1">
      <alignment horizontal="center"/>
      <protection locked="0"/>
    </xf>
    <xf numFmtId="180" fontId="41" fillId="0" borderId="1" xfId="0" applyNumberFormat="1" applyFont="1" applyBorder="1" applyAlignment="1">
      <alignment horizontal="center" vertical="center"/>
    </xf>
    <xf numFmtId="0" fontId="9" fillId="0" borderId="1" xfId="33" applyFont="1" applyBorder="1" applyAlignment="1" applyProtection="1">
      <alignment horizontal="center" vertical="center"/>
      <protection locked="0"/>
    </xf>
    <xf numFmtId="0" fontId="6" fillId="0" borderId="1" xfId="27" applyFont="1" applyBorder="1" applyAlignment="1">
      <alignment horizontal="center" vertical="center"/>
    </xf>
    <xf numFmtId="2" fontId="23" fillId="0" borderId="1" xfId="2" applyNumberFormat="1" applyFont="1" applyBorder="1" applyAlignment="1">
      <alignment horizontal="center" vertical="center"/>
    </xf>
    <xf numFmtId="168" fontId="5" fillId="0" borderId="1" xfId="1" applyNumberFormat="1" applyBorder="1" applyAlignment="1">
      <alignment horizontal="center" vertical="center"/>
    </xf>
    <xf numFmtId="178" fontId="25" fillId="0" borderId="1" xfId="0" applyNumberFormat="1" applyFont="1" applyBorder="1" applyAlignment="1">
      <alignment horizontal="center" vertical="center"/>
    </xf>
    <xf numFmtId="168" fontId="5" fillId="0" borderId="1" xfId="15" applyNumberFormat="1" applyBorder="1" applyAlignment="1">
      <alignment horizontal="center" vertical="center"/>
    </xf>
    <xf numFmtId="168" fontId="0" fillId="0" borderId="1" xfId="0" applyNumberFormat="1" applyBorder="1" applyAlignment="1">
      <alignment horizontal="center" vertical="center"/>
    </xf>
    <xf numFmtId="168" fontId="6" fillId="0" borderId="1" xfId="2" applyNumberFormat="1" applyBorder="1" applyAlignment="1">
      <alignment horizontal="center" vertical="center"/>
    </xf>
    <xf numFmtId="179" fontId="41" fillId="0" borderId="1" xfId="0" applyNumberFormat="1" applyFont="1" applyBorder="1" applyAlignment="1">
      <alignment horizontal="center" vertical="center"/>
    </xf>
    <xf numFmtId="168" fontId="41" fillId="0" borderId="1" xfId="0" applyNumberFormat="1" applyFont="1" applyBorder="1" applyAlignment="1">
      <alignment horizontal="center" vertical="center"/>
    </xf>
    <xf numFmtId="168" fontId="26" fillId="0" borderId="1" xfId="17" applyNumberFormat="1" applyFont="1" applyBorder="1" applyAlignment="1">
      <alignment horizontal="center" vertical="center"/>
    </xf>
    <xf numFmtId="179" fontId="25" fillId="0" borderId="1" xfId="0" applyNumberFormat="1" applyFont="1" applyBorder="1" applyAlignment="1">
      <alignment horizontal="center" vertical="center"/>
    </xf>
    <xf numFmtId="168" fontId="25" fillId="0" borderId="1" xfId="0" applyNumberFormat="1" applyFont="1" applyBorder="1" applyAlignment="1">
      <alignment horizontal="center" vertical="center"/>
    </xf>
    <xf numFmtId="179" fontId="25" fillId="0" borderId="1" xfId="12" applyNumberFormat="1" applyFont="1" applyBorder="1" applyAlignment="1">
      <alignment horizontal="center" vertical="center"/>
    </xf>
    <xf numFmtId="168" fontId="23" fillId="0" borderId="1" xfId="11" applyNumberFormat="1" applyFont="1" applyBorder="1" applyAlignment="1">
      <alignment horizontal="center" vertical="center"/>
    </xf>
    <xf numFmtId="168" fontId="23" fillId="0" borderId="1" xfId="20" applyNumberFormat="1" applyFont="1" applyBorder="1" applyAlignment="1">
      <alignment horizontal="center" vertical="center"/>
    </xf>
    <xf numFmtId="179" fontId="41" fillId="0" borderId="1" xfId="12" applyNumberFormat="1" applyFont="1" applyBorder="1" applyAlignment="1">
      <alignment horizontal="center" vertical="center"/>
    </xf>
    <xf numFmtId="168" fontId="23" fillId="0" borderId="1" xfId="8" applyNumberFormat="1" applyFont="1" applyBorder="1" applyAlignment="1">
      <alignment horizontal="center" vertical="center"/>
    </xf>
    <xf numFmtId="181" fontId="23" fillId="0" borderId="1" xfId="0" applyNumberFormat="1" applyFont="1" applyBorder="1" applyAlignment="1">
      <alignment horizontal="center" vertical="center"/>
    </xf>
    <xf numFmtId="181" fontId="25" fillId="0" borderId="1" xfId="0" applyNumberFormat="1" applyFont="1" applyBorder="1" applyAlignment="1">
      <alignment horizontal="center" vertical="center"/>
    </xf>
    <xf numFmtId="168" fontId="6" fillId="0" borderId="1" xfId="1" applyNumberFormat="1" applyFont="1" applyBorder="1" applyAlignment="1">
      <alignment horizontal="center" vertical="center"/>
    </xf>
    <xf numFmtId="168" fontId="25" fillId="0" borderId="1" xfId="33" applyNumberFormat="1" applyFont="1" applyBorder="1" applyAlignment="1">
      <alignment horizontal="center" vertical="center"/>
    </xf>
    <xf numFmtId="181" fontId="41" fillId="0" borderId="1" xfId="0" applyNumberFormat="1" applyFont="1" applyBorder="1" applyAlignment="1">
      <alignment horizontal="center" vertical="center"/>
    </xf>
    <xf numFmtId="1" fontId="23" fillId="0" borderId="1" xfId="0" applyNumberFormat="1" applyFont="1" applyBorder="1" applyAlignment="1">
      <alignment horizontal="center" vertical="center"/>
    </xf>
    <xf numFmtId="1" fontId="25" fillId="0" borderId="1" xfId="0" applyNumberFormat="1" applyFont="1" applyBorder="1" applyAlignment="1">
      <alignment horizontal="center" vertical="center"/>
    </xf>
    <xf numFmtId="0" fontId="41" fillId="0" borderId="1" xfId="0" quotePrefix="1" applyFont="1" applyBorder="1" applyAlignment="1">
      <alignment horizontal="center" vertical="center"/>
    </xf>
    <xf numFmtId="169" fontId="11" fillId="3" borderId="1" xfId="5" applyNumberFormat="1" applyFont="1" applyFill="1" applyBorder="1" applyAlignment="1">
      <alignment horizontal="center" vertical="center"/>
    </xf>
    <xf numFmtId="169" fontId="11" fillId="0" borderId="1" xfId="5" applyNumberFormat="1" applyFont="1" applyBorder="1" applyAlignment="1">
      <alignment horizontal="center" vertical="center"/>
    </xf>
    <xf numFmtId="169" fontId="11" fillId="7" borderId="1" xfId="5" applyNumberFormat="1" applyFont="1" applyFill="1" applyBorder="1" applyAlignment="1">
      <alignment horizontal="center" vertical="center"/>
    </xf>
    <xf numFmtId="169" fontId="25" fillId="0" borderId="1" xfId="20" applyNumberFormat="1" applyFont="1" applyBorder="1" applyAlignment="1">
      <alignment horizontal="center" vertical="center"/>
    </xf>
    <xf numFmtId="169" fontId="41" fillId="0" borderId="1" xfId="0" applyNumberFormat="1" applyFont="1" applyBorder="1" applyAlignment="1">
      <alignment horizontal="center" vertical="center"/>
    </xf>
    <xf numFmtId="0" fontId="13" fillId="0" borderId="1" xfId="6" applyFont="1" applyBorder="1" applyAlignment="1">
      <alignment horizontal="center" vertical="center"/>
    </xf>
    <xf numFmtId="177" fontId="25" fillId="0" borderId="1" xfId="0" applyNumberFormat="1" applyFont="1" applyBorder="1" applyAlignment="1">
      <alignment horizontal="center" vertical="center"/>
    </xf>
    <xf numFmtId="0" fontId="25" fillId="0" borderId="1" xfId="31" applyFont="1" applyBorder="1" applyAlignment="1">
      <alignment horizontal="center" vertical="center" wrapText="1"/>
    </xf>
    <xf numFmtId="166" fontId="25" fillId="0" borderId="1" xfId="31" applyNumberFormat="1" applyFont="1" applyBorder="1">
      <alignment vertical="center"/>
    </xf>
    <xf numFmtId="168" fontId="25" fillId="0" borderId="1" xfId="20" applyNumberFormat="1" applyFont="1" applyBorder="1" applyAlignment="1">
      <alignment horizontal="center" vertical="center"/>
    </xf>
    <xf numFmtId="166" fontId="25" fillId="0" borderId="1" xfId="31" applyNumberFormat="1" applyFont="1" applyBorder="1" applyAlignment="1">
      <alignment horizontal="center" vertical="center"/>
    </xf>
    <xf numFmtId="0" fontId="44" fillId="0" borderId="0" xfId="0" applyFont="1"/>
    <xf numFmtId="164" fontId="25" fillId="0" borderId="1" xfId="18" applyNumberFormat="1" applyFont="1" applyBorder="1">
      <alignment vertical="center"/>
    </xf>
    <xf numFmtId="164" fontId="25" fillId="0" borderId="1" xfId="18" applyNumberFormat="1" applyFont="1" applyBorder="1" applyAlignment="1">
      <alignment horizontal="center" vertical="center"/>
    </xf>
    <xf numFmtId="0" fontId="41" fillId="0" borderId="1" xfId="13" applyNumberFormat="1" applyFont="1" applyFill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164" fontId="47" fillId="0" borderId="1" xfId="0" applyNumberFormat="1" applyFont="1" applyBorder="1" applyAlignment="1">
      <alignment vertical="center"/>
    </xf>
    <xf numFmtId="168" fontId="9" fillId="0" borderId="1" xfId="0" applyNumberFormat="1" applyFont="1" applyBorder="1" applyAlignment="1">
      <alignment horizontal="center" vertical="center"/>
    </xf>
    <xf numFmtId="0" fontId="44" fillId="0" borderId="1" xfId="0" applyFont="1" applyBorder="1" applyAlignment="1">
      <alignment horizontal="center"/>
    </xf>
    <xf numFmtId="0" fontId="41" fillId="9" borderId="1" xfId="0" applyFont="1" applyFill="1" applyBorder="1" applyAlignment="1">
      <alignment horizontal="center" vertical="center"/>
    </xf>
    <xf numFmtId="0" fontId="41" fillId="9" borderId="1" xfId="0" applyFont="1" applyFill="1" applyBorder="1" applyAlignment="1">
      <alignment vertical="center"/>
    </xf>
    <xf numFmtId="168" fontId="41" fillId="9" borderId="1" xfId="0" applyNumberFormat="1" applyFont="1" applyFill="1" applyBorder="1" applyAlignment="1">
      <alignment horizontal="center" vertical="center"/>
    </xf>
    <xf numFmtId="0" fontId="9" fillId="0" borderId="1" xfId="1" applyFont="1" applyBorder="1" applyAlignment="1">
      <alignment horizontal="center" vertical="center" wrapText="1"/>
    </xf>
    <xf numFmtId="168" fontId="15" fillId="0" borderId="1" xfId="5" applyNumberFormat="1" applyFont="1" applyBorder="1" applyAlignment="1">
      <alignment horizontal="center" vertical="center" wrapText="1"/>
    </xf>
    <xf numFmtId="0" fontId="15" fillId="0" borderId="1" xfId="5" applyFont="1" applyBorder="1" applyAlignment="1">
      <alignment horizontal="center" vertical="center"/>
    </xf>
    <xf numFmtId="38" fontId="41" fillId="0" borderId="1" xfId="30" applyFont="1" applyBorder="1" applyAlignment="1">
      <alignment horizontal="center" vertical="center"/>
    </xf>
    <xf numFmtId="183" fontId="25" fillId="0" borderId="1" xfId="30" applyNumberFormat="1" applyFont="1" applyBorder="1" applyAlignment="1">
      <alignment horizontal="center" vertical="center"/>
    </xf>
    <xf numFmtId="166" fontId="48" fillId="8" borderId="1" xfId="0" applyNumberFormat="1" applyFont="1" applyFill="1" applyBorder="1" applyAlignment="1">
      <alignment horizontal="center" vertical="center"/>
    </xf>
    <xf numFmtId="0" fontId="48" fillId="0" borderId="1" xfId="1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/>
    </xf>
    <xf numFmtId="0" fontId="4" fillId="0" borderId="1" xfId="2" applyFont="1" applyBorder="1" applyAlignment="1">
      <alignment horizontal="center" vertical="center"/>
    </xf>
    <xf numFmtId="0" fontId="48" fillId="3" borderId="1" xfId="5" applyFont="1" applyFill="1" applyBorder="1" applyAlignment="1">
      <alignment horizontal="center" vertical="center"/>
    </xf>
    <xf numFmtId="0" fontId="48" fillId="4" borderId="1" xfId="5" applyFont="1" applyFill="1" applyBorder="1" applyAlignment="1">
      <alignment horizontal="center" vertical="center"/>
    </xf>
    <xf numFmtId="0" fontId="48" fillId="5" borderId="1" xfId="5" applyFont="1" applyFill="1" applyBorder="1" applyAlignment="1">
      <alignment horizontal="center" vertical="center"/>
    </xf>
    <xf numFmtId="0" fontId="48" fillId="0" borderId="1" xfId="5" applyFont="1" applyBorder="1" applyAlignment="1">
      <alignment horizontal="center" vertical="center"/>
    </xf>
    <xf numFmtId="0" fontId="48" fillId="3" borderId="1" xfId="6" applyFont="1" applyFill="1" applyBorder="1" applyAlignment="1">
      <alignment horizontal="center" vertical="center"/>
    </xf>
    <xf numFmtId="0" fontId="48" fillId="0" borderId="1" xfId="7" applyFont="1" applyBorder="1" applyAlignment="1">
      <alignment horizontal="center" vertical="center"/>
    </xf>
    <xf numFmtId="0" fontId="49" fillId="0" borderId="1" xfId="11" applyFont="1" applyBorder="1" applyAlignment="1">
      <alignment horizontal="center" vertical="center"/>
    </xf>
    <xf numFmtId="166" fontId="4" fillId="0" borderId="1" xfId="3" applyNumberFormat="1" applyFont="1" applyBorder="1" applyAlignment="1">
      <alignment horizontal="center" vertical="center" wrapText="1"/>
    </xf>
    <xf numFmtId="0" fontId="48" fillId="7" borderId="1" xfId="5" applyFont="1" applyFill="1" applyBorder="1" applyAlignment="1">
      <alignment horizontal="center" vertical="center"/>
    </xf>
    <xf numFmtId="0" fontId="4" fillId="0" borderId="1" xfId="15" applyFont="1" applyBorder="1" applyAlignment="1">
      <alignment horizontal="center" vertical="center" shrinkToFit="1"/>
    </xf>
    <xf numFmtId="171" fontId="4" fillId="0" borderId="1" xfId="16" applyNumberFormat="1" applyFont="1" applyBorder="1" applyAlignment="1">
      <alignment horizontal="center" vertical="center"/>
    </xf>
    <xf numFmtId="0" fontId="4" fillId="0" borderId="1" xfId="15" applyFont="1" applyBorder="1" applyAlignment="1">
      <alignment horizontal="center" vertical="center"/>
    </xf>
    <xf numFmtId="0" fontId="49" fillId="0" borderId="1" xfId="17" applyFont="1" applyBorder="1" applyAlignment="1">
      <alignment horizontal="center" vertical="center"/>
    </xf>
    <xf numFmtId="0" fontId="48" fillId="0" borderId="1" xfId="0" applyFont="1" applyBorder="1" applyAlignment="1">
      <alignment horizontal="center" vertical="center"/>
    </xf>
    <xf numFmtId="0" fontId="4" fillId="0" borderId="1" xfId="11" applyFont="1" applyBorder="1" applyAlignment="1">
      <alignment horizontal="center" vertical="center"/>
    </xf>
    <xf numFmtId="0" fontId="48" fillId="0" borderId="1" xfId="19" applyFont="1" applyBorder="1" applyAlignment="1">
      <alignment horizontal="center" vertical="center"/>
    </xf>
    <xf numFmtId="0" fontId="48" fillId="0" borderId="1" xfId="20" applyFont="1" applyBorder="1" applyAlignment="1">
      <alignment horizontal="center" vertical="center"/>
    </xf>
    <xf numFmtId="166" fontId="4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165" fontId="4" fillId="0" borderId="1" xfId="15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center" wrapText="1"/>
    </xf>
    <xf numFmtId="166" fontId="4" fillId="0" borderId="1" xfId="27" applyNumberFormat="1" applyFont="1" applyBorder="1" applyAlignment="1">
      <alignment horizontal="center" vertical="center"/>
    </xf>
    <xf numFmtId="165" fontId="4" fillId="0" borderId="1" xfId="0" applyNumberFormat="1" applyFont="1" applyBorder="1" applyAlignment="1">
      <alignment horizontal="center" vertical="center"/>
    </xf>
    <xf numFmtId="0" fontId="4" fillId="0" borderId="1" xfId="27" applyFont="1" applyBorder="1" applyAlignment="1">
      <alignment horizontal="center" vertical="center"/>
    </xf>
    <xf numFmtId="0" fontId="4" fillId="0" borderId="1" xfId="20" applyFont="1" applyBorder="1" applyAlignment="1">
      <alignment horizontal="center" vertical="center"/>
    </xf>
    <xf numFmtId="170" fontId="4" fillId="0" borderId="1" xfId="0" applyNumberFormat="1" applyFont="1" applyBorder="1" applyAlignment="1">
      <alignment horizontal="center" vertical="center"/>
    </xf>
    <xf numFmtId="0" fontId="4" fillId="0" borderId="1" xfId="8" applyFont="1" applyBorder="1" applyAlignment="1">
      <alignment horizontal="center" vertical="center"/>
    </xf>
    <xf numFmtId="166" fontId="4" fillId="0" borderId="1" xfId="0" applyNumberFormat="1" applyFont="1" applyBorder="1" applyAlignment="1">
      <alignment horizontal="center" vertical="center" wrapText="1"/>
    </xf>
    <xf numFmtId="2" fontId="4" fillId="0" borderId="1" xfId="1" applyNumberFormat="1" applyFont="1" applyBorder="1" applyAlignment="1">
      <alignment horizontal="center" vertical="center"/>
    </xf>
    <xf numFmtId="170" fontId="4" fillId="0" borderId="1" xfId="15" applyNumberFormat="1" applyFont="1" applyBorder="1" applyAlignment="1">
      <alignment horizontal="center" vertical="center"/>
    </xf>
    <xf numFmtId="170" fontId="48" fillId="0" borderId="1" xfId="0" applyNumberFormat="1" applyFont="1" applyBorder="1" applyAlignment="1">
      <alignment horizontal="center" vertical="center"/>
    </xf>
    <xf numFmtId="0" fontId="48" fillId="0" borderId="1" xfId="33" applyFont="1" applyBorder="1" applyAlignment="1">
      <alignment horizontal="center" vertical="center"/>
    </xf>
    <xf numFmtId="0" fontId="4" fillId="0" borderId="0" xfId="0" applyFont="1" applyAlignment="1">
      <alignment horizontal="center"/>
    </xf>
    <xf numFmtId="0" fontId="50" fillId="0" borderId="1" xfId="24" applyFont="1" applyBorder="1" applyAlignment="1">
      <alignment horizontal="center" vertical="center"/>
    </xf>
    <xf numFmtId="0" fontId="48" fillId="8" borderId="1" xfId="0" applyFont="1" applyFill="1" applyBorder="1" applyAlignment="1">
      <alignment horizontal="center" vertical="center"/>
    </xf>
    <xf numFmtId="38" fontId="48" fillId="8" borderId="1" xfId="22" applyFont="1" applyFill="1" applyBorder="1" applyAlignment="1">
      <alignment horizontal="center" vertical="center"/>
    </xf>
    <xf numFmtId="0" fontId="48" fillId="9" borderId="1" xfId="0" applyFont="1" applyFill="1" applyBorder="1" applyAlignment="1">
      <alignment horizontal="center" vertical="center"/>
    </xf>
    <xf numFmtId="0" fontId="6" fillId="10" borderId="1" xfId="2" applyFill="1" applyBorder="1" applyAlignment="1">
      <alignment horizontal="center" vertical="center"/>
    </xf>
    <xf numFmtId="0" fontId="6" fillId="10" borderId="1" xfId="2" applyFill="1" applyBorder="1">
      <alignment vertical="center"/>
    </xf>
    <xf numFmtId="0" fontId="9" fillId="10" borderId="1" xfId="3" applyFont="1" applyFill="1" applyBorder="1" applyAlignment="1" applyProtection="1">
      <alignment horizontal="center" vertical="center"/>
      <protection locked="0"/>
    </xf>
    <xf numFmtId="166" fontId="4" fillId="10" borderId="1" xfId="3" applyNumberFormat="1" applyFont="1" applyFill="1" applyBorder="1" applyAlignment="1">
      <alignment horizontal="center" vertical="center"/>
    </xf>
    <xf numFmtId="0" fontId="4" fillId="10" borderId="1" xfId="2" applyFont="1" applyFill="1" applyBorder="1" applyAlignment="1">
      <alignment horizontal="center" vertical="center"/>
    </xf>
    <xf numFmtId="0" fontId="6" fillId="10" borderId="1" xfId="3" applyFont="1" applyFill="1" applyBorder="1" applyAlignment="1">
      <alignment horizontal="center" vertical="center"/>
    </xf>
    <xf numFmtId="0" fontId="5" fillId="10" borderId="1" xfId="3" applyFill="1" applyBorder="1" applyAlignment="1">
      <alignment horizontal="center" vertical="center"/>
    </xf>
    <xf numFmtId="0" fontId="5" fillId="10" borderId="1" xfId="3" applyFill="1" applyBorder="1">
      <alignment vertical="center"/>
    </xf>
    <xf numFmtId="0" fontId="6" fillId="11" borderId="1" xfId="2" applyFill="1" applyBorder="1" applyAlignment="1">
      <alignment horizontal="center" vertical="center"/>
    </xf>
    <xf numFmtId="0" fontId="6" fillId="11" borderId="1" xfId="2" applyFill="1" applyBorder="1">
      <alignment vertical="center"/>
    </xf>
    <xf numFmtId="0" fontId="9" fillId="11" borderId="1" xfId="3" applyFont="1" applyFill="1" applyBorder="1" applyAlignment="1" applyProtection="1">
      <alignment horizontal="center" vertical="center"/>
      <protection locked="0"/>
    </xf>
    <xf numFmtId="166" fontId="4" fillId="11" borderId="1" xfId="3" applyNumberFormat="1" applyFont="1" applyFill="1" applyBorder="1" applyAlignment="1">
      <alignment horizontal="center" vertical="center"/>
    </xf>
    <xf numFmtId="0" fontId="4" fillId="11" borderId="1" xfId="2" applyFont="1" applyFill="1" applyBorder="1" applyAlignment="1">
      <alignment horizontal="center" vertical="center"/>
    </xf>
    <xf numFmtId="0" fontId="6" fillId="11" borderId="1" xfId="3" applyFont="1" applyFill="1" applyBorder="1" applyAlignment="1">
      <alignment horizontal="center" vertical="center"/>
    </xf>
    <xf numFmtId="0" fontId="5" fillId="11" borderId="1" xfId="3" applyFill="1" applyBorder="1" applyAlignment="1">
      <alignment horizontal="center" vertical="center"/>
    </xf>
    <xf numFmtId="0" fontId="5" fillId="11" borderId="1" xfId="3" applyFill="1" applyBorder="1">
      <alignment vertical="center"/>
    </xf>
    <xf numFmtId="0" fontId="3" fillId="0" borderId="1" xfId="0" applyFont="1" applyBorder="1" applyAlignment="1">
      <alignment horizontal="center"/>
    </xf>
    <xf numFmtId="2" fontId="9" fillId="0" borderId="1" xfId="1" applyNumberFormat="1" applyFont="1" applyBorder="1" applyAlignment="1">
      <alignment horizontal="center" vertical="center" wrapText="1"/>
    </xf>
    <xf numFmtId="2" fontId="0" fillId="0" borderId="1" xfId="0" applyNumberFormat="1" applyBorder="1"/>
    <xf numFmtId="2" fontId="0" fillId="0" borderId="0" xfId="0" applyNumberFormat="1"/>
    <xf numFmtId="0" fontId="9" fillId="2" borderId="1" xfId="1" applyFont="1" applyFill="1" applyBorder="1" applyAlignment="1">
      <alignment horizontal="center" vertical="center" wrapText="1"/>
    </xf>
    <xf numFmtId="0" fontId="0" fillId="2" borderId="1" xfId="0" applyFill="1" applyBorder="1"/>
    <xf numFmtId="0" fontId="0" fillId="0" borderId="0" xfId="0" applyAlignment="1">
      <alignment horizontal="center" vertical="center"/>
    </xf>
    <xf numFmtId="0" fontId="41" fillId="0" borderId="2" xfId="0" applyFont="1" applyBorder="1" applyAlignment="1">
      <alignment horizontal="center" vertical="center"/>
    </xf>
    <xf numFmtId="0" fontId="41" fillId="0" borderId="3" xfId="0" applyFont="1" applyBorder="1" applyAlignment="1">
      <alignment horizontal="center" vertical="center"/>
    </xf>
    <xf numFmtId="0" fontId="0" fillId="0" borderId="4" xfId="0" applyBorder="1"/>
    <xf numFmtId="0" fontId="41" fillId="0" borderId="4" xfId="0" applyFont="1" applyBorder="1" applyAlignment="1">
      <alignment horizontal="center" vertical="center"/>
    </xf>
    <xf numFmtId="0" fontId="41" fillId="0" borderId="4" xfId="0" applyFont="1" applyBorder="1" applyAlignment="1">
      <alignment vertical="center"/>
    </xf>
    <xf numFmtId="0" fontId="11" fillId="0" borderId="4" xfId="5" applyFont="1" applyBorder="1" applyAlignment="1">
      <alignment horizontal="center" vertical="center"/>
    </xf>
    <xf numFmtId="0" fontId="48" fillId="0" borderId="4" xfId="0" applyFont="1" applyBorder="1" applyAlignment="1">
      <alignment horizontal="center" vertical="center"/>
    </xf>
    <xf numFmtId="0" fontId="23" fillId="0" borderId="4" xfId="2" applyFont="1" applyBorder="1" applyAlignment="1">
      <alignment horizontal="center" vertical="center"/>
    </xf>
    <xf numFmtId="2" fontId="0" fillId="0" borderId="4" xfId="0" applyNumberFormat="1" applyBorder="1"/>
    <xf numFmtId="0" fontId="41" fillId="0" borderId="5" xfId="0" applyFont="1" applyBorder="1" applyAlignment="1">
      <alignment horizontal="center" vertical="center"/>
    </xf>
    <xf numFmtId="0" fontId="41" fillId="0" borderId="5" xfId="0" applyFont="1" applyBorder="1" applyAlignment="1">
      <alignment vertical="center"/>
    </xf>
    <xf numFmtId="0" fontId="11" fillId="0" borderId="5" xfId="5" applyFont="1" applyBorder="1" applyAlignment="1">
      <alignment horizontal="center" vertical="center"/>
    </xf>
    <xf numFmtId="0" fontId="48" fillId="0" borderId="5" xfId="0" applyFont="1" applyBorder="1" applyAlignment="1">
      <alignment horizontal="center" vertical="center"/>
    </xf>
    <xf numFmtId="0" fontId="23" fillId="0" borderId="5" xfId="2" applyFont="1" applyBorder="1" applyAlignment="1">
      <alignment horizontal="center" vertical="center"/>
    </xf>
    <xf numFmtId="179" fontId="25" fillId="0" borderId="1" xfId="12" applyNumberFormat="1" applyFont="1" applyFill="1" applyBorder="1" applyAlignment="1">
      <alignment horizontal="center"/>
    </xf>
    <xf numFmtId="164" fontId="26" fillId="0" borderId="4" xfId="18" applyNumberFormat="1" applyFont="1" applyBorder="1">
      <alignment vertical="center"/>
    </xf>
    <xf numFmtId="0" fontId="25" fillId="0" borderId="4" xfId="0" applyFont="1" applyBorder="1" applyAlignment="1">
      <alignment horizontal="center" vertical="center"/>
    </xf>
    <xf numFmtId="179" fontId="41" fillId="0" borderId="4" xfId="0" applyNumberFormat="1" applyFont="1" applyBorder="1" applyAlignment="1">
      <alignment horizontal="center" vertical="center"/>
    </xf>
    <xf numFmtId="0" fontId="2" fillId="0" borderId="1" xfId="15" applyFont="1" applyBorder="1" applyAlignment="1">
      <alignment horizontal="center" vertical="center"/>
    </xf>
    <xf numFmtId="0" fontId="56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/>
    </xf>
    <xf numFmtId="164" fontId="43" fillId="0" borderId="6" xfId="18" applyNumberFormat="1" applyFont="1" applyBorder="1" applyAlignment="1">
      <alignment horizontal="center" vertical="center"/>
    </xf>
    <xf numFmtId="0" fontId="41" fillId="0" borderId="7" xfId="0" applyFont="1" applyBorder="1" applyAlignment="1">
      <alignment vertical="center"/>
    </xf>
    <xf numFmtId="164" fontId="43" fillId="0" borderId="10" xfId="18" applyNumberFormat="1" applyFont="1" applyBorder="1" applyAlignment="1">
      <alignment horizontal="center" vertical="center"/>
    </xf>
    <xf numFmtId="0" fontId="41" fillId="0" borderId="11" xfId="0" applyFont="1" applyBorder="1" applyAlignment="1">
      <alignment vertical="center"/>
    </xf>
    <xf numFmtId="164" fontId="43" fillId="0" borderId="14" xfId="18" applyNumberFormat="1" applyFont="1" applyBorder="1" applyAlignment="1">
      <alignment horizontal="center" vertical="center"/>
    </xf>
    <xf numFmtId="0" fontId="41" fillId="0" borderId="15" xfId="0" applyFont="1" applyBorder="1" applyAlignment="1">
      <alignment horizontal="center" vertical="center"/>
    </xf>
    <xf numFmtId="164" fontId="43" fillId="0" borderId="16" xfId="18" applyNumberFormat="1" applyFont="1" applyBorder="1" applyAlignment="1">
      <alignment horizontal="center" vertical="center"/>
    </xf>
    <xf numFmtId="0" fontId="41" fillId="0" borderId="17" xfId="0" applyFont="1" applyBorder="1" applyAlignment="1">
      <alignment vertical="center"/>
    </xf>
    <xf numFmtId="0" fontId="25" fillId="0" borderId="4" xfId="0" applyFont="1" applyBorder="1" applyAlignment="1">
      <alignment vertical="center"/>
    </xf>
    <xf numFmtId="179" fontId="25" fillId="0" borderId="4" xfId="0" applyNumberFormat="1" applyFont="1" applyBorder="1" applyAlignment="1">
      <alignment horizontal="center" vertical="center"/>
    </xf>
    <xf numFmtId="0" fontId="0" fillId="2" borderId="4" xfId="0" applyFill="1" applyBorder="1"/>
    <xf numFmtId="164" fontId="43" fillId="0" borderId="1" xfId="18" applyNumberFormat="1" applyFont="1" applyBorder="1" applyAlignment="1">
      <alignment horizontal="center" vertical="center"/>
    </xf>
    <xf numFmtId="175" fontId="54" fillId="0" borderId="1" xfId="1" applyNumberFormat="1" applyFont="1" applyBorder="1" applyAlignment="1">
      <alignment horizontal="center" vertical="center" wrapText="1"/>
    </xf>
    <xf numFmtId="175" fontId="53" fillId="0" borderId="1" xfId="1" applyNumberFormat="1" applyFont="1" applyBorder="1" applyAlignment="1">
      <alignment horizontal="center" vertical="center"/>
    </xf>
    <xf numFmtId="175" fontId="53" fillId="10" borderId="1" xfId="2" applyNumberFormat="1" applyFont="1" applyFill="1" applyBorder="1" applyAlignment="1">
      <alignment horizontal="center" vertical="center"/>
    </xf>
    <xf numFmtId="175" fontId="53" fillId="10" borderId="1" xfId="3" applyNumberFormat="1" applyFont="1" applyFill="1" applyBorder="1" applyAlignment="1">
      <alignment horizontal="center" vertical="center"/>
    </xf>
    <xf numFmtId="175" fontId="53" fillId="0" borderId="1" xfId="2" applyNumberFormat="1" applyFont="1" applyBorder="1" applyAlignment="1">
      <alignment horizontal="center" vertical="center"/>
    </xf>
    <xf numFmtId="175" fontId="53" fillId="0" borderId="1" xfId="3" applyNumberFormat="1" applyFont="1" applyBorder="1" applyAlignment="1">
      <alignment horizontal="center" vertical="center"/>
    </xf>
    <xf numFmtId="175" fontId="53" fillId="11" borderId="1" xfId="2" applyNumberFormat="1" applyFont="1" applyFill="1" applyBorder="1" applyAlignment="1">
      <alignment horizontal="center" vertical="center"/>
    </xf>
    <xf numFmtId="175" fontId="53" fillId="11" borderId="1" xfId="3" applyNumberFormat="1" applyFont="1" applyFill="1" applyBorder="1" applyAlignment="1">
      <alignment horizontal="center" vertical="center"/>
    </xf>
    <xf numFmtId="175" fontId="54" fillId="3" borderId="1" xfId="0" applyNumberFormat="1" applyFont="1" applyFill="1" applyBorder="1" applyAlignment="1">
      <alignment horizontal="center"/>
    </xf>
    <xf numFmtId="175" fontId="54" fillId="4" borderId="1" xfId="0" applyNumberFormat="1" applyFont="1" applyFill="1" applyBorder="1" applyAlignment="1">
      <alignment horizontal="center"/>
    </xf>
    <xf numFmtId="175" fontId="54" fillId="5" borderId="1" xfId="0" applyNumberFormat="1" applyFont="1" applyFill="1" applyBorder="1" applyAlignment="1">
      <alignment horizontal="center"/>
    </xf>
    <xf numFmtId="175" fontId="53" fillId="0" borderId="1" xfId="2" applyNumberFormat="1" applyFont="1" applyBorder="1" applyAlignment="1">
      <alignment horizontal="center"/>
    </xf>
    <xf numFmtId="175" fontId="54" fillId="0" borderId="1" xfId="0" applyNumberFormat="1" applyFont="1" applyBorder="1" applyAlignment="1">
      <alignment horizontal="center"/>
    </xf>
    <xf numFmtId="175" fontId="54" fillId="6" borderId="1" xfId="0" applyNumberFormat="1" applyFont="1" applyFill="1" applyBorder="1" applyAlignment="1">
      <alignment horizontal="center"/>
    </xf>
    <xf numFmtId="175" fontId="54" fillId="3" borderId="1" xfId="6" applyNumberFormat="1" applyFont="1" applyFill="1" applyBorder="1" applyAlignment="1">
      <alignment horizontal="center"/>
    </xf>
    <xf numFmtId="175" fontId="54" fillId="6" borderId="1" xfId="6" applyNumberFormat="1" applyFont="1" applyFill="1" applyBorder="1" applyAlignment="1">
      <alignment horizontal="center"/>
    </xf>
    <xf numFmtId="175" fontId="55" fillId="0" borderId="1" xfId="7" applyNumberFormat="1" applyFont="1" applyBorder="1" applyAlignment="1">
      <alignment horizontal="center" vertical="center"/>
    </xf>
    <xf numFmtId="175" fontId="55" fillId="0" borderId="1" xfId="11" applyNumberFormat="1" applyFont="1" applyBorder="1" applyAlignment="1">
      <alignment horizontal="center" vertical="center"/>
    </xf>
    <xf numFmtId="175" fontId="54" fillId="7" borderId="1" xfId="6" applyNumberFormat="1" applyFont="1" applyFill="1" applyBorder="1" applyAlignment="1">
      <alignment horizontal="center"/>
    </xf>
    <xf numFmtId="175" fontId="54" fillId="0" borderId="1" xfId="6" applyNumberFormat="1" applyFont="1" applyBorder="1" applyAlignment="1">
      <alignment horizontal="center"/>
    </xf>
    <xf numFmtId="175" fontId="53" fillId="0" borderId="1" xfId="15" applyNumberFormat="1" applyFont="1" applyBorder="1" applyAlignment="1">
      <alignment horizontal="center" vertical="center"/>
    </xf>
    <xf numFmtId="175" fontId="55" fillId="0" borderId="1" xfId="17" applyNumberFormat="1" applyFont="1" applyBorder="1" applyAlignment="1">
      <alignment horizontal="center" vertical="center"/>
    </xf>
    <xf numFmtId="175" fontId="54" fillId="0" borderId="1" xfId="0" applyNumberFormat="1" applyFont="1" applyBorder="1" applyAlignment="1">
      <alignment horizontal="center" vertical="center"/>
    </xf>
    <xf numFmtId="175" fontId="55" fillId="0" borderId="1" xfId="18" applyNumberFormat="1" applyFont="1" applyBorder="1" applyAlignment="1">
      <alignment horizontal="center" vertical="center"/>
    </xf>
    <xf numFmtId="175" fontId="53" fillId="0" borderId="1" xfId="11" applyNumberFormat="1" applyFont="1" applyBorder="1" applyAlignment="1">
      <alignment horizontal="center" vertical="center"/>
    </xf>
    <xf numFmtId="175" fontId="53" fillId="0" borderId="1" xfId="0" applyNumberFormat="1" applyFont="1" applyBorder="1" applyAlignment="1">
      <alignment horizontal="center" vertical="center"/>
    </xf>
    <xf numFmtId="175" fontId="54" fillId="0" borderId="1" xfId="19" applyNumberFormat="1" applyFont="1" applyBorder="1" applyAlignment="1">
      <alignment horizontal="center" vertical="center"/>
    </xf>
    <xf numFmtId="175" fontId="54" fillId="0" borderId="1" xfId="20" applyNumberFormat="1" applyFont="1" applyBorder="1" applyAlignment="1">
      <alignment horizontal="center" vertical="center"/>
    </xf>
    <xf numFmtId="175" fontId="52" fillId="0" borderId="1" xfId="24" applyNumberFormat="1" applyFont="1" applyBorder="1" applyAlignment="1">
      <alignment horizontal="center" vertical="center"/>
    </xf>
    <xf numFmtId="175" fontId="54" fillId="0" borderId="1" xfId="5" applyNumberFormat="1" applyFont="1" applyBorder="1" applyAlignment="1">
      <alignment horizontal="center" vertical="center"/>
    </xf>
    <xf numFmtId="175" fontId="54" fillId="8" borderId="1" xfId="3" applyNumberFormat="1" applyFont="1" applyFill="1" applyBorder="1" applyAlignment="1">
      <alignment horizontal="center" vertical="center"/>
    </xf>
    <xf numFmtId="175" fontId="54" fillId="0" borderId="1" xfId="3" applyNumberFormat="1" applyFont="1" applyBorder="1" applyAlignment="1">
      <alignment horizontal="center" vertical="center"/>
    </xf>
    <xf numFmtId="175" fontId="54" fillId="8" borderId="1" xfId="0" applyNumberFormat="1" applyFont="1" applyFill="1" applyBorder="1" applyAlignment="1">
      <alignment horizontal="center" vertical="center"/>
    </xf>
    <xf numFmtId="175" fontId="53" fillId="0" borderId="1" xfId="27" applyNumberFormat="1" applyFont="1" applyBorder="1" applyAlignment="1">
      <alignment horizontal="center" vertical="center"/>
    </xf>
    <xf numFmtId="175" fontId="54" fillId="0" borderId="1" xfId="31" applyNumberFormat="1" applyFont="1" applyBorder="1" applyAlignment="1">
      <alignment horizontal="center" vertical="center"/>
    </xf>
    <xf numFmtId="175" fontId="54" fillId="0" borderId="1" xfId="18" applyNumberFormat="1" applyFont="1" applyBorder="1" applyAlignment="1">
      <alignment horizontal="center" vertical="center"/>
    </xf>
    <xf numFmtId="175" fontId="53" fillId="0" borderId="1" xfId="0" applyNumberFormat="1" applyFont="1" applyBorder="1" applyAlignment="1">
      <alignment horizontal="center"/>
    </xf>
    <xf numFmtId="175" fontId="54" fillId="0" borderId="4" xfId="18" applyNumberFormat="1" applyFont="1" applyBorder="1" applyAlignment="1">
      <alignment horizontal="center" vertical="center"/>
    </xf>
    <xf numFmtId="164" fontId="55" fillId="0" borderId="1" xfId="18" applyNumberFormat="1" applyFont="1" applyBorder="1" applyAlignment="1">
      <alignment horizontal="center" vertical="center"/>
    </xf>
    <xf numFmtId="175" fontId="54" fillId="0" borderId="5" xfId="18" applyNumberFormat="1" applyFont="1" applyBorder="1" applyAlignment="1">
      <alignment horizontal="center" vertical="center"/>
    </xf>
    <xf numFmtId="164" fontId="43" fillId="0" borderId="2" xfId="18" applyNumberFormat="1" applyFont="1" applyBorder="1" applyAlignment="1">
      <alignment horizontal="center" vertical="center"/>
    </xf>
    <xf numFmtId="166" fontId="53" fillId="0" borderId="1" xfId="1" applyNumberFormat="1" applyFont="1" applyBorder="1" applyAlignment="1">
      <alignment horizontal="center" vertical="center"/>
    </xf>
    <xf numFmtId="164" fontId="53" fillId="0" borderId="1" xfId="1" applyNumberFormat="1" applyFont="1" applyBorder="1" applyAlignment="1">
      <alignment horizontal="center" vertical="center"/>
    </xf>
    <xf numFmtId="164" fontId="54" fillId="0" borderId="1" xfId="0" applyNumberFormat="1" applyFont="1" applyBorder="1" applyAlignment="1">
      <alignment horizontal="center" vertical="center"/>
    </xf>
    <xf numFmtId="166" fontId="54" fillId="0" borderId="1" xfId="0" applyNumberFormat="1" applyFont="1" applyBorder="1" applyAlignment="1">
      <alignment horizontal="center" vertical="center"/>
    </xf>
    <xf numFmtId="164" fontId="53" fillId="0" borderId="1" xfId="15" applyNumberFormat="1" applyFont="1" applyBorder="1" applyAlignment="1">
      <alignment horizontal="center" vertical="center"/>
    </xf>
    <xf numFmtId="164" fontId="53" fillId="0" borderId="1" xfId="0" applyNumberFormat="1" applyFont="1" applyBorder="1" applyAlignment="1">
      <alignment horizontal="center" vertical="center"/>
    </xf>
    <xf numFmtId="0" fontId="54" fillId="0" borderId="1" xfId="0" applyFont="1" applyBorder="1" applyAlignment="1">
      <alignment horizontal="center" vertical="center"/>
    </xf>
    <xf numFmtId="164" fontId="54" fillId="0" borderId="1" xfId="3" applyNumberFormat="1" applyFont="1" applyBorder="1" applyAlignment="1">
      <alignment horizontal="center" vertical="center"/>
    </xf>
    <xf numFmtId="0" fontId="53" fillId="0" borderId="1" xfId="2" applyFont="1" applyBorder="1" applyAlignment="1">
      <alignment horizontal="center" vertical="center"/>
    </xf>
    <xf numFmtId="0" fontId="53" fillId="0" borderId="1" xfId="27" applyFont="1" applyBorder="1" applyAlignment="1">
      <alignment horizontal="center" vertical="center"/>
    </xf>
    <xf numFmtId="166" fontId="53" fillId="0" borderId="1" xfId="2" applyNumberFormat="1" applyFont="1" applyBorder="1" applyAlignment="1">
      <alignment horizontal="center" vertical="center"/>
    </xf>
    <xf numFmtId="0" fontId="54" fillId="9" borderId="1" xfId="0" applyFont="1" applyFill="1" applyBorder="1" applyAlignment="1">
      <alignment horizontal="center" vertical="center"/>
    </xf>
    <xf numFmtId="164" fontId="55" fillId="0" borderId="4" xfId="18" applyNumberFormat="1" applyFont="1" applyBorder="1" applyAlignment="1">
      <alignment horizontal="center" vertical="center"/>
    </xf>
    <xf numFmtId="166" fontId="55" fillId="0" borderId="1" xfId="17" applyNumberFormat="1" applyFont="1" applyBorder="1" applyAlignment="1">
      <alignment horizontal="center" vertical="center"/>
    </xf>
    <xf numFmtId="166" fontId="53" fillId="0" borderId="1" xfId="0" applyNumberFormat="1" applyFont="1" applyBorder="1" applyAlignment="1">
      <alignment horizontal="center" vertical="center"/>
    </xf>
    <xf numFmtId="175" fontId="53" fillId="0" borderId="0" xfId="0" applyNumberFormat="1" applyFont="1" applyAlignment="1">
      <alignment horizontal="center"/>
    </xf>
    <xf numFmtId="164" fontId="43" fillId="0" borderId="1" xfId="18" applyNumberFormat="1" applyFont="1" applyBorder="1" applyAlignment="1">
      <alignment horizontal="left" vertical="center"/>
    </xf>
    <xf numFmtId="0" fontId="41" fillId="0" borderId="20" xfId="0" applyFont="1" applyBorder="1" applyAlignment="1">
      <alignment horizontal="center" vertical="center"/>
    </xf>
    <xf numFmtId="164" fontId="43" fillId="0" borderId="20" xfId="18" applyNumberFormat="1" applyFont="1" applyBorder="1" applyAlignment="1">
      <alignment horizontal="center" vertical="center"/>
    </xf>
    <xf numFmtId="164" fontId="43" fillId="0" borderId="3" xfId="18" applyNumberFormat="1" applyFont="1" applyBorder="1" applyAlignment="1">
      <alignment horizontal="center" vertical="center"/>
    </xf>
    <xf numFmtId="164" fontId="43" fillId="0" borderId="20" xfId="18" applyNumberFormat="1" applyFont="1" applyBorder="1" applyAlignment="1">
      <alignment horizontal="left" vertical="center"/>
    </xf>
    <xf numFmtId="0" fontId="41" fillId="0" borderId="8" xfId="0" applyFont="1" applyBorder="1" applyAlignment="1">
      <alignment horizontal="center" vertical="center"/>
    </xf>
    <xf numFmtId="0" fontId="41" fillId="0" borderId="12" xfId="0" applyFont="1" applyBorder="1" applyAlignment="1">
      <alignment horizontal="center" vertical="center"/>
    </xf>
    <xf numFmtId="168" fontId="41" fillId="0" borderId="2" xfId="0" applyNumberFormat="1" applyFont="1" applyBorder="1" applyAlignment="1">
      <alignment horizontal="center" vertical="center"/>
    </xf>
    <xf numFmtId="0" fontId="8" fillId="0" borderId="4" xfId="0" applyFont="1" applyBorder="1"/>
    <xf numFmtId="164" fontId="43" fillId="0" borderId="4" xfId="18" applyNumberFormat="1" applyFont="1" applyBorder="1" applyAlignment="1">
      <alignment horizontal="center" vertical="center"/>
    </xf>
    <xf numFmtId="164" fontId="43" fillId="0" borderId="4" xfId="18" applyNumberFormat="1" applyFont="1" applyBorder="1" applyAlignment="1">
      <alignment horizontal="left" vertical="center"/>
    </xf>
    <xf numFmtId="168" fontId="41" fillId="0" borderId="4" xfId="0" applyNumberFormat="1" applyFont="1" applyBorder="1" applyAlignment="1">
      <alignment horizontal="center" vertical="center"/>
    </xf>
    <xf numFmtId="0" fontId="8" fillId="0" borderId="1" xfId="0" applyFont="1" applyBorder="1" applyAlignment="1"/>
    <xf numFmtId="0" fontId="0" fillId="0" borderId="1" xfId="0" applyBorder="1" applyAlignment="1"/>
    <xf numFmtId="0" fontId="0" fillId="0" borderId="0" xfId="0" applyAlignment="1"/>
    <xf numFmtId="2" fontId="0" fillId="0" borderId="0" xfId="0" applyNumberFormat="1" applyAlignment="1"/>
    <xf numFmtId="0" fontId="41" fillId="12" borderId="1" xfId="0" applyFont="1" applyFill="1" applyBorder="1" applyAlignment="1">
      <alignment horizontal="center" vertical="center"/>
    </xf>
    <xf numFmtId="0" fontId="41" fillId="11" borderId="1" xfId="0" applyFont="1" applyFill="1" applyBorder="1" applyAlignment="1">
      <alignment horizontal="center" vertical="center"/>
    </xf>
    <xf numFmtId="0" fontId="41" fillId="0" borderId="1" xfId="5" applyFont="1" applyBorder="1" applyAlignment="1">
      <alignment horizontal="center" vertical="center"/>
    </xf>
    <xf numFmtId="0" fontId="41" fillId="0" borderId="1" xfId="5" applyFont="1" applyBorder="1" applyAlignment="1">
      <alignment horizontal="left" vertical="center"/>
    </xf>
    <xf numFmtId="179" fontId="41" fillId="0" borderId="1" xfId="5" applyNumberFormat="1" applyFont="1" applyBorder="1" applyAlignment="1">
      <alignment horizontal="center" vertical="center"/>
    </xf>
    <xf numFmtId="2" fontId="0" fillId="0" borderId="1" xfId="0" applyNumberFormat="1" applyBorder="1" applyAlignment="1">
      <alignment horizontal="center" vertical="center"/>
    </xf>
    <xf numFmtId="166" fontId="41" fillId="0" borderId="1" xfId="5" applyNumberFormat="1" applyFont="1" applyBorder="1" applyAlignment="1">
      <alignment horizontal="center" vertical="center"/>
    </xf>
    <xf numFmtId="1" fontId="0" fillId="0" borderId="1" xfId="0" applyNumberFormat="1" applyBorder="1" applyAlignment="1">
      <alignment horizontal="center"/>
    </xf>
    <xf numFmtId="0" fontId="8" fillId="0" borderId="4" xfId="0" applyFont="1" applyBorder="1" applyAlignment="1"/>
    <xf numFmtId="0" fontId="0" fillId="0" borderId="4" xfId="0" applyBorder="1" applyAlignment="1"/>
    <xf numFmtId="0" fontId="41" fillId="0" borderId="4" xfId="5" applyFont="1" applyBorder="1" applyAlignment="1">
      <alignment horizontal="center" vertical="center"/>
    </xf>
    <xf numFmtId="166" fontId="41" fillId="0" borderId="4" xfId="5" applyNumberFormat="1" applyFont="1" applyBorder="1" applyAlignment="1">
      <alignment horizontal="center" vertical="center"/>
    </xf>
    <xf numFmtId="0" fontId="41" fillId="0" borderId="4" xfId="5" applyFont="1" applyBorder="1" applyAlignment="1">
      <alignment horizontal="left" vertical="center"/>
    </xf>
    <xf numFmtId="179" fontId="41" fillId="0" borderId="4" xfId="5" applyNumberFormat="1" applyFont="1" applyBorder="1" applyAlignment="1">
      <alignment horizontal="center" vertical="center"/>
    </xf>
    <xf numFmtId="0" fontId="0" fillId="0" borderId="4" xfId="0" applyBorder="1" applyAlignment="1">
      <alignment horizontal="center"/>
    </xf>
    <xf numFmtId="2" fontId="41" fillId="0" borderId="1" xfId="5" applyNumberFormat="1" applyFont="1" applyBorder="1" applyAlignment="1">
      <alignment horizontal="center" vertical="center"/>
    </xf>
    <xf numFmtId="2" fontId="9" fillId="0" borderId="1" xfId="1" applyNumberFormat="1" applyFont="1" applyBorder="1" applyAlignment="1">
      <alignment horizontal="center" vertical="center"/>
    </xf>
    <xf numFmtId="2" fontId="0" fillId="0" borderId="1" xfId="0" applyNumberFormat="1" applyBorder="1" applyAlignment="1"/>
    <xf numFmtId="2" fontId="0" fillId="0" borderId="4" xfId="0" applyNumberFormat="1" applyBorder="1" applyAlignment="1"/>
    <xf numFmtId="2" fontId="41" fillId="0" borderId="4" xfId="5" applyNumberFormat="1" applyFont="1" applyBorder="1" applyAlignment="1">
      <alignment horizontal="center" vertical="center"/>
    </xf>
    <xf numFmtId="0" fontId="5" fillId="0" borderId="4" xfId="1" applyBorder="1" applyAlignment="1">
      <alignment horizontal="center" vertical="center"/>
    </xf>
    <xf numFmtId="175" fontId="53" fillId="0" borderId="4" xfId="1" applyNumberFormat="1" applyFont="1" applyBorder="1" applyAlignment="1">
      <alignment horizontal="center" vertical="center"/>
    </xf>
    <xf numFmtId="168" fontId="5" fillId="0" borderId="4" xfId="1" applyNumberFormat="1" applyBorder="1" applyAlignment="1">
      <alignment horizontal="center" vertical="center"/>
    </xf>
    <xf numFmtId="0" fontId="48" fillId="0" borderId="4" xfId="5" applyFont="1" applyBorder="1" applyAlignment="1">
      <alignment horizontal="center" vertical="center"/>
    </xf>
    <xf numFmtId="0" fontId="0" fillId="2" borderId="5" xfId="0" applyFill="1" applyBorder="1"/>
    <xf numFmtId="2" fontId="0" fillId="0" borderId="5" xfId="0" applyNumberFormat="1" applyBorder="1"/>
    <xf numFmtId="0" fontId="41" fillId="0" borderId="9" xfId="0" applyFont="1" applyBorder="1" applyAlignment="1">
      <alignment horizontal="center" vertical="center"/>
    </xf>
    <xf numFmtId="0" fontId="41" fillId="0" borderId="13" xfId="0" applyFont="1" applyBorder="1" applyAlignment="1">
      <alignment horizontal="center" vertical="center"/>
    </xf>
    <xf numFmtId="0" fontId="6" fillId="0" borderId="4" xfId="1" applyFont="1" applyBorder="1" applyAlignment="1">
      <alignment horizontal="center" vertical="center"/>
    </xf>
    <xf numFmtId="0" fontId="6" fillId="0" borderId="4" xfId="1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/>
    </xf>
    <xf numFmtId="2" fontId="0" fillId="0" borderId="21" xfId="0" applyNumberFormat="1" applyBorder="1"/>
    <xf numFmtId="0" fontId="41" fillId="0" borderId="13" xfId="0" quotePrefix="1" applyFont="1" applyBorder="1" applyAlignment="1">
      <alignment horizontal="center" vertical="center"/>
    </xf>
    <xf numFmtId="0" fontId="41" fillId="0" borderId="19" xfId="0" applyFont="1" applyBorder="1" applyAlignment="1">
      <alignment horizontal="center" vertical="center"/>
    </xf>
    <xf numFmtId="0" fontId="41" fillId="0" borderId="18" xfId="0" applyFont="1" applyBorder="1" applyAlignment="1">
      <alignment horizontal="center" vertical="center"/>
    </xf>
    <xf numFmtId="168" fontId="41" fillId="0" borderId="15" xfId="0" applyNumberFormat="1" applyFont="1" applyBorder="1" applyAlignment="1">
      <alignment horizontal="center" vertical="center"/>
    </xf>
    <xf numFmtId="164" fontId="43" fillId="0" borderId="15" xfId="18" applyNumberFormat="1" applyFont="1" applyBorder="1" applyAlignment="1">
      <alignment horizontal="center" vertical="center"/>
    </xf>
    <xf numFmtId="0" fontId="0" fillId="2" borderId="21" xfId="0" applyFill="1" applyBorder="1"/>
  </cellXfs>
  <cellStyles count="35">
    <cellStyle name="Excel Built-in Normal" xfId="34" xr:uid="{DF584EAF-FBC3-4631-91D4-A4E8F440F5E3}"/>
    <cellStyle name="Денежный [0]" xfId="13" builtinId="7"/>
    <cellStyle name="Обычный" xfId="0" builtinId="0"/>
    <cellStyle name="Финансовый [0]" xfId="12" builtinId="6"/>
    <cellStyle name="桁区切り 11" xfId="28" xr:uid="{A5AAD810-9986-4ED3-A3DD-D189D07E6E5C}"/>
    <cellStyle name="桁区切り 2" xfId="30" xr:uid="{EA2FC1F9-ACA6-4CE4-9509-DCEF7CD49D31}"/>
    <cellStyle name="桁区切り 2 3" xfId="9" xr:uid="{3F3344C7-20C7-4677-8B65-7DC62778DF3C}"/>
    <cellStyle name="桁区切り 3" xfId="22" xr:uid="{C0C915C4-7B6D-49D6-BA25-BA5BF4FE30D9}"/>
    <cellStyle name="桁区切り 3 3" xfId="26" xr:uid="{2D650097-B22F-46EE-A652-BA4949626379}"/>
    <cellStyle name="桁区切り 7" xfId="10" xr:uid="{49D1418F-EFD3-4890-A0D0-63204455AA26}"/>
    <cellStyle name="桁区切り 8" xfId="4" xr:uid="{A2081F9F-44BE-4AEE-8497-80E472DD6078}"/>
    <cellStyle name="桁区切り 9" xfId="16" xr:uid="{A4B19B75-F5DC-441D-8967-572D22FAF7DA}"/>
    <cellStyle name="標準 10" xfId="23" xr:uid="{969CEBEF-778F-4A19-A348-0D0B691CA20E}"/>
    <cellStyle name="標準 11" xfId="3" xr:uid="{6F017D03-AD6A-4844-AC1D-5C1D2A2817E3}"/>
    <cellStyle name="標準 12" xfId="15" xr:uid="{63D47405-9EF0-4BAA-ACF3-177A5809D4FA}"/>
    <cellStyle name="標準 13" xfId="1" xr:uid="{EC1E42EF-CC35-4BCD-B771-D4A34AF4FFE0}"/>
    <cellStyle name="標準 2" xfId="5" xr:uid="{8889E50B-2B6C-480F-9A94-38420DBA767B}"/>
    <cellStyle name="標準 2 2" xfId="17" xr:uid="{D2DE27AB-5702-4387-841B-08F39EEDBCAB}"/>
    <cellStyle name="標準 2 2 2" xfId="6" xr:uid="{998C3471-9A16-4D05-BCCC-C4F7A1A97BF9}"/>
    <cellStyle name="標準 2 2 2 2" xfId="7" xr:uid="{EF0C16CF-B2AB-4272-9742-A83FFF2F9FA6}"/>
    <cellStyle name="標準 2 4" xfId="2" xr:uid="{D1AB6EB2-39FA-4DDB-AC34-51E5C358B697}"/>
    <cellStyle name="標準 2 4 2" xfId="19" xr:uid="{25E50535-3C97-435D-97AF-3256F6685063}"/>
    <cellStyle name="標準 2 5" xfId="14" xr:uid="{7519B669-E5B8-446D-85D3-3427FB113F1B}"/>
    <cellStyle name="標準 3 2" xfId="33" xr:uid="{7AC4267A-5843-4395-A299-EAA4732999B8}"/>
    <cellStyle name="標準 3 3" xfId="8" xr:uid="{10AC9EC6-D2D4-479C-B94E-8F11083EA93B}"/>
    <cellStyle name="標準 3 3 2" xfId="20" xr:uid="{47F00058-5D26-40A9-98AC-92F79FE71A8E}"/>
    <cellStyle name="標準 4 2" xfId="31" xr:uid="{359FDE23-DD2E-48C7-B742-351760B62C1E}"/>
    <cellStyle name="標準 4 3 2" xfId="11" xr:uid="{DB3FB4AF-A74C-49F3-A88D-537B0F4DA4BD}"/>
    <cellStyle name="標準 6" xfId="21" xr:uid="{67ED452C-88DF-4B81-8C6C-2026F0857505}"/>
    <cellStyle name="標準 6 2" xfId="29" xr:uid="{51A3DF67-4723-4814-800D-2C20CA93EAB3}"/>
    <cellStyle name="標準 9" xfId="27" xr:uid="{D05EC62D-0A27-48F5-86C0-C0E7DCC56673}"/>
    <cellStyle name="標準_Price_List_(As_of_June_30)_" xfId="24" xr:uid="{600D201D-C3F1-4D36-983D-2DA87EABFA46}"/>
    <cellStyle name="標準_Sheet1 (2)_1" xfId="25" xr:uid="{00247942-DB0F-41E9-8BDE-EE857E894824}"/>
    <cellStyle name="標準_価格表" xfId="18" xr:uid="{CE68FD0A-8E42-4048-8C9F-2362CFBDF3B6}"/>
    <cellStyle name="通貨 2" xfId="32" xr:uid="{F9EDB2F8-41ED-4829-80FC-5F319BDDE9F9}"/>
  </cellStyles>
  <dxfs count="0"/>
  <tableStyles count="0" defaultTableStyle="TableStyleMedium2" defaultPivotStyle="PivotStyleLight16"/>
  <colors>
    <mruColors>
      <color rgb="FF3DC73D"/>
      <color rgb="FF92D050"/>
      <color rgb="FF57E36E"/>
      <color rgb="FF89FF89"/>
      <color rgb="FF66FF33"/>
      <color rgb="FFDCF0C6"/>
      <color rgb="FFB4DE86"/>
      <color rgb="FFFF97DC"/>
      <color rgb="FFFF66CC"/>
      <color rgb="FFCC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44" Type="http://schemas.openxmlformats.org/officeDocument/2006/relationships/image" Target="../media/image44.png"/><Relationship Id="rId65" Type="http://schemas.openxmlformats.org/officeDocument/2006/relationships/image" Target="../media/image65.jpe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png"/><Relationship Id="rId83" Type="http://schemas.openxmlformats.org/officeDocument/2006/relationships/image" Target="../media/image83.jpe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190" Type="http://schemas.openxmlformats.org/officeDocument/2006/relationships/image" Target="../media/image190.png"/><Relationship Id="rId15" Type="http://schemas.openxmlformats.org/officeDocument/2006/relationships/image" Target="../media/image15.jpeg"/><Relationship Id="rId36" Type="http://schemas.openxmlformats.org/officeDocument/2006/relationships/image" Target="../media/image36.pn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16" Type="http://schemas.openxmlformats.org/officeDocument/2006/relationships/image" Target="../media/image16.jpe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17" Type="http://schemas.openxmlformats.org/officeDocument/2006/relationships/image" Target="../media/image17.jpe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jpe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pn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38100</xdr:colOff>
      <xdr:row>1</xdr:row>
      <xdr:rowOff>38100</xdr:rowOff>
    </xdr:from>
    <xdr:to>
      <xdr:col>21</xdr:col>
      <xdr:colOff>428624</xdr:colOff>
      <xdr:row>12</xdr:row>
      <xdr:rowOff>1205</xdr:rowOff>
    </xdr:to>
    <xdr:pic>
      <xdr:nvPicPr>
        <xdr:cNvPr id="4" name="図 2">
          <a:extLst>
            <a:ext uri="{FF2B5EF4-FFF2-40B4-BE49-F238E27FC236}">
              <a16:creationId xmlns:a16="http://schemas.microsoft.com/office/drawing/2014/main" id="{083C7E70-CB92-467D-908E-B84CCC5BB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7300" y="619125"/>
          <a:ext cx="1609724" cy="2058605"/>
        </a:xfrm>
        <a:prstGeom prst="rect">
          <a:avLst/>
        </a:prstGeom>
      </xdr:spPr>
    </xdr:pic>
    <xdr:clientData/>
  </xdr:twoCellAnchor>
  <xdr:twoCellAnchor editAs="oneCell">
    <xdr:from>
      <xdr:col>19</xdr:col>
      <xdr:colOff>9525</xdr:colOff>
      <xdr:row>25</xdr:row>
      <xdr:rowOff>104775</xdr:rowOff>
    </xdr:from>
    <xdr:to>
      <xdr:col>21</xdr:col>
      <xdr:colOff>371633</xdr:colOff>
      <xdr:row>36</xdr:row>
      <xdr:rowOff>41274</xdr:rowOff>
    </xdr:to>
    <xdr:pic>
      <xdr:nvPicPr>
        <xdr:cNvPr id="5" name="図 2">
          <a:extLst>
            <a:ext uri="{FF2B5EF4-FFF2-40B4-BE49-F238E27FC236}">
              <a16:creationId xmlns:a16="http://schemas.microsoft.com/office/drawing/2014/main" id="{9CA3BA12-018B-41AC-8146-FDB38AC27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449925" y="5419725"/>
          <a:ext cx="1581308" cy="2031999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75</xdr:row>
      <xdr:rowOff>0</xdr:rowOff>
    </xdr:from>
    <xdr:to>
      <xdr:col>21</xdr:col>
      <xdr:colOff>380999</xdr:colOff>
      <xdr:row>84</xdr:row>
      <xdr:rowOff>49447</xdr:rowOff>
    </xdr:to>
    <xdr:pic>
      <xdr:nvPicPr>
        <xdr:cNvPr id="7" name="図 1">
          <a:extLst>
            <a:ext uri="{FF2B5EF4-FFF2-40B4-BE49-F238E27FC236}">
              <a16:creationId xmlns:a16="http://schemas.microsoft.com/office/drawing/2014/main" id="{1A7B2F3F-D805-4DD9-BA39-87B57902C2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57143" t="38430" r="30720" b="10730"/>
        <a:stretch/>
      </xdr:blipFill>
      <xdr:spPr>
        <a:xfrm>
          <a:off x="21278850" y="19459575"/>
          <a:ext cx="1600199" cy="1763947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122</xdr:row>
      <xdr:rowOff>0</xdr:rowOff>
    </xdr:from>
    <xdr:to>
      <xdr:col>25</xdr:col>
      <xdr:colOff>436789</xdr:colOff>
      <xdr:row>127</xdr:row>
      <xdr:rowOff>76200</xdr:rowOff>
    </xdr:to>
    <xdr:pic>
      <xdr:nvPicPr>
        <xdr:cNvPr id="8" name="図 4">
          <a:extLst>
            <a:ext uri="{FF2B5EF4-FFF2-40B4-BE49-F238E27FC236}">
              <a16:creationId xmlns:a16="http://schemas.microsoft.com/office/drawing/2014/main" id="{CCE60222-E58D-492F-8DFD-6BABCBCA70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31625" y="25603200"/>
          <a:ext cx="4094389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57150</xdr:colOff>
      <xdr:row>444</xdr:row>
      <xdr:rowOff>76200</xdr:rowOff>
    </xdr:from>
    <xdr:to>
      <xdr:col>25</xdr:col>
      <xdr:colOff>263978</xdr:colOff>
      <xdr:row>454</xdr:row>
      <xdr:rowOff>25854</xdr:rowOff>
    </xdr:to>
    <xdr:pic>
      <xdr:nvPicPr>
        <xdr:cNvPr id="9" name="図 4">
          <a:extLst>
            <a:ext uri="{FF2B5EF4-FFF2-40B4-BE49-F238E27FC236}">
              <a16:creationId xmlns:a16="http://schemas.microsoft.com/office/drawing/2014/main" id="{E1897C63-9E33-4B60-8C6A-6E33CD896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88775" y="89839800"/>
          <a:ext cx="3864428" cy="18546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19</xdr:col>
      <xdr:colOff>57150</xdr:colOff>
      <xdr:row>454</xdr:row>
      <xdr:rowOff>0</xdr:rowOff>
    </xdr:from>
    <xdr:ext cx="6149340" cy="1798320"/>
    <xdr:pic>
      <xdr:nvPicPr>
        <xdr:cNvPr id="11" name="図 4">
          <a:extLst>
            <a:ext uri="{FF2B5EF4-FFF2-40B4-BE49-F238E27FC236}">
              <a16:creationId xmlns:a16="http://schemas.microsoft.com/office/drawing/2014/main" id="{98606443-A385-4B40-BB66-7E5E8B1C76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88775" y="92135325"/>
          <a:ext cx="6149340" cy="1798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16</xdr:col>
      <xdr:colOff>38100</xdr:colOff>
      <xdr:row>478</xdr:row>
      <xdr:rowOff>9525</xdr:rowOff>
    </xdr:from>
    <xdr:to>
      <xdr:col>19</xdr:col>
      <xdr:colOff>284898</xdr:colOff>
      <xdr:row>490</xdr:row>
      <xdr:rowOff>184762</xdr:rowOff>
    </xdr:to>
    <xdr:grpSp>
      <xdr:nvGrpSpPr>
        <xdr:cNvPr id="13" name="グループ化 2">
          <a:extLst>
            <a:ext uri="{FF2B5EF4-FFF2-40B4-BE49-F238E27FC236}">
              <a16:creationId xmlns:a16="http://schemas.microsoft.com/office/drawing/2014/main" id="{982F3364-375F-4B36-94E8-9B89FA24744D}"/>
            </a:ext>
          </a:extLst>
        </xdr:cNvPr>
        <xdr:cNvGrpSpPr/>
      </xdr:nvGrpSpPr>
      <xdr:grpSpPr>
        <a:xfrm>
          <a:off x="22307550" y="92402025"/>
          <a:ext cx="2075598" cy="2461237"/>
          <a:chOff x="7044386" y="1334648"/>
          <a:chExt cx="1600201" cy="1952808"/>
        </a:xfrm>
      </xdr:grpSpPr>
      <xdr:grpSp>
        <xdr:nvGrpSpPr>
          <xdr:cNvPr id="14" name="グループ化 3">
            <a:extLst>
              <a:ext uri="{FF2B5EF4-FFF2-40B4-BE49-F238E27FC236}">
                <a16:creationId xmlns:a16="http://schemas.microsoft.com/office/drawing/2014/main" id="{A1026278-F384-C3C2-D37C-275830F76990}"/>
              </a:ext>
            </a:extLst>
          </xdr:cNvPr>
          <xdr:cNvGrpSpPr/>
        </xdr:nvGrpSpPr>
        <xdr:grpSpPr>
          <a:xfrm>
            <a:off x="7044386" y="1334648"/>
            <a:ext cx="1600201" cy="1952808"/>
            <a:chOff x="6257924" y="1666876"/>
            <a:chExt cx="1600201" cy="1952808"/>
          </a:xfrm>
        </xdr:grpSpPr>
        <xdr:pic>
          <xdr:nvPicPr>
            <xdr:cNvPr id="16" name="図 5" descr="グラフィカル ユーザー インターフェイス, Web サイト&#10;&#10;自動的に生成された説明">
              <a:extLst>
                <a:ext uri="{FF2B5EF4-FFF2-40B4-BE49-F238E27FC236}">
                  <a16:creationId xmlns:a16="http://schemas.microsoft.com/office/drawing/2014/main" id="{C91A40D2-961A-A613-B9A9-98529EC39953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78177" t="13036" r="7565" b="59834"/>
            <a:stretch/>
          </xdr:blipFill>
          <xdr:spPr>
            <a:xfrm>
              <a:off x="6257924" y="1666876"/>
              <a:ext cx="1600201" cy="1952808"/>
            </a:xfrm>
            <a:prstGeom prst="rect">
              <a:avLst/>
            </a:prstGeom>
          </xdr:spPr>
        </xdr:pic>
        <xdr:cxnSp macro="">
          <xdr:nvCxnSpPr>
            <xdr:cNvPr id="17" name="直線コネクタ 6">
              <a:extLst>
                <a:ext uri="{FF2B5EF4-FFF2-40B4-BE49-F238E27FC236}">
                  <a16:creationId xmlns:a16="http://schemas.microsoft.com/office/drawing/2014/main" id="{4775D136-6685-B944-27A3-30CFB705DD93}"/>
                </a:ext>
              </a:extLst>
            </xdr:cNvPr>
            <xdr:cNvCxnSpPr/>
          </xdr:nvCxnSpPr>
          <xdr:spPr>
            <a:xfrm>
              <a:off x="6257924" y="2019892"/>
              <a:ext cx="1600201" cy="0"/>
            </a:xfrm>
            <a:prstGeom prst="line">
              <a:avLst/>
            </a:prstGeom>
            <a:ln>
              <a:solidFill>
                <a:schemeClr val="accent4">
                  <a:lumMod val="20000"/>
                  <a:lumOff val="80000"/>
                </a:schemeClr>
              </a:solidFill>
              <a:prstDash val="dash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  <xdr:pic>
        <xdr:nvPicPr>
          <xdr:cNvPr id="15" name="図 4">
            <a:extLst>
              <a:ext uri="{FF2B5EF4-FFF2-40B4-BE49-F238E27FC236}">
                <a16:creationId xmlns:a16="http://schemas.microsoft.com/office/drawing/2014/main" id="{A6F1A237-8CA7-E535-EC20-BCB572E02E0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tretch>
            <a:fillRect/>
          </a:stretch>
        </xdr:blipFill>
        <xdr:spPr>
          <a:xfrm>
            <a:off x="7259230" y="2906130"/>
            <a:ext cx="1170512" cy="359615"/>
          </a:xfrm>
          <a:prstGeom prst="rect">
            <a:avLst/>
          </a:prstGeom>
        </xdr:spPr>
      </xdr:pic>
    </xdr:grpSp>
    <xdr:clientData/>
  </xdr:twoCellAnchor>
  <xdr:twoCellAnchor editAs="oneCell">
    <xdr:from>
      <xdr:col>19</xdr:col>
      <xdr:colOff>285750</xdr:colOff>
      <xdr:row>478</xdr:row>
      <xdr:rowOff>9525</xdr:rowOff>
    </xdr:from>
    <xdr:to>
      <xdr:col>24</xdr:col>
      <xdr:colOff>51708</xdr:colOff>
      <xdr:row>489</xdr:row>
      <xdr:rowOff>31296</xdr:rowOff>
    </xdr:to>
    <xdr:pic>
      <xdr:nvPicPr>
        <xdr:cNvPr id="18" name="図 7">
          <a:extLst>
            <a:ext uri="{FF2B5EF4-FFF2-40B4-BE49-F238E27FC236}">
              <a16:creationId xmlns:a16="http://schemas.microsoft.com/office/drawing/2014/main" id="{7D28B43D-AB54-4728-9DDB-F7B9B3CB83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alphaModFix/>
        </a:blip>
        <a:srcRect l="39509" t="34956" r="16638" b="15137"/>
        <a:stretch/>
      </xdr:blipFill>
      <xdr:spPr>
        <a:xfrm>
          <a:off x="26631900" y="115462050"/>
          <a:ext cx="2813958" cy="2117271"/>
        </a:xfrm>
        <a:prstGeom prst="rect">
          <a:avLst/>
        </a:prstGeom>
      </xdr:spPr>
    </xdr:pic>
    <xdr:clientData/>
  </xdr:twoCellAnchor>
  <xdr:twoCellAnchor>
    <xdr:from>
      <xdr:col>16</xdr:col>
      <xdr:colOff>0</xdr:colOff>
      <xdr:row>511</xdr:row>
      <xdr:rowOff>0</xdr:rowOff>
    </xdr:from>
    <xdr:to>
      <xdr:col>19</xdr:col>
      <xdr:colOff>312219</xdr:colOff>
      <xdr:row>523</xdr:row>
      <xdr:rowOff>38099</xdr:rowOff>
    </xdr:to>
    <xdr:grpSp>
      <xdr:nvGrpSpPr>
        <xdr:cNvPr id="22" name="グループ化 2">
          <a:extLst>
            <a:ext uri="{FF2B5EF4-FFF2-40B4-BE49-F238E27FC236}">
              <a16:creationId xmlns:a16="http://schemas.microsoft.com/office/drawing/2014/main" id="{3E745F02-DCE9-4E08-925F-2A3BA5743EA9}"/>
            </a:ext>
          </a:extLst>
        </xdr:cNvPr>
        <xdr:cNvGrpSpPr/>
      </xdr:nvGrpSpPr>
      <xdr:grpSpPr>
        <a:xfrm>
          <a:off x="22269450" y="98679000"/>
          <a:ext cx="2141019" cy="2324099"/>
          <a:chOff x="9010649" y="1104901"/>
          <a:chExt cx="2051051" cy="2493072"/>
        </a:xfrm>
      </xdr:grpSpPr>
      <xdr:pic>
        <xdr:nvPicPr>
          <xdr:cNvPr id="23" name="図 3" descr="グラフィカル ユーザー インターフェイス, Web サイト&#10;&#10;自動的に生成された説明">
            <a:extLst>
              <a:ext uri="{FF2B5EF4-FFF2-40B4-BE49-F238E27FC236}">
                <a16:creationId xmlns:a16="http://schemas.microsoft.com/office/drawing/2014/main" id="{4E1B0AE9-D412-995E-BEF8-8202E3F6D5B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7300" t="12530" r="7635" b="60003"/>
          <a:stretch/>
        </xdr:blipFill>
        <xdr:spPr>
          <a:xfrm>
            <a:off x="9010649" y="1104901"/>
            <a:ext cx="2051051" cy="2493072"/>
          </a:xfrm>
          <a:prstGeom prst="rect">
            <a:avLst/>
          </a:prstGeom>
        </xdr:spPr>
      </xdr:pic>
      <xdr:pic>
        <xdr:nvPicPr>
          <xdr:cNvPr id="24" name="図 4">
            <a:extLst>
              <a:ext uri="{FF2B5EF4-FFF2-40B4-BE49-F238E27FC236}">
                <a16:creationId xmlns:a16="http://schemas.microsoft.com/office/drawing/2014/main" id="{ECF7D9B0-AF86-B44E-9407-9A4759C91F98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8"/>
          <a:srcRect t="6679" b="4934"/>
          <a:stretch/>
        </xdr:blipFill>
        <xdr:spPr>
          <a:xfrm>
            <a:off x="9228517" y="3109913"/>
            <a:ext cx="1631036" cy="442912"/>
          </a:xfrm>
          <a:prstGeom prst="rect">
            <a:avLst/>
          </a:prstGeom>
        </xdr:spPr>
      </xdr:pic>
    </xdr:grpSp>
    <xdr:clientData/>
  </xdr:twoCellAnchor>
  <xdr:twoCellAnchor editAs="oneCell">
    <xdr:from>
      <xdr:col>19</xdr:col>
      <xdr:colOff>304800</xdr:colOff>
      <xdr:row>511</xdr:row>
      <xdr:rowOff>0</xdr:rowOff>
    </xdr:from>
    <xdr:to>
      <xdr:col>24</xdr:col>
      <xdr:colOff>97973</xdr:colOff>
      <xdr:row>522</xdr:row>
      <xdr:rowOff>21771</xdr:rowOff>
    </xdr:to>
    <xdr:pic>
      <xdr:nvPicPr>
        <xdr:cNvPr id="26" name="図 5">
          <a:extLst>
            <a:ext uri="{FF2B5EF4-FFF2-40B4-BE49-F238E27FC236}">
              <a16:creationId xmlns:a16="http://schemas.microsoft.com/office/drawing/2014/main" id="{D38A688C-5035-424E-8220-27B10F6760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>
          <a:alphaModFix/>
        </a:blip>
        <a:srcRect l="43528" t="34956" r="12164" b="15137"/>
        <a:stretch/>
      </xdr:blipFill>
      <xdr:spPr>
        <a:xfrm>
          <a:off x="26650950" y="121777125"/>
          <a:ext cx="2841173" cy="2117271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566</xdr:row>
      <xdr:rowOff>0</xdr:rowOff>
    </xdr:from>
    <xdr:to>
      <xdr:col>18</xdr:col>
      <xdr:colOff>21772</xdr:colOff>
      <xdr:row>573</xdr:row>
      <xdr:rowOff>164647</xdr:rowOff>
    </xdr:to>
    <xdr:pic>
      <xdr:nvPicPr>
        <xdr:cNvPr id="27" name="図 7">
          <a:extLst>
            <a:ext uri="{FF2B5EF4-FFF2-40B4-BE49-F238E27FC236}">
              <a16:creationId xmlns:a16="http://schemas.microsoft.com/office/drawing/2014/main" id="{0E208E99-F9AC-4D4D-A897-0B657D5CA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26900" y="132864225"/>
          <a:ext cx="1240972" cy="1498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85725</xdr:colOff>
      <xdr:row>566</xdr:row>
      <xdr:rowOff>104775</xdr:rowOff>
    </xdr:from>
    <xdr:to>
      <xdr:col>20</xdr:col>
      <xdr:colOff>337457</xdr:colOff>
      <xdr:row>572</xdr:row>
      <xdr:rowOff>104775</xdr:rowOff>
    </xdr:to>
    <xdr:pic>
      <xdr:nvPicPr>
        <xdr:cNvPr id="28" name="図 3">
          <a:extLst>
            <a:ext uri="{FF2B5EF4-FFF2-40B4-BE49-F238E27FC236}">
              <a16:creationId xmlns:a16="http://schemas.microsoft.com/office/drawing/2014/main" id="{D279EB40-1ACF-435A-9B33-D2E9CD904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1825" y="132969000"/>
          <a:ext cx="1470932" cy="1144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371475</xdr:colOff>
      <xdr:row>566</xdr:row>
      <xdr:rowOff>171450</xdr:rowOff>
    </xdr:from>
    <xdr:to>
      <xdr:col>23</xdr:col>
      <xdr:colOff>322489</xdr:colOff>
      <xdr:row>572</xdr:row>
      <xdr:rowOff>156482</xdr:rowOff>
    </xdr:to>
    <xdr:pic>
      <xdr:nvPicPr>
        <xdr:cNvPr id="29" name="図 5">
          <a:extLst>
            <a:ext uri="{FF2B5EF4-FFF2-40B4-BE49-F238E27FC236}">
              <a16:creationId xmlns:a16="http://schemas.microsoft.com/office/drawing/2014/main" id="{C6C0B20F-60E0-4624-8D7F-C08B59977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536775" y="133035675"/>
          <a:ext cx="1779814" cy="1128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674</xdr:row>
      <xdr:rowOff>1</xdr:rowOff>
    </xdr:from>
    <xdr:to>
      <xdr:col>18</xdr:col>
      <xdr:colOff>38100</xdr:colOff>
      <xdr:row>682</xdr:row>
      <xdr:rowOff>44185</xdr:rowOff>
    </xdr:to>
    <xdr:pic>
      <xdr:nvPicPr>
        <xdr:cNvPr id="30" name="図 1">
          <a:extLst>
            <a:ext uri="{FF2B5EF4-FFF2-40B4-BE49-F238E27FC236}">
              <a16:creationId xmlns:a16="http://schemas.microsoft.com/office/drawing/2014/main" id="{ED4EB076-4D96-4C4E-B626-8D0295416F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71" t="14386" r="30094" b="11285"/>
        <a:stretch/>
      </xdr:blipFill>
      <xdr:spPr>
        <a:xfrm>
          <a:off x="24726900" y="139455526"/>
          <a:ext cx="1257300" cy="1568184"/>
        </a:xfrm>
        <a:prstGeom prst="rect">
          <a:avLst/>
        </a:prstGeom>
      </xdr:spPr>
    </xdr:pic>
    <xdr:clientData/>
  </xdr:twoCellAnchor>
  <xdr:twoCellAnchor editAs="oneCell">
    <xdr:from>
      <xdr:col>18</xdr:col>
      <xdr:colOff>152401</xdr:colOff>
      <xdr:row>674</xdr:row>
      <xdr:rowOff>0</xdr:rowOff>
    </xdr:from>
    <xdr:to>
      <xdr:col>18</xdr:col>
      <xdr:colOff>522197</xdr:colOff>
      <xdr:row>682</xdr:row>
      <xdr:rowOff>57150</xdr:rowOff>
    </xdr:to>
    <xdr:pic>
      <xdr:nvPicPr>
        <xdr:cNvPr id="31" name="図 2">
          <a:extLst>
            <a:ext uri="{FF2B5EF4-FFF2-40B4-BE49-F238E27FC236}">
              <a16:creationId xmlns:a16="http://schemas.microsoft.com/office/drawing/2014/main" id="{A5E0547C-1FAD-4607-A60D-25B3D30421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532" t="11651" r="43106" b="8585"/>
        <a:stretch/>
      </xdr:blipFill>
      <xdr:spPr>
        <a:xfrm>
          <a:off x="29927551" y="131406901"/>
          <a:ext cx="369796" cy="158115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682</xdr:row>
      <xdr:rowOff>0</xdr:rowOff>
    </xdr:from>
    <xdr:to>
      <xdr:col>17</xdr:col>
      <xdr:colOff>295275</xdr:colOff>
      <xdr:row>688</xdr:row>
      <xdr:rowOff>0</xdr:rowOff>
    </xdr:to>
    <xdr:pic>
      <xdr:nvPicPr>
        <xdr:cNvPr id="32" name="図 2">
          <a:extLst>
            <a:ext uri="{FF2B5EF4-FFF2-40B4-BE49-F238E27FC236}">
              <a16:creationId xmlns:a16="http://schemas.microsoft.com/office/drawing/2014/main" id="{23C89BC4-8330-4298-97FB-33FD44F5F58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77" t="13107" r="29348" b="10646"/>
        <a:stretch/>
      </xdr:blipFill>
      <xdr:spPr>
        <a:xfrm>
          <a:off x="26660475" y="140979525"/>
          <a:ext cx="904875" cy="1144861"/>
        </a:xfrm>
        <a:prstGeom prst="rect">
          <a:avLst/>
        </a:prstGeom>
      </xdr:spPr>
    </xdr:pic>
    <xdr:clientData/>
  </xdr:twoCellAnchor>
  <xdr:twoCellAnchor editAs="oneCell">
    <xdr:from>
      <xdr:col>17</xdr:col>
      <xdr:colOff>352425</xdr:colOff>
      <xdr:row>683</xdr:row>
      <xdr:rowOff>0</xdr:rowOff>
    </xdr:from>
    <xdr:to>
      <xdr:col>17</xdr:col>
      <xdr:colOff>578844</xdr:colOff>
      <xdr:row>687</xdr:row>
      <xdr:rowOff>180975</xdr:rowOff>
    </xdr:to>
    <xdr:pic>
      <xdr:nvPicPr>
        <xdr:cNvPr id="33" name="図 3">
          <a:extLst>
            <a:ext uri="{FF2B5EF4-FFF2-40B4-BE49-F238E27FC236}">
              <a16:creationId xmlns:a16="http://schemas.microsoft.com/office/drawing/2014/main" id="{D2A1F572-3123-46FB-B071-42C5035B42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80" t="11651" r="43639" b="8585"/>
        <a:stretch/>
      </xdr:blipFill>
      <xdr:spPr>
        <a:xfrm>
          <a:off x="27622500" y="141170025"/>
          <a:ext cx="226419" cy="942975"/>
        </a:xfrm>
        <a:prstGeom prst="rect">
          <a:avLst/>
        </a:prstGeom>
      </xdr:spPr>
    </xdr:pic>
    <xdr:clientData/>
  </xdr:twoCellAnchor>
  <xdr:twoCellAnchor editAs="oneCell">
    <xdr:from>
      <xdr:col>19</xdr:col>
      <xdr:colOff>1</xdr:colOff>
      <xdr:row>685</xdr:row>
      <xdr:rowOff>1</xdr:rowOff>
    </xdr:from>
    <xdr:to>
      <xdr:col>23</xdr:col>
      <xdr:colOff>400051</xdr:colOff>
      <xdr:row>687</xdr:row>
      <xdr:rowOff>179935</xdr:rowOff>
    </xdr:to>
    <xdr:pic>
      <xdr:nvPicPr>
        <xdr:cNvPr id="34" name="図 4">
          <a:extLst>
            <a:ext uri="{FF2B5EF4-FFF2-40B4-BE49-F238E27FC236}">
              <a16:creationId xmlns:a16="http://schemas.microsoft.com/office/drawing/2014/main" id="{D598E14D-145E-4611-8D34-BD41199EF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89276" y="141551026"/>
          <a:ext cx="2838450" cy="560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0</xdr:colOff>
      <xdr:row>688</xdr:row>
      <xdr:rowOff>0</xdr:rowOff>
    </xdr:from>
    <xdr:to>
      <xdr:col>17</xdr:col>
      <xdr:colOff>461366</xdr:colOff>
      <xdr:row>695</xdr:row>
      <xdr:rowOff>102567</xdr:rowOff>
    </xdr:to>
    <xdr:pic>
      <xdr:nvPicPr>
        <xdr:cNvPr id="35" name="図 3">
          <a:extLst>
            <a:ext uri="{FF2B5EF4-FFF2-40B4-BE49-F238E27FC236}">
              <a16:creationId xmlns:a16="http://schemas.microsoft.com/office/drawing/2014/main" id="{7FBE7CE1-8E79-41A0-946C-10EC24BD4F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38" t="14226" r="31372" b="11925"/>
        <a:stretch/>
      </xdr:blipFill>
      <xdr:spPr>
        <a:xfrm>
          <a:off x="26660475" y="142122525"/>
          <a:ext cx="1070966" cy="1436067"/>
        </a:xfrm>
        <a:prstGeom prst="rect">
          <a:avLst/>
        </a:prstGeom>
      </xdr:spPr>
    </xdr:pic>
    <xdr:clientData/>
  </xdr:twoCellAnchor>
  <xdr:twoCellAnchor editAs="oneCell">
    <xdr:from>
      <xdr:col>17</xdr:col>
      <xdr:colOff>571500</xdr:colOff>
      <xdr:row>687</xdr:row>
      <xdr:rowOff>161925</xdr:rowOff>
    </xdr:from>
    <xdr:to>
      <xdr:col>18</xdr:col>
      <xdr:colOff>373796</xdr:colOff>
      <xdr:row>695</xdr:row>
      <xdr:rowOff>95358</xdr:rowOff>
    </xdr:to>
    <xdr:pic>
      <xdr:nvPicPr>
        <xdr:cNvPr id="36" name="図 4">
          <a:extLst>
            <a:ext uri="{FF2B5EF4-FFF2-40B4-BE49-F238E27FC236}">
              <a16:creationId xmlns:a16="http://schemas.microsoft.com/office/drawing/2014/main" id="{D8E3FC9A-BDFF-4DCE-AEDF-43C6AC3B4F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331" t="11829" r="44799" b="12244"/>
        <a:stretch/>
      </xdr:blipFill>
      <xdr:spPr>
        <a:xfrm>
          <a:off x="27841575" y="142093950"/>
          <a:ext cx="411896" cy="1457433"/>
        </a:xfrm>
        <a:prstGeom prst="rect">
          <a:avLst/>
        </a:prstGeom>
      </xdr:spPr>
    </xdr:pic>
    <xdr:clientData/>
  </xdr:twoCellAnchor>
  <xdr:twoCellAnchor editAs="oneCell">
    <xdr:from>
      <xdr:col>18</xdr:col>
      <xdr:colOff>571500</xdr:colOff>
      <xdr:row>688</xdr:row>
      <xdr:rowOff>0</xdr:rowOff>
    </xdr:from>
    <xdr:to>
      <xdr:col>20</xdr:col>
      <xdr:colOff>471714</xdr:colOff>
      <xdr:row>695</xdr:row>
      <xdr:rowOff>114872</xdr:rowOff>
    </xdr:to>
    <xdr:pic>
      <xdr:nvPicPr>
        <xdr:cNvPr id="37" name="図 1">
          <a:extLst>
            <a:ext uri="{FF2B5EF4-FFF2-40B4-BE49-F238E27FC236}">
              <a16:creationId xmlns:a16="http://schemas.microsoft.com/office/drawing/2014/main" id="{7EB8E153-3103-432E-B0B4-964C617495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71" t="14386" r="30840" b="10966"/>
        <a:stretch/>
      </xdr:blipFill>
      <xdr:spPr>
        <a:xfrm>
          <a:off x="28451175" y="142122525"/>
          <a:ext cx="1119414" cy="1448372"/>
        </a:xfrm>
        <a:prstGeom prst="rect">
          <a:avLst/>
        </a:prstGeom>
      </xdr:spPr>
    </xdr:pic>
    <xdr:clientData/>
  </xdr:twoCellAnchor>
  <xdr:twoCellAnchor editAs="oneCell">
    <xdr:from>
      <xdr:col>20</xdr:col>
      <xdr:colOff>571500</xdr:colOff>
      <xdr:row>688</xdr:row>
      <xdr:rowOff>0</xdr:rowOff>
    </xdr:from>
    <xdr:to>
      <xdr:col>21</xdr:col>
      <xdr:colOff>260293</xdr:colOff>
      <xdr:row>695</xdr:row>
      <xdr:rowOff>131557</xdr:rowOff>
    </xdr:to>
    <xdr:pic>
      <xdr:nvPicPr>
        <xdr:cNvPr id="38" name="図 5">
          <a:extLst>
            <a:ext uri="{FF2B5EF4-FFF2-40B4-BE49-F238E27FC236}">
              <a16:creationId xmlns:a16="http://schemas.microsoft.com/office/drawing/2014/main" id="{90A4914C-E1FC-4DAB-B711-AD10032FBD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757" t="12787" r="44800" b="11605"/>
        <a:stretch/>
      </xdr:blipFill>
      <xdr:spPr>
        <a:xfrm>
          <a:off x="29670375" y="142122525"/>
          <a:ext cx="298393" cy="1465057"/>
        </a:xfrm>
        <a:prstGeom prst="rect">
          <a:avLst/>
        </a:prstGeom>
      </xdr:spPr>
    </xdr:pic>
    <xdr:clientData/>
  </xdr:twoCellAnchor>
  <xdr:twoCellAnchor editAs="oneCell">
    <xdr:from>
      <xdr:col>21</xdr:col>
      <xdr:colOff>400050</xdr:colOff>
      <xdr:row>688</xdr:row>
      <xdr:rowOff>171450</xdr:rowOff>
    </xdr:from>
    <xdr:to>
      <xdr:col>24</xdr:col>
      <xdr:colOff>434837</xdr:colOff>
      <xdr:row>694</xdr:row>
      <xdr:rowOff>110041</xdr:rowOff>
    </xdr:to>
    <xdr:pic>
      <xdr:nvPicPr>
        <xdr:cNvPr id="39" name="図 7">
          <a:extLst>
            <a:ext uri="{FF2B5EF4-FFF2-40B4-BE49-F238E27FC236}">
              <a16:creationId xmlns:a16="http://schemas.microsoft.com/office/drawing/2014/main" id="{9175B846-9647-431B-9A89-CA8D3EF57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0108525" y="142293975"/>
          <a:ext cx="1863587" cy="1081591"/>
        </a:xfrm>
        <a:prstGeom prst="rect">
          <a:avLst/>
        </a:prstGeom>
      </xdr:spPr>
    </xdr:pic>
    <xdr:clientData/>
  </xdr:twoCellAnchor>
  <xdr:twoCellAnchor editAs="oneCell">
    <xdr:from>
      <xdr:col>25</xdr:col>
      <xdr:colOff>209550</xdr:colOff>
      <xdr:row>689</xdr:row>
      <xdr:rowOff>57150</xdr:rowOff>
    </xdr:from>
    <xdr:to>
      <xdr:col>31</xdr:col>
      <xdr:colOff>336463</xdr:colOff>
      <xdr:row>694</xdr:row>
      <xdr:rowOff>45002</xdr:rowOff>
    </xdr:to>
    <xdr:pic>
      <xdr:nvPicPr>
        <xdr:cNvPr id="40" name="図 6">
          <a:extLst>
            <a:ext uri="{FF2B5EF4-FFF2-40B4-BE49-F238E27FC236}">
              <a16:creationId xmlns:a16="http://schemas.microsoft.com/office/drawing/2014/main" id="{87D21DF9-DEB3-4B19-BA60-6D04DD5F0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56425" y="142370175"/>
          <a:ext cx="3784513" cy="9403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0</xdr:colOff>
      <xdr:row>706</xdr:row>
      <xdr:rowOff>0</xdr:rowOff>
    </xdr:from>
    <xdr:to>
      <xdr:col>18</xdr:col>
      <xdr:colOff>262681</xdr:colOff>
      <xdr:row>715</xdr:row>
      <xdr:rowOff>78242</xdr:rowOff>
    </xdr:to>
    <xdr:pic>
      <xdr:nvPicPr>
        <xdr:cNvPr id="41" name="図 1">
          <a:extLst>
            <a:ext uri="{FF2B5EF4-FFF2-40B4-BE49-F238E27FC236}">
              <a16:creationId xmlns:a16="http://schemas.microsoft.com/office/drawing/2014/main" id="{69058162-F7A1-4621-8C62-AC6189CC79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067" t="7673" r="26471" b="6811"/>
        <a:stretch/>
      </xdr:blipFill>
      <xdr:spPr>
        <a:xfrm>
          <a:off x="26660475" y="144408525"/>
          <a:ext cx="1481881" cy="1792742"/>
        </a:xfrm>
        <a:prstGeom prst="rect">
          <a:avLst/>
        </a:prstGeom>
      </xdr:spPr>
    </xdr:pic>
    <xdr:clientData/>
  </xdr:twoCellAnchor>
  <xdr:twoCellAnchor editAs="oneCell">
    <xdr:from>
      <xdr:col>18</xdr:col>
      <xdr:colOff>409575</xdr:colOff>
      <xdr:row>706</xdr:row>
      <xdr:rowOff>9525</xdr:rowOff>
    </xdr:from>
    <xdr:to>
      <xdr:col>19</xdr:col>
      <xdr:colOff>261187</xdr:colOff>
      <xdr:row>715</xdr:row>
      <xdr:rowOff>104520</xdr:rowOff>
    </xdr:to>
    <xdr:pic>
      <xdr:nvPicPr>
        <xdr:cNvPr id="42" name="図 3">
          <a:extLst>
            <a:ext uri="{FF2B5EF4-FFF2-40B4-BE49-F238E27FC236}">
              <a16:creationId xmlns:a16="http://schemas.microsoft.com/office/drawing/2014/main" id="{675AADE4-DAD3-4C8C-8E33-D06600AA7C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27" t="6690" r="42844" b="4156"/>
        <a:stretch/>
      </xdr:blipFill>
      <xdr:spPr>
        <a:xfrm>
          <a:off x="30184725" y="120215025"/>
          <a:ext cx="461212" cy="1809495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706</xdr:row>
      <xdr:rowOff>0</xdr:rowOff>
    </xdr:from>
    <xdr:to>
      <xdr:col>26</xdr:col>
      <xdr:colOff>201669</xdr:colOff>
      <xdr:row>711</xdr:row>
      <xdr:rowOff>49517</xdr:rowOff>
    </xdr:to>
    <xdr:pic>
      <xdr:nvPicPr>
        <xdr:cNvPr id="43" name="図 5">
          <a:extLst>
            <a:ext uri="{FF2B5EF4-FFF2-40B4-BE49-F238E27FC236}">
              <a16:creationId xmlns:a16="http://schemas.microsoft.com/office/drawing/2014/main" id="{08419EDA-D555-43D5-8370-20476DE39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9098875" y="144408525"/>
          <a:ext cx="3859269" cy="100201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722</xdr:row>
      <xdr:rowOff>0</xdr:rowOff>
    </xdr:from>
    <xdr:to>
      <xdr:col>18</xdr:col>
      <xdr:colOff>484600</xdr:colOff>
      <xdr:row>732</xdr:row>
      <xdr:rowOff>177440</xdr:rowOff>
    </xdr:to>
    <xdr:pic>
      <xdr:nvPicPr>
        <xdr:cNvPr id="44" name="図 1">
          <a:extLst>
            <a:ext uri="{FF2B5EF4-FFF2-40B4-BE49-F238E27FC236}">
              <a16:creationId xmlns:a16="http://schemas.microsoft.com/office/drawing/2014/main" id="{E5884355-E49C-4E0B-A656-9D4AB593C2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133" t="8472" r="26257" b="7768"/>
        <a:stretch/>
      </xdr:blipFill>
      <xdr:spPr>
        <a:xfrm>
          <a:off x="30489525" y="142694025"/>
          <a:ext cx="1703800" cy="2082440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722</xdr:row>
      <xdr:rowOff>0</xdr:rowOff>
    </xdr:from>
    <xdr:to>
      <xdr:col>19</xdr:col>
      <xdr:colOff>499504</xdr:colOff>
      <xdr:row>732</xdr:row>
      <xdr:rowOff>154502</xdr:rowOff>
    </xdr:to>
    <xdr:pic>
      <xdr:nvPicPr>
        <xdr:cNvPr id="45" name="図 2">
          <a:extLst>
            <a:ext uri="{FF2B5EF4-FFF2-40B4-BE49-F238E27FC236}">
              <a16:creationId xmlns:a16="http://schemas.microsoft.com/office/drawing/2014/main" id="{3A2D6877-3C0B-4FAE-9D91-3E38ECE3C2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265" t="7832" r="42881" b="6650"/>
        <a:stretch/>
      </xdr:blipFill>
      <xdr:spPr>
        <a:xfrm>
          <a:off x="32318325" y="142694025"/>
          <a:ext cx="499504" cy="2059502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722</xdr:row>
      <xdr:rowOff>0</xdr:rowOff>
    </xdr:from>
    <xdr:to>
      <xdr:col>26</xdr:col>
      <xdr:colOff>189837</xdr:colOff>
      <xdr:row>727</xdr:row>
      <xdr:rowOff>50700</xdr:rowOff>
    </xdr:to>
    <xdr:pic>
      <xdr:nvPicPr>
        <xdr:cNvPr id="46" name="図 5">
          <a:extLst>
            <a:ext uri="{FF2B5EF4-FFF2-40B4-BE49-F238E27FC236}">
              <a16:creationId xmlns:a16="http://schemas.microsoft.com/office/drawing/2014/main" id="{B70E7636-FD23-4EF2-9FA2-B32282A76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927925" y="142694025"/>
          <a:ext cx="3847437" cy="1003200"/>
        </a:xfrm>
        <a:prstGeom prst="rect">
          <a:avLst/>
        </a:prstGeom>
      </xdr:spPr>
    </xdr:pic>
    <xdr:clientData/>
  </xdr:twoCellAnchor>
  <xdr:twoCellAnchor editAs="oneCell">
    <xdr:from>
      <xdr:col>16</xdr:col>
      <xdr:colOff>104775</xdr:colOff>
      <xdr:row>740</xdr:row>
      <xdr:rowOff>57150</xdr:rowOff>
    </xdr:from>
    <xdr:to>
      <xdr:col>17</xdr:col>
      <xdr:colOff>466725</xdr:colOff>
      <xdr:row>745</xdr:row>
      <xdr:rowOff>137886</xdr:rowOff>
    </xdr:to>
    <xdr:pic>
      <xdr:nvPicPr>
        <xdr:cNvPr id="47" name="図 1">
          <a:extLst>
            <a:ext uri="{FF2B5EF4-FFF2-40B4-BE49-F238E27FC236}">
              <a16:creationId xmlns:a16="http://schemas.microsoft.com/office/drawing/2014/main" id="{4A4605DE-DB35-4D8F-9097-193FF494E8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94300" y="146189700"/>
          <a:ext cx="971550" cy="1033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747</xdr:row>
      <xdr:rowOff>0</xdr:rowOff>
    </xdr:from>
    <xdr:to>
      <xdr:col>17</xdr:col>
      <xdr:colOff>589190</xdr:colOff>
      <xdr:row>753</xdr:row>
      <xdr:rowOff>14968</xdr:rowOff>
    </xdr:to>
    <xdr:pic>
      <xdr:nvPicPr>
        <xdr:cNvPr id="48" name="図 2">
          <a:extLst>
            <a:ext uri="{FF2B5EF4-FFF2-40B4-BE49-F238E27FC236}">
              <a16:creationId xmlns:a16="http://schemas.microsoft.com/office/drawing/2014/main" id="{4662688F-86C2-472F-8314-F71655C87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5" y="147475575"/>
          <a:ext cx="1198790" cy="11579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28574</xdr:colOff>
      <xdr:row>759</xdr:row>
      <xdr:rowOff>180974</xdr:rowOff>
    </xdr:from>
    <xdr:to>
      <xdr:col>18</xdr:col>
      <xdr:colOff>310511</xdr:colOff>
      <xdr:row>764</xdr:row>
      <xdr:rowOff>133349</xdr:rowOff>
    </xdr:to>
    <xdr:pic>
      <xdr:nvPicPr>
        <xdr:cNvPr id="49" name="図 1">
          <a:extLst>
            <a:ext uri="{FF2B5EF4-FFF2-40B4-BE49-F238E27FC236}">
              <a16:creationId xmlns:a16="http://schemas.microsoft.com/office/drawing/2014/main" id="{4069E824-DAAD-4F7E-99A1-15B9C248BE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18099" y="149952074"/>
          <a:ext cx="1501137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114300</xdr:colOff>
      <xdr:row>764</xdr:row>
      <xdr:rowOff>190500</xdr:rowOff>
    </xdr:from>
    <xdr:to>
      <xdr:col>17</xdr:col>
      <xdr:colOff>333375</xdr:colOff>
      <xdr:row>769</xdr:row>
      <xdr:rowOff>12147</xdr:rowOff>
    </xdr:to>
    <xdr:pic>
      <xdr:nvPicPr>
        <xdr:cNvPr id="50" name="図 5">
          <a:extLst>
            <a:ext uri="{FF2B5EF4-FFF2-40B4-BE49-F238E27FC236}">
              <a16:creationId xmlns:a16="http://schemas.microsoft.com/office/drawing/2014/main" id="{F26005C7-4613-4A41-BA95-B94560F461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03825" y="150961725"/>
          <a:ext cx="828675" cy="774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1</xdr:colOff>
      <xdr:row>765</xdr:row>
      <xdr:rowOff>1</xdr:rowOff>
    </xdr:from>
    <xdr:to>
      <xdr:col>24</xdr:col>
      <xdr:colOff>323851</xdr:colOff>
      <xdr:row>769</xdr:row>
      <xdr:rowOff>25621</xdr:rowOff>
    </xdr:to>
    <xdr:pic>
      <xdr:nvPicPr>
        <xdr:cNvPr id="51" name="図 4">
          <a:extLst>
            <a:ext uri="{FF2B5EF4-FFF2-40B4-BE49-F238E27FC236}">
              <a16:creationId xmlns:a16="http://schemas.microsoft.com/office/drawing/2014/main" id="{EE5BAEEB-91D9-4218-9B62-C16800961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08726" y="150971251"/>
          <a:ext cx="3981450" cy="787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123825</xdr:colOff>
      <xdr:row>768</xdr:row>
      <xdr:rowOff>171451</xdr:rowOff>
    </xdr:from>
    <xdr:to>
      <xdr:col>17</xdr:col>
      <xdr:colOff>333375</xdr:colOff>
      <xdr:row>772</xdr:row>
      <xdr:rowOff>170805</xdr:rowOff>
    </xdr:to>
    <xdr:pic>
      <xdr:nvPicPr>
        <xdr:cNvPr id="52" name="図 3">
          <a:extLst>
            <a:ext uri="{FF2B5EF4-FFF2-40B4-BE49-F238E27FC236}">
              <a16:creationId xmlns:a16="http://schemas.microsoft.com/office/drawing/2014/main" id="{93F3B0D4-543E-43F7-B307-BA48F0DE50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13350" y="151723726"/>
          <a:ext cx="819150" cy="7613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1</xdr:colOff>
      <xdr:row>769</xdr:row>
      <xdr:rowOff>1</xdr:rowOff>
    </xdr:from>
    <xdr:to>
      <xdr:col>24</xdr:col>
      <xdr:colOff>381001</xdr:colOff>
      <xdr:row>773</xdr:row>
      <xdr:rowOff>32303</xdr:rowOff>
    </xdr:to>
    <xdr:pic>
      <xdr:nvPicPr>
        <xdr:cNvPr id="53" name="図 1">
          <a:extLst>
            <a:ext uri="{FF2B5EF4-FFF2-40B4-BE49-F238E27FC236}">
              <a16:creationId xmlns:a16="http://schemas.microsoft.com/office/drawing/2014/main" id="{F53DF09A-EF72-440C-B0F3-2BD948FFA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08726" y="151752301"/>
          <a:ext cx="4038600" cy="7943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609599</xdr:colOff>
      <xdr:row>773</xdr:row>
      <xdr:rowOff>200024</xdr:rowOff>
    </xdr:from>
    <xdr:to>
      <xdr:col>20</xdr:col>
      <xdr:colOff>19084</xdr:colOff>
      <xdr:row>781</xdr:row>
      <xdr:rowOff>85724</xdr:rowOff>
    </xdr:to>
    <xdr:pic>
      <xdr:nvPicPr>
        <xdr:cNvPr id="55" name="図 1">
          <a:extLst>
            <a:ext uri="{FF2B5EF4-FFF2-40B4-BE49-F238E27FC236}">
              <a16:creationId xmlns:a16="http://schemas.microsoft.com/office/drawing/2014/main" id="{E5C81B20-B439-4105-AFFA-BA8D7B1F5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4" y="153114374"/>
          <a:ext cx="245748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792</xdr:row>
      <xdr:rowOff>0</xdr:rowOff>
    </xdr:from>
    <xdr:to>
      <xdr:col>17</xdr:col>
      <xdr:colOff>171450</xdr:colOff>
      <xdr:row>796</xdr:row>
      <xdr:rowOff>107496</xdr:rowOff>
    </xdr:to>
    <xdr:pic>
      <xdr:nvPicPr>
        <xdr:cNvPr id="56" name="図 1">
          <a:extLst>
            <a:ext uri="{FF2B5EF4-FFF2-40B4-BE49-F238E27FC236}">
              <a16:creationId xmlns:a16="http://schemas.microsoft.com/office/drawing/2014/main" id="{15709ABB-6A1F-471A-B33B-3CF1E9D924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5" y="156324300"/>
          <a:ext cx="781050" cy="8694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807</xdr:row>
      <xdr:rowOff>47625</xdr:rowOff>
    </xdr:from>
    <xdr:to>
      <xdr:col>17</xdr:col>
      <xdr:colOff>564696</xdr:colOff>
      <xdr:row>812</xdr:row>
      <xdr:rowOff>2721</xdr:rowOff>
    </xdr:to>
    <xdr:pic>
      <xdr:nvPicPr>
        <xdr:cNvPr id="57" name="図 1">
          <a:extLst>
            <a:ext uri="{FF2B5EF4-FFF2-40B4-BE49-F238E27FC236}">
              <a16:creationId xmlns:a16="http://schemas.microsoft.com/office/drawing/2014/main" id="{D1065486-721E-4D4A-B09C-1F0BFC0D6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5" y="159372300"/>
          <a:ext cx="1174296" cy="9075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590551</xdr:colOff>
      <xdr:row>814</xdr:row>
      <xdr:rowOff>0</xdr:rowOff>
    </xdr:from>
    <xdr:to>
      <xdr:col>18</xdr:col>
      <xdr:colOff>114301</xdr:colOff>
      <xdr:row>819</xdr:row>
      <xdr:rowOff>54262</xdr:rowOff>
    </xdr:to>
    <xdr:pic>
      <xdr:nvPicPr>
        <xdr:cNvPr id="58" name="図 5">
          <a:extLst>
            <a:ext uri="{FF2B5EF4-FFF2-40B4-BE49-F238E27FC236}">
              <a16:creationId xmlns:a16="http://schemas.microsoft.com/office/drawing/2014/main" id="{AD919435-F2AC-4DBE-B93F-6DEFE30E8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70476" y="161182050"/>
          <a:ext cx="1352550" cy="10067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</xdr:colOff>
      <xdr:row>819</xdr:row>
      <xdr:rowOff>0</xdr:rowOff>
    </xdr:from>
    <xdr:to>
      <xdr:col>18</xdr:col>
      <xdr:colOff>438151</xdr:colOff>
      <xdr:row>825</xdr:row>
      <xdr:rowOff>37831</xdr:rowOff>
    </xdr:to>
    <xdr:pic>
      <xdr:nvPicPr>
        <xdr:cNvPr id="59" name="図 1">
          <a:extLst>
            <a:ext uri="{FF2B5EF4-FFF2-40B4-BE49-F238E27FC236}">
              <a16:creationId xmlns:a16="http://schemas.microsoft.com/office/drawing/2014/main" id="{FA62C46F-F20B-40F6-9E32-9FA6DD5FB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6" y="161953575"/>
          <a:ext cx="1657350" cy="11808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0</xdr:colOff>
      <xdr:row>819</xdr:row>
      <xdr:rowOff>0</xdr:rowOff>
    </xdr:from>
    <xdr:to>
      <xdr:col>21</xdr:col>
      <xdr:colOff>393247</xdr:colOff>
      <xdr:row>823</xdr:row>
      <xdr:rowOff>155122</xdr:rowOff>
    </xdr:to>
    <xdr:pic>
      <xdr:nvPicPr>
        <xdr:cNvPr id="60" name="図 2">
          <a:extLst>
            <a:ext uri="{FF2B5EF4-FFF2-40B4-BE49-F238E27FC236}">
              <a16:creationId xmlns:a16="http://schemas.microsoft.com/office/drawing/2014/main" id="{56E89811-C2DB-466B-982C-EFE0C16392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318325" y="161953575"/>
          <a:ext cx="1612447" cy="9171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824</xdr:row>
      <xdr:rowOff>0</xdr:rowOff>
    </xdr:from>
    <xdr:to>
      <xdr:col>20</xdr:col>
      <xdr:colOff>459921</xdr:colOff>
      <xdr:row>834</xdr:row>
      <xdr:rowOff>114300</xdr:rowOff>
    </xdr:to>
    <xdr:pic>
      <xdr:nvPicPr>
        <xdr:cNvPr id="62" name="図 4">
          <a:extLst>
            <a:ext uri="{FF2B5EF4-FFF2-40B4-BE49-F238E27FC236}">
              <a16:creationId xmlns:a16="http://schemas.microsoft.com/office/drawing/2014/main" id="{621F2A9A-1281-4649-A73E-6A349D8DA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5" y="163325175"/>
          <a:ext cx="2898321" cy="201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834</xdr:row>
      <xdr:rowOff>0</xdr:rowOff>
    </xdr:from>
    <xdr:to>
      <xdr:col>17</xdr:col>
      <xdr:colOff>180975</xdr:colOff>
      <xdr:row>838</xdr:row>
      <xdr:rowOff>0</xdr:rowOff>
    </xdr:to>
    <xdr:pic>
      <xdr:nvPicPr>
        <xdr:cNvPr id="63" name="図 2">
          <a:extLst>
            <a:ext uri="{FF2B5EF4-FFF2-40B4-BE49-F238E27FC236}">
              <a16:creationId xmlns:a16="http://schemas.microsoft.com/office/drawing/2014/main" id="{8AF26C21-3586-47E5-BCCC-32BB193BC8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5" y="164887275"/>
          <a:ext cx="790575" cy="769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838</xdr:row>
      <xdr:rowOff>0</xdr:rowOff>
    </xdr:from>
    <xdr:to>
      <xdr:col>17</xdr:col>
      <xdr:colOff>247650</xdr:colOff>
      <xdr:row>842</xdr:row>
      <xdr:rowOff>69895</xdr:rowOff>
    </xdr:to>
    <xdr:pic>
      <xdr:nvPicPr>
        <xdr:cNvPr id="65" name="図 2">
          <a:extLst>
            <a:ext uri="{FF2B5EF4-FFF2-40B4-BE49-F238E27FC236}">
              <a16:creationId xmlns:a16="http://schemas.microsoft.com/office/drawing/2014/main" id="{145540C3-DA01-47A8-910A-ACAA41229C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5" y="165849300"/>
          <a:ext cx="857250" cy="831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0</xdr:colOff>
      <xdr:row>838</xdr:row>
      <xdr:rowOff>0</xdr:rowOff>
    </xdr:from>
    <xdr:to>
      <xdr:col>23</xdr:col>
      <xdr:colOff>372836</xdr:colOff>
      <xdr:row>840</xdr:row>
      <xdr:rowOff>12247</xdr:rowOff>
    </xdr:to>
    <xdr:pic>
      <xdr:nvPicPr>
        <xdr:cNvPr id="66" name="Picture 2" descr="アイスラインワカサギPEⅡ・・図">
          <a:extLst>
            <a:ext uri="{FF2B5EF4-FFF2-40B4-BE49-F238E27FC236}">
              <a16:creationId xmlns:a16="http://schemas.microsoft.com/office/drawing/2014/main" id="{F8A50B37-1EE2-4495-A08B-86ECD377BD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08725" y="165849300"/>
          <a:ext cx="3420836" cy="393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843</xdr:row>
      <xdr:rowOff>0</xdr:rowOff>
    </xdr:from>
    <xdr:to>
      <xdr:col>19</xdr:col>
      <xdr:colOff>255814</xdr:colOff>
      <xdr:row>854</xdr:row>
      <xdr:rowOff>145596</xdr:rowOff>
    </xdr:to>
    <xdr:pic>
      <xdr:nvPicPr>
        <xdr:cNvPr id="67" name="図 1">
          <a:extLst>
            <a:ext uri="{FF2B5EF4-FFF2-40B4-BE49-F238E27FC236}">
              <a16:creationId xmlns:a16="http://schemas.microsoft.com/office/drawing/2014/main" id="{D9C49F96-226F-45E5-903A-AAAF05127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5" y="166458900"/>
          <a:ext cx="2084614" cy="2241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855</xdr:row>
      <xdr:rowOff>0</xdr:rowOff>
    </xdr:from>
    <xdr:to>
      <xdr:col>30</xdr:col>
      <xdr:colOff>161925</xdr:colOff>
      <xdr:row>870</xdr:row>
      <xdr:rowOff>166007</xdr:rowOff>
    </xdr:to>
    <xdr:pic>
      <xdr:nvPicPr>
        <xdr:cNvPr id="68" name="図 6">
          <a:extLst>
            <a:ext uri="{FF2B5EF4-FFF2-40B4-BE49-F238E27FC236}">
              <a16:creationId xmlns:a16="http://schemas.microsoft.com/office/drawing/2014/main" id="{BE92FA12-7486-40D7-85D0-E9438C563E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5" y="168859200"/>
          <a:ext cx="8696325" cy="3023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870</xdr:row>
      <xdr:rowOff>0</xdr:rowOff>
    </xdr:from>
    <xdr:to>
      <xdr:col>30</xdr:col>
      <xdr:colOff>189139</xdr:colOff>
      <xdr:row>885</xdr:row>
      <xdr:rowOff>144236</xdr:rowOff>
    </xdr:to>
    <xdr:pic>
      <xdr:nvPicPr>
        <xdr:cNvPr id="70" name="図 2">
          <a:extLst>
            <a:ext uri="{FF2B5EF4-FFF2-40B4-BE49-F238E27FC236}">
              <a16:creationId xmlns:a16="http://schemas.microsoft.com/office/drawing/2014/main" id="{AB78F806-9214-4EC0-A5B5-B95E006378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5" y="172059600"/>
          <a:ext cx="8723539" cy="30017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885</xdr:row>
      <xdr:rowOff>0</xdr:rowOff>
    </xdr:from>
    <xdr:to>
      <xdr:col>30</xdr:col>
      <xdr:colOff>178253</xdr:colOff>
      <xdr:row>900</xdr:row>
      <xdr:rowOff>108857</xdr:rowOff>
    </xdr:to>
    <xdr:pic>
      <xdr:nvPicPr>
        <xdr:cNvPr id="72" name="図 3">
          <a:extLst>
            <a:ext uri="{FF2B5EF4-FFF2-40B4-BE49-F238E27FC236}">
              <a16:creationId xmlns:a16="http://schemas.microsoft.com/office/drawing/2014/main" id="{A9DC3EF7-D0E7-479A-B97E-BCEC0B14A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5" y="175059975"/>
          <a:ext cx="8712653" cy="29663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0</xdr:colOff>
      <xdr:row>900</xdr:row>
      <xdr:rowOff>200024</xdr:rowOff>
    </xdr:from>
    <xdr:to>
      <xdr:col>19</xdr:col>
      <xdr:colOff>247650</xdr:colOff>
      <xdr:row>911</xdr:row>
      <xdr:rowOff>148656</xdr:rowOff>
    </xdr:to>
    <xdr:pic>
      <xdr:nvPicPr>
        <xdr:cNvPr id="73" name="図 1">
          <a:extLst>
            <a:ext uri="{FF2B5EF4-FFF2-40B4-BE49-F238E27FC236}">
              <a16:creationId xmlns:a16="http://schemas.microsoft.com/office/drawing/2014/main" id="{2A849F6D-BEB2-47FE-83FD-AA9BF04C02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9525" y="178060349"/>
          <a:ext cx="2076450" cy="20536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123826</xdr:colOff>
      <xdr:row>912</xdr:row>
      <xdr:rowOff>9526</xdr:rowOff>
    </xdr:from>
    <xdr:to>
      <xdr:col>18</xdr:col>
      <xdr:colOff>101154</xdr:colOff>
      <xdr:row>918</xdr:row>
      <xdr:rowOff>123826</xdr:rowOff>
    </xdr:to>
    <xdr:pic>
      <xdr:nvPicPr>
        <xdr:cNvPr id="74" name="図 1" descr="ロゴ&#10;&#10;自動的に生成された説明">
          <a:extLst>
            <a:ext uri="{FF2B5EF4-FFF2-40B4-BE49-F238E27FC236}">
              <a16:creationId xmlns:a16="http://schemas.microsoft.com/office/drawing/2014/main" id="{8274C1B3-95E7-4AFB-AAAB-7A6814F78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1222951" y="180270151"/>
          <a:ext cx="586928" cy="1257300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920</xdr:row>
      <xdr:rowOff>0</xdr:rowOff>
    </xdr:from>
    <xdr:to>
      <xdr:col>21</xdr:col>
      <xdr:colOff>152400</xdr:colOff>
      <xdr:row>928</xdr:row>
      <xdr:rowOff>72118</xdr:rowOff>
    </xdr:to>
    <xdr:pic>
      <xdr:nvPicPr>
        <xdr:cNvPr id="75" name="図 9">
          <a:extLst>
            <a:ext uri="{FF2B5EF4-FFF2-40B4-BE49-F238E27FC236}">
              <a16:creationId xmlns:a16="http://schemas.microsoft.com/office/drawing/2014/main" id="{0B7DABAA-BDC2-4B67-A718-B83D59BB9A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99125" y="182013225"/>
          <a:ext cx="2590800" cy="16723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930</xdr:row>
      <xdr:rowOff>0</xdr:rowOff>
    </xdr:from>
    <xdr:to>
      <xdr:col>21</xdr:col>
      <xdr:colOff>132443</xdr:colOff>
      <xdr:row>938</xdr:row>
      <xdr:rowOff>80283</xdr:rowOff>
    </xdr:to>
    <xdr:pic>
      <xdr:nvPicPr>
        <xdr:cNvPr id="76" name="図 10">
          <a:extLst>
            <a:ext uri="{FF2B5EF4-FFF2-40B4-BE49-F238E27FC236}">
              <a16:creationId xmlns:a16="http://schemas.microsoft.com/office/drawing/2014/main" id="{B8E62022-3DEB-4D82-B64B-36E48030F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99125" y="183832500"/>
          <a:ext cx="2570843" cy="1680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9524</xdr:colOff>
      <xdr:row>938</xdr:row>
      <xdr:rowOff>19050</xdr:rowOff>
    </xdr:from>
    <xdr:to>
      <xdr:col>18</xdr:col>
      <xdr:colOff>510915</xdr:colOff>
      <xdr:row>944</xdr:row>
      <xdr:rowOff>19050</xdr:rowOff>
    </xdr:to>
    <xdr:pic>
      <xdr:nvPicPr>
        <xdr:cNvPr id="77" name="図 1">
          <a:extLst>
            <a:ext uri="{FF2B5EF4-FFF2-40B4-BE49-F238E27FC236}">
              <a16:creationId xmlns:a16="http://schemas.microsoft.com/office/drawing/2014/main" id="{3D362463-3880-49EA-BFCA-14F17BCE4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9317949" y="177174525"/>
          <a:ext cx="1110991" cy="1171575"/>
        </a:xfrm>
        <a:prstGeom prst="rect">
          <a:avLst/>
        </a:prstGeom>
      </xdr:spPr>
    </xdr:pic>
    <xdr:clientData/>
  </xdr:twoCellAnchor>
  <xdr:twoCellAnchor editAs="oneCell">
    <xdr:from>
      <xdr:col>19</xdr:col>
      <xdr:colOff>209551</xdr:colOff>
      <xdr:row>938</xdr:row>
      <xdr:rowOff>38100</xdr:rowOff>
    </xdr:from>
    <xdr:to>
      <xdr:col>21</xdr:col>
      <xdr:colOff>198309</xdr:colOff>
      <xdr:row>943</xdr:row>
      <xdr:rowOff>171450</xdr:rowOff>
    </xdr:to>
    <xdr:pic>
      <xdr:nvPicPr>
        <xdr:cNvPr id="78" name="図 3">
          <a:extLst>
            <a:ext uri="{FF2B5EF4-FFF2-40B4-BE49-F238E27FC236}">
              <a16:creationId xmlns:a16="http://schemas.microsoft.com/office/drawing/2014/main" id="{93BDE654-6100-400D-BD64-71FAD1F56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0737176" y="177193575"/>
          <a:ext cx="1207958" cy="1114425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960</xdr:row>
      <xdr:rowOff>0</xdr:rowOff>
    </xdr:from>
    <xdr:to>
      <xdr:col>21</xdr:col>
      <xdr:colOff>468086</xdr:colOff>
      <xdr:row>975</xdr:row>
      <xdr:rowOff>0</xdr:rowOff>
    </xdr:to>
    <xdr:pic>
      <xdr:nvPicPr>
        <xdr:cNvPr id="80" name="図 1">
          <a:extLst>
            <a:ext uri="{FF2B5EF4-FFF2-40B4-BE49-F238E27FC236}">
              <a16:creationId xmlns:a16="http://schemas.microsoft.com/office/drawing/2014/main" id="{A19FB259-13F9-4FD9-B13D-DFFE4CC76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99125" y="188585475"/>
          <a:ext cx="2906486" cy="2864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1038</xdr:row>
      <xdr:rowOff>0</xdr:rowOff>
    </xdr:from>
    <xdr:to>
      <xdr:col>19</xdr:col>
      <xdr:colOff>119743</xdr:colOff>
      <xdr:row>1046</xdr:row>
      <xdr:rowOff>140154</xdr:rowOff>
    </xdr:to>
    <xdr:pic>
      <xdr:nvPicPr>
        <xdr:cNvPr id="81" name="図 1">
          <a:extLst>
            <a:ext uri="{FF2B5EF4-FFF2-40B4-BE49-F238E27FC236}">
              <a16:creationId xmlns:a16="http://schemas.microsoft.com/office/drawing/2014/main" id="{EC9857C0-0EED-4435-AC76-16895D909E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50" y="204025500"/>
          <a:ext cx="1338943" cy="1664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1052</xdr:row>
      <xdr:rowOff>0</xdr:rowOff>
    </xdr:from>
    <xdr:to>
      <xdr:col>19</xdr:col>
      <xdr:colOff>283844</xdr:colOff>
      <xdr:row>1060</xdr:row>
      <xdr:rowOff>83055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C62F23AB-A05A-497D-B283-C216E70CD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1832550" y="206730600"/>
          <a:ext cx="1503044" cy="1607055"/>
        </a:xfrm>
        <a:prstGeom prst="rect">
          <a:avLst/>
        </a:prstGeom>
      </xdr:spPr>
    </xdr:pic>
    <xdr:clientData/>
  </xdr:twoCellAnchor>
  <xdr:twoCellAnchor editAs="oneCell">
    <xdr:from>
      <xdr:col>16</xdr:col>
      <xdr:colOff>504825</xdr:colOff>
      <xdr:row>1091</xdr:row>
      <xdr:rowOff>161925</xdr:rowOff>
    </xdr:from>
    <xdr:to>
      <xdr:col>18</xdr:col>
      <xdr:colOff>409575</xdr:colOff>
      <xdr:row>1097</xdr:row>
      <xdr:rowOff>127973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68DF9075-679B-4593-9DFD-1B5D57FE6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774275" y="209540475"/>
          <a:ext cx="1123950" cy="1109048"/>
        </a:xfrm>
        <a:prstGeom prst="rect">
          <a:avLst/>
        </a:prstGeom>
      </xdr:spPr>
    </xdr:pic>
    <xdr:clientData/>
  </xdr:twoCellAnchor>
  <xdr:twoCellAnchor editAs="oneCell">
    <xdr:from>
      <xdr:col>18</xdr:col>
      <xdr:colOff>561975</xdr:colOff>
      <xdr:row>1092</xdr:row>
      <xdr:rowOff>104775</xdr:rowOff>
    </xdr:from>
    <xdr:to>
      <xdr:col>20</xdr:col>
      <xdr:colOff>190500</xdr:colOff>
      <xdr:row>1097</xdr:row>
      <xdr:rowOff>42908</xdr:rowOff>
    </xdr:to>
    <xdr:pic>
      <xdr:nvPicPr>
        <xdr:cNvPr id="6" name="図 1">
          <a:extLst>
            <a:ext uri="{FF2B5EF4-FFF2-40B4-BE49-F238E27FC236}">
              <a16:creationId xmlns:a16="http://schemas.microsoft.com/office/drawing/2014/main" id="{2EBCF617-53D6-4537-8240-8DD13A94B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004125" y="214864950"/>
          <a:ext cx="847725" cy="890633"/>
        </a:xfrm>
        <a:prstGeom prst="rect">
          <a:avLst/>
        </a:prstGeom>
      </xdr:spPr>
    </xdr:pic>
    <xdr:clientData/>
  </xdr:twoCellAnchor>
  <xdr:twoCellAnchor>
    <xdr:from>
      <xdr:col>21</xdr:col>
      <xdr:colOff>1</xdr:colOff>
      <xdr:row>1093</xdr:row>
      <xdr:rowOff>1</xdr:rowOff>
    </xdr:from>
    <xdr:to>
      <xdr:col>28</xdr:col>
      <xdr:colOff>95251</xdr:colOff>
      <xdr:row>1096</xdr:row>
      <xdr:rowOff>85726</xdr:rowOff>
    </xdr:to>
    <xdr:grpSp>
      <xdr:nvGrpSpPr>
        <xdr:cNvPr id="10" name="グループ化 7">
          <a:extLst>
            <a:ext uri="{FF2B5EF4-FFF2-40B4-BE49-F238E27FC236}">
              <a16:creationId xmlns:a16="http://schemas.microsoft.com/office/drawing/2014/main" id="{AEE0F09F-BCF5-4081-B02C-0F5D514B2CB8}"/>
            </a:ext>
          </a:extLst>
        </xdr:cNvPr>
        <xdr:cNvGrpSpPr/>
      </xdr:nvGrpSpPr>
      <xdr:grpSpPr>
        <a:xfrm>
          <a:off x="25317451" y="209759551"/>
          <a:ext cx="4362450" cy="657225"/>
          <a:chOff x="2863850" y="1929493"/>
          <a:chExt cx="4451351" cy="930626"/>
        </a:xfrm>
      </xdr:grpSpPr>
      <xdr:grpSp>
        <xdr:nvGrpSpPr>
          <xdr:cNvPr id="12" name="グループ化 8">
            <a:extLst>
              <a:ext uri="{FF2B5EF4-FFF2-40B4-BE49-F238E27FC236}">
                <a16:creationId xmlns:a16="http://schemas.microsoft.com/office/drawing/2014/main" id="{32C84BDA-8E56-5B40-571B-9D34E0718FDB}"/>
              </a:ext>
            </a:extLst>
          </xdr:cNvPr>
          <xdr:cNvGrpSpPr/>
        </xdr:nvGrpSpPr>
        <xdr:grpSpPr>
          <a:xfrm>
            <a:off x="2863850" y="1929493"/>
            <a:ext cx="4049307" cy="930626"/>
            <a:chOff x="2863850" y="1929493"/>
            <a:chExt cx="4049307" cy="930626"/>
          </a:xfrm>
        </xdr:grpSpPr>
        <xdr:pic>
          <xdr:nvPicPr>
            <xdr:cNvPr id="20" name="図 10">
              <a:extLst>
                <a:ext uri="{FF2B5EF4-FFF2-40B4-BE49-F238E27FC236}">
                  <a16:creationId xmlns:a16="http://schemas.microsoft.com/office/drawing/2014/main" id="{EFED71EB-DB34-96F3-DDA5-33EE2EDA0CE7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6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b="14337"/>
            <a:stretch/>
          </xdr:blipFill>
          <xdr:spPr>
            <a:xfrm>
              <a:off x="2863850" y="1929493"/>
              <a:ext cx="4049307" cy="650421"/>
            </a:xfrm>
            <a:prstGeom prst="rect">
              <a:avLst/>
            </a:prstGeom>
          </xdr:spPr>
        </xdr:pic>
        <xdr:sp macro="" textlink="">
          <xdr:nvSpPr>
            <xdr:cNvPr id="21" name="テキスト ボックス 11">
              <a:extLst>
                <a:ext uri="{FF2B5EF4-FFF2-40B4-BE49-F238E27FC236}">
                  <a16:creationId xmlns:a16="http://schemas.microsoft.com/office/drawing/2014/main" id="{3DA2A1C1-73B9-F622-D1E9-3487CA3C2DCA}"/>
                </a:ext>
              </a:extLst>
            </xdr:cNvPr>
            <xdr:cNvSpPr txBox="1"/>
          </xdr:nvSpPr>
          <xdr:spPr>
            <a:xfrm>
              <a:off x="3712029" y="2579914"/>
              <a:ext cx="1741714" cy="28020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kumimoji="1" lang="en-US" altLang="ja-JP" sz="1200"/>
                <a:t>Orange, about 90cm</a:t>
              </a:r>
              <a:endParaRPr kumimoji="1" lang="ja-JP" altLang="en-US" sz="1200"/>
            </a:p>
          </xdr:txBody>
        </xdr:sp>
      </xdr:grpSp>
      <xdr:sp macro="" textlink="">
        <xdr:nvSpPr>
          <xdr:cNvPr id="19" name="テキスト ボックス 9">
            <a:extLst>
              <a:ext uri="{FF2B5EF4-FFF2-40B4-BE49-F238E27FC236}">
                <a16:creationId xmlns:a16="http://schemas.microsoft.com/office/drawing/2014/main" id="{DC1C8DF8-9C20-192A-9603-F6517C4E4FE2}"/>
              </a:ext>
            </a:extLst>
          </xdr:cNvPr>
          <xdr:cNvSpPr txBox="1"/>
        </xdr:nvSpPr>
        <xdr:spPr>
          <a:xfrm>
            <a:off x="5573487" y="2579914"/>
            <a:ext cx="174171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kumimoji="1" lang="en-US" altLang="ja-JP" sz="1200"/>
              <a:t>Blue, about 10cm</a:t>
            </a:r>
            <a:endParaRPr kumimoji="1" lang="ja-JP" altLang="en-US" sz="1200"/>
          </a:p>
        </xdr:txBody>
      </xdr:sp>
    </xdr:grpSp>
    <xdr:clientData/>
  </xdr:twoCellAnchor>
  <xdr:twoCellAnchor editAs="oneCell">
    <xdr:from>
      <xdr:col>17</xdr:col>
      <xdr:colOff>57151</xdr:colOff>
      <xdr:row>1156</xdr:row>
      <xdr:rowOff>1</xdr:rowOff>
    </xdr:from>
    <xdr:to>
      <xdr:col>19</xdr:col>
      <xdr:colOff>68621</xdr:colOff>
      <xdr:row>1164</xdr:row>
      <xdr:rowOff>57151</xdr:rowOff>
    </xdr:to>
    <xdr:pic>
      <xdr:nvPicPr>
        <xdr:cNvPr id="25" name="図 1">
          <a:extLst>
            <a:ext uri="{FF2B5EF4-FFF2-40B4-BE49-F238E27FC236}">
              <a16:creationId xmlns:a16="http://schemas.microsoft.com/office/drawing/2014/main" id="{A05934A6-69DF-4984-A766-148681566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1889701" y="226609276"/>
          <a:ext cx="1230670" cy="1581150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1181</xdr:row>
      <xdr:rowOff>0</xdr:rowOff>
    </xdr:from>
    <xdr:to>
      <xdr:col>19</xdr:col>
      <xdr:colOff>323850</xdr:colOff>
      <xdr:row>1186</xdr:row>
      <xdr:rowOff>139799</xdr:rowOff>
    </xdr:to>
    <xdr:pic>
      <xdr:nvPicPr>
        <xdr:cNvPr id="54" name="図 11">
          <a:extLst>
            <a:ext uri="{FF2B5EF4-FFF2-40B4-BE49-F238E27FC236}">
              <a16:creationId xmlns:a16="http://schemas.microsoft.com/office/drawing/2014/main" id="{63E40A1F-0A84-47CE-8514-5AAC922A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2550" y="231381300"/>
          <a:ext cx="1543050" cy="1139924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1181</xdr:row>
      <xdr:rowOff>0</xdr:rowOff>
    </xdr:from>
    <xdr:to>
      <xdr:col>25</xdr:col>
      <xdr:colOff>487678</xdr:colOff>
      <xdr:row>1185</xdr:row>
      <xdr:rowOff>435</xdr:rowOff>
    </xdr:to>
    <xdr:pic>
      <xdr:nvPicPr>
        <xdr:cNvPr id="61" name="図 10">
          <a:extLst>
            <a:ext uri="{FF2B5EF4-FFF2-40B4-BE49-F238E27FC236}">
              <a16:creationId xmlns:a16="http://schemas.microsoft.com/office/drawing/2014/main" id="{CB317F90-A277-4977-ADCB-C88CBACE1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661350" y="231381300"/>
          <a:ext cx="3535678" cy="800535"/>
        </a:xfrm>
        <a:prstGeom prst="rect">
          <a:avLst/>
        </a:prstGeom>
      </xdr:spPr>
    </xdr:pic>
    <xdr:clientData/>
  </xdr:twoCellAnchor>
  <xdr:twoCellAnchor editAs="oneCell">
    <xdr:from>
      <xdr:col>17</xdr:col>
      <xdr:colOff>38100</xdr:colOff>
      <xdr:row>1188</xdr:row>
      <xdr:rowOff>95250</xdr:rowOff>
    </xdr:from>
    <xdr:to>
      <xdr:col>20</xdr:col>
      <xdr:colOff>331977</xdr:colOff>
      <xdr:row>1197</xdr:row>
      <xdr:rowOff>60325</xdr:rowOff>
    </xdr:to>
    <xdr:pic>
      <xdr:nvPicPr>
        <xdr:cNvPr id="69" name="図 1" descr="松田スペシャル ブラックストリームマークX">
          <a:extLst>
            <a:ext uri="{FF2B5EF4-FFF2-40B4-BE49-F238E27FC236}">
              <a16:creationId xmlns:a16="http://schemas.microsoft.com/office/drawing/2014/main" id="{8B46D873-17FC-46AF-A226-29415DC13C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870650" y="233419650"/>
          <a:ext cx="2122677" cy="167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0</xdr:colOff>
      <xdr:row>1205</xdr:row>
      <xdr:rowOff>190499</xdr:rowOff>
    </xdr:from>
    <xdr:to>
      <xdr:col>25</xdr:col>
      <xdr:colOff>337852</xdr:colOff>
      <xdr:row>1217</xdr:row>
      <xdr:rowOff>161924</xdr:rowOff>
    </xdr:to>
    <xdr:pic>
      <xdr:nvPicPr>
        <xdr:cNvPr id="82" name="図 1">
          <a:extLst>
            <a:ext uri="{FF2B5EF4-FFF2-40B4-BE49-F238E27FC236}">
              <a16:creationId xmlns:a16="http://schemas.microsoft.com/office/drawing/2014/main" id="{6C4ABB63-B469-48AA-8149-FA2AB5F971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50" y="236239049"/>
          <a:ext cx="5214652" cy="2257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1467</xdr:row>
      <xdr:rowOff>0</xdr:rowOff>
    </xdr:from>
    <xdr:to>
      <xdr:col>21</xdr:col>
      <xdr:colOff>211811</xdr:colOff>
      <xdr:row>1475</xdr:row>
      <xdr:rowOff>142875</xdr:rowOff>
    </xdr:to>
    <xdr:pic>
      <xdr:nvPicPr>
        <xdr:cNvPr id="83" name="図 1">
          <a:extLst>
            <a:ext uri="{FF2B5EF4-FFF2-40B4-BE49-F238E27FC236}">
              <a16:creationId xmlns:a16="http://schemas.microsoft.com/office/drawing/2014/main" id="{95D20FCF-DED1-4F31-A75F-75194594DE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50" y="287112075"/>
          <a:ext cx="2650211" cy="166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1489</xdr:row>
      <xdr:rowOff>0</xdr:rowOff>
    </xdr:from>
    <xdr:to>
      <xdr:col>19</xdr:col>
      <xdr:colOff>95250</xdr:colOff>
      <xdr:row>1494</xdr:row>
      <xdr:rowOff>28575</xdr:rowOff>
    </xdr:to>
    <xdr:pic>
      <xdr:nvPicPr>
        <xdr:cNvPr id="84" name="図 1">
          <a:extLst>
            <a:ext uri="{FF2B5EF4-FFF2-40B4-BE49-F238E27FC236}">
              <a16:creationId xmlns:a16="http://schemas.microsoft.com/office/drawing/2014/main" id="{2CBF50FC-62A2-4118-85F9-9DD36D06E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50" y="291350700"/>
          <a:ext cx="131445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266700</xdr:colOff>
      <xdr:row>1494</xdr:row>
      <xdr:rowOff>180975</xdr:rowOff>
    </xdr:from>
    <xdr:to>
      <xdr:col>18</xdr:col>
      <xdr:colOff>409575</xdr:colOff>
      <xdr:row>1497</xdr:row>
      <xdr:rowOff>38100</xdr:rowOff>
    </xdr:to>
    <xdr:pic>
      <xdr:nvPicPr>
        <xdr:cNvPr id="85" name="図 2">
          <a:extLst>
            <a:ext uri="{FF2B5EF4-FFF2-40B4-BE49-F238E27FC236}">
              <a16:creationId xmlns:a16="http://schemas.microsoft.com/office/drawing/2014/main" id="{39D0CF46-77E2-45DD-877A-7E3684F9E1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99250" y="29248417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1505</xdr:row>
      <xdr:rowOff>0</xdr:rowOff>
    </xdr:from>
    <xdr:to>
      <xdr:col>21</xdr:col>
      <xdr:colOff>161925</xdr:colOff>
      <xdr:row>1514</xdr:row>
      <xdr:rowOff>42650</xdr:rowOff>
    </xdr:to>
    <xdr:pic>
      <xdr:nvPicPr>
        <xdr:cNvPr id="86" name="図 6">
          <a:extLst>
            <a:ext uri="{FF2B5EF4-FFF2-40B4-BE49-F238E27FC236}">
              <a16:creationId xmlns:a16="http://schemas.microsoft.com/office/drawing/2014/main" id="{0C4BFD4C-B08C-4696-95E6-B98B432EF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80175" y="295084500"/>
          <a:ext cx="2552700" cy="1842875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1505</xdr:row>
      <xdr:rowOff>0</xdr:rowOff>
    </xdr:from>
    <xdr:to>
      <xdr:col>29</xdr:col>
      <xdr:colOff>76199</xdr:colOff>
      <xdr:row>1510</xdr:row>
      <xdr:rowOff>40500</xdr:rowOff>
    </xdr:to>
    <xdr:pic>
      <xdr:nvPicPr>
        <xdr:cNvPr id="87" name="図 5">
          <a:extLst>
            <a:ext uri="{FF2B5EF4-FFF2-40B4-BE49-F238E27FC236}">
              <a16:creationId xmlns:a16="http://schemas.microsoft.com/office/drawing/2014/main" id="{D8CFE782-DC5C-443E-B2FB-31BC79E93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80550" y="295094025"/>
          <a:ext cx="4343399" cy="1040625"/>
        </a:xfrm>
        <a:prstGeom prst="rect">
          <a:avLst/>
        </a:prstGeom>
      </xdr:spPr>
    </xdr:pic>
    <xdr:clientData/>
  </xdr:twoCellAnchor>
  <xdr:twoCellAnchor editAs="oneCell">
    <xdr:from>
      <xdr:col>17</xdr:col>
      <xdr:colOff>133350</xdr:colOff>
      <xdr:row>1516</xdr:row>
      <xdr:rowOff>9525</xdr:rowOff>
    </xdr:from>
    <xdr:to>
      <xdr:col>19</xdr:col>
      <xdr:colOff>266700</xdr:colOff>
      <xdr:row>1523</xdr:row>
      <xdr:rowOff>76200</xdr:rowOff>
    </xdr:to>
    <xdr:pic>
      <xdr:nvPicPr>
        <xdr:cNvPr id="88" name="図 1">
          <a:extLst>
            <a:ext uri="{FF2B5EF4-FFF2-40B4-BE49-F238E27FC236}">
              <a16:creationId xmlns:a16="http://schemas.microsoft.com/office/drawing/2014/main" id="{CC3A7650-196D-42C1-8CF7-BD4B9698D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65900" y="296951400"/>
          <a:ext cx="135255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200025</xdr:colOff>
      <xdr:row>1529</xdr:row>
      <xdr:rowOff>19050</xdr:rowOff>
    </xdr:from>
    <xdr:to>
      <xdr:col>19</xdr:col>
      <xdr:colOff>468382</xdr:colOff>
      <xdr:row>1535</xdr:row>
      <xdr:rowOff>136249</xdr:rowOff>
    </xdr:to>
    <xdr:pic>
      <xdr:nvPicPr>
        <xdr:cNvPr id="89" name="図 2">
          <a:extLst>
            <a:ext uri="{FF2B5EF4-FFF2-40B4-BE49-F238E27FC236}">
              <a16:creationId xmlns:a16="http://schemas.microsoft.com/office/drawing/2014/main" id="{40637025-3DEC-40BF-8FB0-3253672E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32575" y="299885100"/>
          <a:ext cx="1487557" cy="12601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1538</xdr:row>
      <xdr:rowOff>0</xdr:rowOff>
    </xdr:from>
    <xdr:to>
      <xdr:col>20</xdr:col>
      <xdr:colOff>484717</xdr:colOff>
      <xdr:row>1545</xdr:row>
      <xdr:rowOff>59267</xdr:rowOff>
    </xdr:to>
    <xdr:pic>
      <xdr:nvPicPr>
        <xdr:cNvPr id="90" name="図 1">
          <a:extLst>
            <a:ext uri="{FF2B5EF4-FFF2-40B4-BE49-F238E27FC236}">
              <a16:creationId xmlns:a16="http://schemas.microsoft.com/office/drawing/2014/main" id="{E7253298-A94D-4E97-AD87-133CD8DB8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50" y="301551975"/>
          <a:ext cx="2313517" cy="13927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609599</xdr:colOff>
      <xdr:row>1624</xdr:row>
      <xdr:rowOff>0</xdr:rowOff>
    </xdr:from>
    <xdr:to>
      <xdr:col>21</xdr:col>
      <xdr:colOff>54730</xdr:colOff>
      <xdr:row>1633</xdr:row>
      <xdr:rowOff>133350</xdr:rowOff>
    </xdr:to>
    <xdr:pic>
      <xdr:nvPicPr>
        <xdr:cNvPr id="91" name="図 2">
          <a:extLst>
            <a:ext uri="{FF2B5EF4-FFF2-40B4-BE49-F238E27FC236}">
              <a16:creationId xmlns:a16="http://schemas.microsoft.com/office/drawing/2014/main" id="{FC51866F-2322-432D-87A0-7043D53EF1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49" y="319544700"/>
          <a:ext cx="2493131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1727</xdr:row>
      <xdr:rowOff>104775</xdr:rowOff>
    </xdr:from>
    <xdr:to>
      <xdr:col>20</xdr:col>
      <xdr:colOff>114300</xdr:colOff>
      <xdr:row>1734</xdr:row>
      <xdr:rowOff>161925</xdr:rowOff>
    </xdr:to>
    <xdr:pic>
      <xdr:nvPicPr>
        <xdr:cNvPr id="92" name="図 1" descr="BLUE HORIZON">
          <a:extLst>
            <a:ext uri="{FF2B5EF4-FFF2-40B4-BE49-F238E27FC236}">
              <a16:creationId xmlns:a16="http://schemas.microsoft.com/office/drawing/2014/main" id="{30ED7A19-46E1-4920-A1E7-2FE11A1CE2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50" y="339318600"/>
          <a:ext cx="1943100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266700</xdr:colOff>
      <xdr:row>1727</xdr:row>
      <xdr:rowOff>123825</xdr:rowOff>
    </xdr:from>
    <xdr:to>
      <xdr:col>22</xdr:col>
      <xdr:colOff>295275</xdr:colOff>
      <xdr:row>1734</xdr:row>
      <xdr:rowOff>123825</xdr:rowOff>
    </xdr:to>
    <xdr:pic>
      <xdr:nvPicPr>
        <xdr:cNvPr id="94" name="図 2" descr="BLUE HORIZON">
          <a:extLst>
            <a:ext uri="{FF2B5EF4-FFF2-40B4-BE49-F238E27FC236}">
              <a16:creationId xmlns:a16="http://schemas.microsoft.com/office/drawing/2014/main" id="{19BAB870-1106-44CD-9EFB-0CB7E4F94C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18450" y="339337650"/>
          <a:ext cx="185737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247650</xdr:colOff>
      <xdr:row>1736</xdr:row>
      <xdr:rowOff>9525</xdr:rowOff>
    </xdr:from>
    <xdr:to>
      <xdr:col>19</xdr:col>
      <xdr:colOff>247650</xdr:colOff>
      <xdr:row>1741</xdr:row>
      <xdr:rowOff>38100</xdr:rowOff>
    </xdr:to>
    <xdr:pic>
      <xdr:nvPicPr>
        <xdr:cNvPr id="95" name="図 2">
          <a:extLst>
            <a:ext uri="{FF2B5EF4-FFF2-40B4-BE49-F238E27FC236}">
              <a16:creationId xmlns:a16="http://schemas.microsoft.com/office/drawing/2014/main" id="{4C5454CF-48E3-48B4-BC2C-1A0A37A82B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80200" y="341080725"/>
          <a:ext cx="1219200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209550</xdr:colOff>
      <xdr:row>1740</xdr:row>
      <xdr:rowOff>152400</xdr:rowOff>
    </xdr:from>
    <xdr:to>
      <xdr:col>19</xdr:col>
      <xdr:colOff>161925</xdr:colOff>
      <xdr:row>1746</xdr:row>
      <xdr:rowOff>66675</xdr:rowOff>
    </xdr:to>
    <xdr:pic>
      <xdr:nvPicPr>
        <xdr:cNvPr id="96" name="図 2">
          <a:extLst>
            <a:ext uri="{FF2B5EF4-FFF2-40B4-BE49-F238E27FC236}">
              <a16:creationId xmlns:a16="http://schemas.microsoft.com/office/drawing/2014/main" id="{5009B098-B390-4AAB-9085-24ECD1AC97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042100" y="341871300"/>
          <a:ext cx="1171575" cy="1057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0</xdr:colOff>
      <xdr:row>1740</xdr:row>
      <xdr:rowOff>0</xdr:rowOff>
    </xdr:from>
    <xdr:to>
      <xdr:col>27</xdr:col>
      <xdr:colOff>304800</xdr:colOff>
      <xdr:row>1741</xdr:row>
      <xdr:rowOff>76200</xdr:rowOff>
    </xdr:to>
    <xdr:pic>
      <xdr:nvPicPr>
        <xdr:cNvPr id="97" name="図 2">
          <a:extLst>
            <a:ext uri="{FF2B5EF4-FFF2-40B4-BE49-F238E27FC236}">
              <a16:creationId xmlns:a16="http://schemas.microsoft.com/office/drawing/2014/main" id="{EA2908A2-35DB-4DEB-867E-1F91984BC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61350" y="342033225"/>
          <a:ext cx="4572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1747</xdr:row>
      <xdr:rowOff>209549</xdr:rowOff>
    </xdr:from>
    <xdr:to>
      <xdr:col>19</xdr:col>
      <xdr:colOff>514350</xdr:colOff>
      <xdr:row>1755</xdr:row>
      <xdr:rowOff>14816</xdr:rowOff>
    </xdr:to>
    <xdr:pic>
      <xdr:nvPicPr>
        <xdr:cNvPr id="98" name="図 1">
          <a:extLst>
            <a:ext uri="{FF2B5EF4-FFF2-40B4-BE49-F238E27FC236}">
              <a16:creationId xmlns:a16="http://schemas.microsoft.com/office/drawing/2014/main" id="{D52FE455-EFDD-4540-A3EC-E05AA9BDA1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50" y="343395299"/>
          <a:ext cx="1733550" cy="1348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609599</xdr:colOff>
      <xdr:row>1758</xdr:row>
      <xdr:rowOff>0</xdr:rowOff>
    </xdr:from>
    <xdr:to>
      <xdr:col>19</xdr:col>
      <xdr:colOff>133534</xdr:colOff>
      <xdr:row>1764</xdr:row>
      <xdr:rowOff>171450</xdr:rowOff>
    </xdr:to>
    <xdr:pic>
      <xdr:nvPicPr>
        <xdr:cNvPr id="99" name="図 1">
          <a:extLst>
            <a:ext uri="{FF2B5EF4-FFF2-40B4-BE49-F238E27FC236}">
              <a16:creationId xmlns:a16="http://schemas.microsoft.com/office/drawing/2014/main" id="{B7C53126-18FF-4992-8CFC-248C3AACAF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49" y="345462225"/>
          <a:ext cx="135273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1771</xdr:row>
      <xdr:rowOff>0</xdr:rowOff>
    </xdr:from>
    <xdr:to>
      <xdr:col>21</xdr:col>
      <xdr:colOff>38100</xdr:colOff>
      <xdr:row>1776</xdr:row>
      <xdr:rowOff>161925</xdr:rowOff>
    </xdr:to>
    <xdr:pic>
      <xdr:nvPicPr>
        <xdr:cNvPr id="100" name="図 1">
          <a:extLst>
            <a:ext uri="{FF2B5EF4-FFF2-40B4-BE49-F238E27FC236}">
              <a16:creationId xmlns:a16="http://schemas.microsoft.com/office/drawing/2014/main" id="{853C1D2B-189D-4D6B-9D4F-5A00F2E09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50" y="347948250"/>
          <a:ext cx="2476500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1799</xdr:row>
      <xdr:rowOff>200024</xdr:rowOff>
    </xdr:from>
    <xdr:to>
      <xdr:col>19</xdr:col>
      <xdr:colOff>162672</xdr:colOff>
      <xdr:row>1807</xdr:row>
      <xdr:rowOff>104774</xdr:rowOff>
    </xdr:to>
    <xdr:pic>
      <xdr:nvPicPr>
        <xdr:cNvPr id="101" name="図 2">
          <a:extLst>
            <a:ext uri="{FF2B5EF4-FFF2-40B4-BE49-F238E27FC236}">
              <a16:creationId xmlns:a16="http://schemas.microsoft.com/office/drawing/2014/main" id="{1E8EEB1F-727E-49C5-A42F-EAA2F1EB9B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50" y="354063299"/>
          <a:ext cx="1381872" cy="1438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1818</xdr:row>
      <xdr:rowOff>0</xdr:rowOff>
    </xdr:from>
    <xdr:to>
      <xdr:col>19</xdr:col>
      <xdr:colOff>489088</xdr:colOff>
      <xdr:row>1824</xdr:row>
      <xdr:rowOff>52595</xdr:rowOff>
    </xdr:to>
    <xdr:pic>
      <xdr:nvPicPr>
        <xdr:cNvPr id="102" name="図 1" descr="MACHINEGUN CAST">
          <a:extLst>
            <a:ext uri="{FF2B5EF4-FFF2-40B4-BE49-F238E27FC236}">
              <a16:creationId xmlns:a16="http://schemas.microsoft.com/office/drawing/2014/main" id="{633E0C22-A24A-49A6-AD94-68585F10E9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50" y="356987475"/>
          <a:ext cx="1708288" cy="1195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114300</xdr:colOff>
      <xdr:row>1827</xdr:row>
      <xdr:rowOff>0</xdr:rowOff>
    </xdr:from>
    <xdr:to>
      <xdr:col>18</xdr:col>
      <xdr:colOff>390405</xdr:colOff>
      <xdr:row>1833</xdr:row>
      <xdr:rowOff>123825</xdr:rowOff>
    </xdr:to>
    <xdr:pic>
      <xdr:nvPicPr>
        <xdr:cNvPr id="104" name="図 2" descr="ロゴ&#10;&#10;自動的に生成された説明">
          <a:extLst>
            <a:ext uri="{FF2B5EF4-FFF2-40B4-BE49-F238E27FC236}">
              <a16:creationId xmlns:a16="http://schemas.microsoft.com/office/drawing/2014/main" id="{1E5D606E-5D4A-4AB2-9D28-32E6F63D7C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1946850" y="358902000"/>
          <a:ext cx="885705" cy="1266825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1836</xdr:row>
      <xdr:rowOff>0</xdr:rowOff>
    </xdr:from>
    <xdr:to>
      <xdr:col>19</xdr:col>
      <xdr:colOff>600075</xdr:colOff>
      <xdr:row>1842</xdr:row>
      <xdr:rowOff>133350</xdr:rowOff>
    </xdr:to>
    <xdr:pic>
      <xdr:nvPicPr>
        <xdr:cNvPr id="105" name="図 6">
          <a:extLst>
            <a:ext uri="{FF2B5EF4-FFF2-40B4-BE49-F238E27FC236}">
              <a16:creationId xmlns:a16="http://schemas.microsoft.com/office/drawing/2014/main" id="{443CB63B-660B-4A78-9D51-071573B86D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832550" y="360645075"/>
          <a:ext cx="18192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1844</xdr:row>
      <xdr:rowOff>0</xdr:rowOff>
    </xdr:from>
    <xdr:to>
      <xdr:col>20</xdr:col>
      <xdr:colOff>85725</xdr:colOff>
      <xdr:row>1851</xdr:row>
      <xdr:rowOff>57150</xdr:rowOff>
    </xdr:to>
    <xdr:pic>
      <xdr:nvPicPr>
        <xdr:cNvPr id="106" name="図 7">
          <a:extLst>
            <a:ext uri="{FF2B5EF4-FFF2-40B4-BE49-F238E27FC236}">
              <a16:creationId xmlns:a16="http://schemas.microsoft.com/office/drawing/2014/main" id="{1028CF8C-5847-4BD2-87A4-DECB8AC91E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423100" y="362188125"/>
          <a:ext cx="19145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9525</xdr:colOff>
      <xdr:row>1844</xdr:row>
      <xdr:rowOff>9525</xdr:rowOff>
    </xdr:from>
    <xdr:to>
      <xdr:col>23</xdr:col>
      <xdr:colOff>114300</xdr:colOff>
      <xdr:row>1851</xdr:row>
      <xdr:rowOff>9525</xdr:rowOff>
    </xdr:to>
    <xdr:pic>
      <xdr:nvPicPr>
        <xdr:cNvPr id="107" name="図 10">
          <a:extLst>
            <a:ext uri="{FF2B5EF4-FFF2-40B4-BE49-F238E27FC236}">
              <a16:creationId xmlns:a16="http://schemas.microsoft.com/office/drawing/2014/main" id="{B19D89F0-625D-4592-8082-0929A1B2A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61425" y="362197650"/>
          <a:ext cx="1933575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0</xdr:colOff>
      <xdr:row>1844</xdr:row>
      <xdr:rowOff>0</xdr:rowOff>
    </xdr:from>
    <xdr:to>
      <xdr:col>35</xdr:col>
      <xdr:colOff>419100</xdr:colOff>
      <xdr:row>1849</xdr:row>
      <xdr:rowOff>9525</xdr:rowOff>
    </xdr:to>
    <xdr:pic>
      <xdr:nvPicPr>
        <xdr:cNvPr id="108" name="図 8">
          <a:extLst>
            <a:ext uri="{FF2B5EF4-FFF2-40B4-BE49-F238E27FC236}">
              <a16:creationId xmlns:a16="http://schemas.microsoft.com/office/drawing/2014/main" id="{9C8FCDE7-9B17-498F-BE5E-22014FD6A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90300" y="362188125"/>
          <a:ext cx="71247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24</xdr:col>
      <xdr:colOff>0</xdr:colOff>
      <xdr:row>1848</xdr:row>
      <xdr:rowOff>85725</xdr:rowOff>
    </xdr:from>
    <xdr:to>
      <xdr:col>36</xdr:col>
      <xdr:colOff>514350</xdr:colOff>
      <xdr:row>1853</xdr:row>
      <xdr:rowOff>171450</xdr:rowOff>
    </xdr:to>
    <xdr:pic>
      <xdr:nvPicPr>
        <xdr:cNvPr id="110" name="図 9">
          <a:extLst>
            <a:ext uri="{FF2B5EF4-FFF2-40B4-BE49-F238E27FC236}">
              <a16:creationId xmlns:a16="http://schemas.microsoft.com/office/drawing/2014/main" id="{EAB6E279-8C4D-4AC0-8AAB-B61EF551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690300" y="363054900"/>
          <a:ext cx="7829550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1855</xdr:row>
      <xdr:rowOff>0</xdr:rowOff>
    </xdr:from>
    <xdr:to>
      <xdr:col>20</xdr:col>
      <xdr:colOff>371475</xdr:colOff>
      <xdr:row>1863</xdr:row>
      <xdr:rowOff>19050</xdr:rowOff>
    </xdr:to>
    <xdr:pic>
      <xdr:nvPicPr>
        <xdr:cNvPr id="111" name="図 7">
          <a:extLst>
            <a:ext uri="{FF2B5EF4-FFF2-40B4-BE49-F238E27FC236}">
              <a16:creationId xmlns:a16="http://schemas.microsoft.com/office/drawing/2014/main" id="{AD56FA46-7A57-4A9D-BFBA-5E7AF556B8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423100" y="364340775"/>
          <a:ext cx="22002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1863</xdr:row>
      <xdr:rowOff>0</xdr:rowOff>
    </xdr:from>
    <xdr:to>
      <xdr:col>20</xdr:col>
      <xdr:colOff>390525</xdr:colOff>
      <xdr:row>1871</xdr:row>
      <xdr:rowOff>9525</xdr:rowOff>
    </xdr:to>
    <xdr:pic>
      <xdr:nvPicPr>
        <xdr:cNvPr id="112" name="図 8">
          <a:extLst>
            <a:ext uri="{FF2B5EF4-FFF2-40B4-BE49-F238E27FC236}">
              <a16:creationId xmlns:a16="http://schemas.microsoft.com/office/drawing/2014/main" id="{FAF25A02-CB16-4931-985F-0987ACB2D5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423100" y="365874300"/>
          <a:ext cx="221932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20</xdr:col>
      <xdr:colOff>600075</xdr:colOff>
      <xdr:row>1854</xdr:row>
      <xdr:rowOff>171450</xdr:rowOff>
    </xdr:from>
    <xdr:to>
      <xdr:col>24</xdr:col>
      <xdr:colOff>400050</xdr:colOff>
      <xdr:row>1863</xdr:row>
      <xdr:rowOff>19050</xdr:rowOff>
    </xdr:to>
    <xdr:pic>
      <xdr:nvPicPr>
        <xdr:cNvPr id="114" name="図 9">
          <a:extLst>
            <a:ext uri="{FF2B5EF4-FFF2-40B4-BE49-F238E27FC236}">
              <a16:creationId xmlns:a16="http://schemas.microsoft.com/office/drawing/2014/main" id="{E27A0AAC-5B5A-4C11-96EC-C47E1F1192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851975" y="364312200"/>
          <a:ext cx="223837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21</xdr:col>
      <xdr:colOff>0</xdr:colOff>
      <xdr:row>1864</xdr:row>
      <xdr:rowOff>0</xdr:rowOff>
    </xdr:from>
    <xdr:to>
      <xdr:col>33</xdr:col>
      <xdr:colOff>581025</xdr:colOff>
      <xdr:row>1869</xdr:row>
      <xdr:rowOff>161925</xdr:rowOff>
    </xdr:to>
    <xdr:pic>
      <xdr:nvPicPr>
        <xdr:cNvPr id="115" name="図 6">
          <a:extLst>
            <a:ext uri="{FF2B5EF4-FFF2-40B4-BE49-F238E27FC236}">
              <a16:creationId xmlns:a16="http://schemas.microsoft.com/office/drawing/2014/main" id="{887920B2-66C9-4382-B450-05C2EC610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861500" y="366064800"/>
          <a:ext cx="7896225" cy="1114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1878</xdr:row>
      <xdr:rowOff>0</xdr:rowOff>
    </xdr:from>
    <xdr:to>
      <xdr:col>20</xdr:col>
      <xdr:colOff>276225</xdr:colOff>
      <xdr:row>1885</xdr:row>
      <xdr:rowOff>66675</xdr:rowOff>
    </xdr:to>
    <xdr:pic>
      <xdr:nvPicPr>
        <xdr:cNvPr id="116" name="図 1" descr="BASS SPECIAL VERSION 4.0">
          <a:extLst>
            <a:ext uri="{FF2B5EF4-FFF2-40B4-BE49-F238E27FC236}">
              <a16:creationId xmlns:a16="http://schemas.microsoft.com/office/drawing/2014/main" id="{DC882EFA-CC6B-48B6-8F4C-2902761952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423100" y="368760375"/>
          <a:ext cx="2105025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1887</xdr:row>
      <xdr:rowOff>0</xdr:rowOff>
    </xdr:from>
    <xdr:to>
      <xdr:col>20</xdr:col>
      <xdr:colOff>25400</xdr:colOff>
      <xdr:row>1895</xdr:row>
      <xdr:rowOff>9525</xdr:rowOff>
    </xdr:to>
    <xdr:pic>
      <xdr:nvPicPr>
        <xdr:cNvPr id="117" name="図 1">
          <a:extLst>
            <a:ext uri="{FF2B5EF4-FFF2-40B4-BE49-F238E27FC236}">
              <a16:creationId xmlns:a16="http://schemas.microsoft.com/office/drawing/2014/main" id="{046731AE-1CE2-48E3-8B9B-1CD95BBF6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23100" y="370484400"/>
          <a:ext cx="1854200" cy="1533525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1887</xdr:row>
      <xdr:rowOff>0</xdr:rowOff>
    </xdr:from>
    <xdr:to>
      <xdr:col>30</xdr:col>
      <xdr:colOff>171451</xdr:colOff>
      <xdr:row>1888</xdr:row>
      <xdr:rowOff>164101</xdr:rowOff>
    </xdr:to>
    <xdr:pic>
      <xdr:nvPicPr>
        <xdr:cNvPr id="118" name="図 2">
          <a:extLst>
            <a:ext uri="{FF2B5EF4-FFF2-40B4-BE49-F238E27FC236}">
              <a16:creationId xmlns:a16="http://schemas.microsoft.com/office/drawing/2014/main" id="{535F7352-15C5-423F-B625-7E1859F7F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61500" y="370684425"/>
          <a:ext cx="5657851" cy="354601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1893</xdr:row>
      <xdr:rowOff>0</xdr:rowOff>
    </xdr:from>
    <xdr:to>
      <xdr:col>19</xdr:col>
      <xdr:colOff>161925</xdr:colOff>
      <xdr:row>1898</xdr:row>
      <xdr:rowOff>171450</xdr:rowOff>
    </xdr:to>
    <xdr:pic>
      <xdr:nvPicPr>
        <xdr:cNvPr id="119" name="図 1">
          <a:extLst>
            <a:ext uri="{FF2B5EF4-FFF2-40B4-BE49-F238E27FC236}">
              <a16:creationId xmlns:a16="http://schemas.microsoft.com/office/drawing/2014/main" id="{532E2E17-ADED-4E0F-9781-3E7A87A0EA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423100" y="372084600"/>
          <a:ext cx="138112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1901</xdr:row>
      <xdr:rowOff>0</xdr:rowOff>
    </xdr:from>
    <xdr:to>
      <xdr:col>20</xdr:col>
      <xdr:colOff>180975</xdr:colOff>
      <xdr:row>1906</xdr:row>
      <xdr:rowOff>152400</xdr:rowOff>
    </xdr:to>
    <xdr:pic>
      <xdr:nvPicPr>
        <xdr:cNvPr id="120" name="図 1">
          <a:extLst>
            <a:ext uri="{FF2B5EF4-FFF2-40B4-BE49-F238E27FC236}">
              <a16:creationId xmlns:a16="http://schemas.microsoft.com/office/drawing/2014/main" id="{DCF40D16-7CB1-43D0-AE6D-F4E0EE4CF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373884825"/>
          <a:ext cx="20097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1906</xdr:row>
      <xdr:rowOff>0</xdr:rowOff>
    </xdr:from>
    <xdr:to>
      <xdr:col>27</xdr:col>
      <xdr:colOff>247650</xdr:colOff>
      <xdr:row>1909</xdr:row>
      <xdr:rowOff>28575</xdr:rowOff>
    </xdr:to>
    <xdr:pic>
      <xdr:nvPicPr>
        <xdr:cNvPr id="121" name="図 3">
          <a:extLst>
            <a:ext uri="{FF2B5EF4-FFF2-40B4-BE49-F238E27FC236}">
              <a16:creationId xmlns:a16="http://schemas.microsoft.com/office/drawing/2014/main" id="{3536D317-C019-42E7-9B3F-7242C58731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375123075"/>
          <a:ext cx="6343650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1909</xdr:row>
      <xdr:rowOff>0</xdr:rowOff>
    </xdr:from>
    <xdr:to>
      <xdr:col>18</xdr:col>
      <xdr:colOff>504825</xdr:colOff>
      <xdr:row>1914</xdr:row>
      <xdr:rowOff>114837</xdr:rowOff>
    </xdr:to>
    <xdr:pic>
      <xdr:nvPicPr>
        <xdr:cNvPr id="122" name="図 2">
          <a:extLst>
            <a:ext uri="{FF2B5EF4-FFF2-40B4-BE49-F238E27FC236}">
              <a16:creationId xmlns:a16="http://schemas.microsoft.com/office/drawing/2014/main" id="{A48DC866-79D2-4F49-987D-752132F96D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375866025"/>
          <a:ext cx="1114425" cy="10673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1915</xdr:row>
      <xdr:rowOff>0</xdr:rowOff>
    </xdr:from>
    <xdr:to>
      <xdr:col>19</xdr:col>
      <xdr:colOff>150007</xdr:colOff>
      <xdr:row>1921</xdr:row>
      <xdr:rowOff>161925</xdr:rowOff>
    </xdr:to>
    <xdr:pic>
      <xdr:nvPicPr>
        <xdr:cNvPr id="123" name="図 2">
          <a:extLst>
            <a:ext uri="{FF2B5EF4-FFF2-40B4-BE49-F238E27FC236}">
              <a16:creationId xmlns:a16="http://schemas.microsoft.com/office/drawing/2014/main" id="{1C4FF275-9E4F-45D7-83C5-0C5C30C79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377056650"/>
          <a:ext cx="1369207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161925</xdr:colOff>
      <xdr:row>1914</xdr:row>
      <xdr:rowOff>180975</xdr:rowOff>
    </xdr:from>
    <xdr:to>
      <xdr:col>21</xdr:col>
      <xdr:colOff>180975</xdr:colOff>
      <xdr:row>1921</xdr:row>
      <xdr:rowOff>85725</xdr:rowOff>
    </xdr:to>
    <xdr:pic>
      <xdr:nvPicPr>
        <xdr:cNvPr id="124" name="図 3">
          <a:extLst>
            <a:ext uri="{FF2B5EF4-FFF2-40B4-BE49-F238E27FC236}">
              <a16:creationId xmlns:a16="http://schemas.microsoft.com/office/drawing/2014/main" id="{10141E1E-8DFE-4B2F-A1A5-41FBA78486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128075" y="377047125"/>
          <a:ext cx="123825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1924</xdr:row>
      <xdr:rowOff>0</xdr:rowOff>
    </xdr:from>
    <xdr:to>
      <xdr:col>22</xdr:col>
      <xdr:colOff>533400</xdr:colOff>
      <xdr:row>1931</xdr:row>
      <xdr:rowOff>85725</xdr:rowOff>
    </xdr:to>
    <xdr:pic>
      <xdr:nvPicPr>
        <xdr:cNvPr id="125" name="図 11">
          <a:extLst>
            <a:ext uri="{FF2B5EF4-FFF2-40B4-BE49-F238E27FC236}">
              <a16:creationId xmlns:a16="http://schemas.microsoft.com/office/drawing/2014/main" id="{1CD46E42-8F56-4AE8-BB14-76A93121B1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378771150"/>
          <a:ext cx="3581400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2030</xdr:row>
      <xdr:rowOff>190500</xdr:rowOff>
    </xdr:from>
    <xdr:to>
      <xdr:col>19</xdr:col>
      <xdr:colOff>371588</xdr:colOff>
      <xdr:row>2039</xdr:row>
      <xdr:rowOff>43180</xdr:rowOff>
    </xdr:to>
    <xdr:pic>
      <xdr:nvPicPr>
        <xdr:cNvPr id="126" name="図 1">
          <a:extLst>
            <a:ext uri="{FF2B5EF4-FFF2-40B4-BE49-F238E27FC236}">
              <a16:creationId xmlns:a16="http://schemas.microsoft.com/office/drawing/2014/main" id="{9C4B2703-8EA4-44F2-88E4-271906820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32870775" y="383943225"/>
          <a:ext cx="1466963" cy="1567180"/>
        </a:xfrm>
        <a:prstGeom prst="rect">
          <a:avLst/>
        </a:prstGeom>
      </xdr:spPr>
    </xdr:pic>
    <xdr:clientData/>
  </xdr:twoCellAnchor>
  <xdr:twoCellAnchor editAs="oneCell">
    <xdr:from>
      <xdr:col>17</xdr:col>
      <xdr:colOff>152400</xdr:colOff>
      <xdr:row>2040</xdr:row>
      <xdr:rowOff>0</xdr:rowOff>
    </xdr:from>
    <xdr:to>
      <xdr:col>19</xdr:col>
      <xdr:colOff>77116</xdr:colOff>
      <xdr:row>2048</xdr:row>
      <xdr:rowOff>127634</xdr:rowOff>
    </xdr:to>
    <xdr:pic>
      <xdr:nvPicPr>
        <xdr:cNvPr id="127" name="図 2">
          <a:extLst>
            <a:ext uri="{FF2B5EF4-FFF2-40B4-BE49-F238E27FC236}">
              <a16:creationId xmlns:a16="http://schemas.microsoft.com/office/drawing/2014/main" id="{6CAD4B8E-9FA3-4AAA-B02F-4EF2EAF0F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32899350" y="386153025"/>
          <a:ext cx="1143916" cy="1651634"/>
        </a:xfrm>
        <a:prstGeom prst="rect">
          <a:avLst/>
        </a:prstGeom>
      </xdr:spPr>
    </xdr:pic>
    <xdr:clientData/>
  </xdr:twoCellAnchor>
  <xdr:twoCellAnchor editAs="oneCell">
    <xdr:from>
      <xdr:col>17</xdr:col>
      <xdr:colOff>314326</xdr:colOff>
      <xdr:row>2050</xdr:row>
      <xdr:rowOff>28576</xdr:rowOff>
    </xdr:from>
    <xdr:to>
      <xdr:col>19</xdr:col>
      <xdr:colOff>219076</xdr:colOff>
      <xdr:row>2056</xdr:row>
      <xdr:rowOff>9526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5B3EA876-2337-CD1C-B87E-DF43E67C0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61276" y="387686551"/>
          <a:ext cx="1123950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171450</xdr:colOff>
      <xdr:row>2056</xdr:row>
      <xdr:rowOff>0</xdr:rowOff>
    </xdr:from>
    <xdr:to>
      <xdr:col>19</xdr:col>
      <xdr:colOff>304800</xdr:colOff>
      <xdr:row>2063</xdr:row>
      <xdr:rowOff>19050</xdr:rowOff>
    </xdr:to>
    <xdr:pic>
      <xdr:nvPicPr>
        <xdr:cNvPr id="131" name="Рисунок 130" descr="SUNLINE Hanakan Harris Fluorocarbon">
          <a:extLst>
            <a:ext uri="{FF2B5EF4-FFF2-40B4-BE49-F238E27FC236}">
              <a16:creationId xmlns:a16="http://schemas.microsoft.com/office/drawing/2014/main" id="{C08D23E6-1105-E2D6-EBD9-6898317DB1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18400" y="388810500"/>
          <a:ext cx="1352550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190500</xdr:colOff>
      <xdr:row>2064</xdr:row>
      <xdr:rowOff>0</xdr:rowOff>
    </xdr:from>
    <xdr:to>
      <xdr:col>21</xdr:col>
      <xdr:colOff>559786</xdr:colOff>
      <xdr:row>2072</xdr:row>
      <xdr:rowOff>197106</xdr:rowOff>
    </xdr:to>
    <xdr:pic>
      <xdr:nvPicPr>
        <xdr:cNvPr id="132" name="図 9">
          <a:extLst>
            <a:ext uri="{FF2B5EF4-FFF2-40B4-BE49-F238E27FC236}">
              <a16:creationId xmlns:a16="http://schemas.microsoft.com/office/drawing/2014/main" id="{680FC4B8-5C26-48FE-A309-23DE9FC56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937450" y="390715500"/>
          <a:ext cx="2807686" cy="1797306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2065</xdr:row>
      <xdr:rowOff>0</xdr:rowOff>
    </xdr:from>
    <xdr:to>
      <xdr:col>28</xdr:col>
      <xdr:colOff>383501</xdr:colOff>
      <xdr:row>2069</xdr:row>
      <xdr:rowOff>192601</xdr:rowOff>
    </xdr:to>
    <xdr:pic>
      <xdr:nvPicPr>
        <xdr:cNvPr id="133" name="図 7">
          <a:extLst>
            <a:ext uri="{FF2B5EF4-FFF2-40B4-BE49-F238E27FC236}">
              <a16:creationId xmlns:a16="http://schemas.microsoft.com/office/drawing/2014/main" id="{0B36D8A5-B84A-4633-A336-34AC32B2A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794950" y="390915525"/>
          <a:ext cx="4041101" cy="992701"/>
        </a:xfrm>
        <a:prstGeom prst="rect">
          <a:avLst/>
        </a:prstGeom>
      </xdr:spPr>
    </xdr:pic>
    <xdr:clientData/>
  </xdr:twoCellAnchor>
  <xdr:twoCellAnchor editAs="oneCell">
    <xdr:from>
      <xdr:col>17</xdr:col>
      <xdr:colOff>266701</xdr:colOff>
      <xdr:row>2073</xdr:row>
      <xdr:rowOff>0</xdr:rowOff>
    </xdr:from>
    <xdr:to>
      <xdr:col>18</xdr:col>
      <xdr:colOff>571501</xdr:colOff>
      <xdr:row>2081</xdr:row>
      <xdr:rowOff>26203</xdr:rowOff>
    </xdr:to>
    <xdr:pic>
      <xdr:nvPicPr>
        <xdr:cNvPr id="134" name="図 2" descr="ロゴ&#10;&#10;自動的に生成された説明">
          <a:extLst>
            <a:ext uri="{FF2B5EF4-FFF2-40B4-BE49-F238E27FC236}">
              <a16:creationId xmlns:a16="http://schemas.microsoft.com/office/drawing/2014/main" id="{0856CE57-E818-405C-BD09-9E69A3F70E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13651" y="392677650"/>
          <a:ext cx="914400" cy="15502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95250</xdr:colOff>
      <xdr:row>2082</xdr:row>
      <xdr:rowOff>9525</xdr:rowOff>
    </xdr:from>
    <xdr:to>
      <xdr:col>18</xdr:col>
      <xdr:colOff>514350</xdr:colOff>
      <xdr:row>2088</xdr:row>
      <xdr:rowOff>53850</xdr:rowOff>
    </xdr:to>
    <xdr:pic>
      <xdr:nvPicPr>
        <xdr:cNvPr id="135" name="図 2" descr="ロゴ, 会社名&#10;&#10;自動的に生成された説明">
          <a:extLst>
            <a:ext uri="{FF2B5EF4-FFF2-40B4-BE49-F238E27FC236}">
              <a16:creationId xmlns:a16="http://schemas.microsoft.com/office/drawing/2014/main" id="{BBD04635-D957-4B13-9ED8-BCA94AD23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32842200" y="393858750"/>
          <a:ext cx="1028700" cy="1187325"/>
        </a:xfrm>
        <a:prstGeom prst="rect">
          <a:avLst/>
        </a:prstGeom>
      </xdr:spPr>
    </xdr:pic>
    <xdr:clientData/>
  </xdr:twoCellAnchor>
  <xdr:twoCellAnchor editAs="oneCell">
    <xdr:from>
      <xdr:col>17</xdr:col>
      <xdr:colOff>266700</xdr:colOff>
      <xdr:row>2089</xdr:row>
      <xdr:rowOff>0</xdr:rowOff>
    </xdr:from>
    <xdr:to>
      <xdr:col>18</xdr:col>
      <xdr:colOff>486454</xdr:colOff>
      <xdr:row>2095</xdr:row>
      <xdr:rowOff>142875</xdr:rowOff>
    </xdr:to>
    <xdr:pic>
      <xdr:nvPicPr>
        <xdr:cNvPr id="136" name="図 1" descr="ロゴ, 会社名&#10;&#10;自動的に生成された説明">
          <a:extLst>
            <a:ext uri="{FF2B5EF4-FFF2-40B4-BE49-F238E27FC236}">
              <a16:creationId xmlns:a16="http://schemas.microsoft.com/office/drawing/2014/main" id="{2CC21895-FDE5-4F10-B4BA-5FAD7300BA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33013650" y="395182725"/>
          <a:ext cx="829354" cy="1285875"/>
        </a:xfrm>
        <a:prstGeom prst="rect">
          <a:avLst/>
        </a:prstGeom>
      </xdr:spPr>
    </xdr:pic>
    <xdr:clientData/>
  </xdr:twoCellAnchor>
  <xdr:twoCellAnchor>
    <xdr:from>
      <xdr:col>19</xdr:col>
      <xdr:colOff>361949</xdr:colOff>
      <xdr:row>2093</xdr:row>
      <xdr:rowOff>142876</xdr:rowOff>
    </xdr:from>
    <xdr:to>
      <xdr:col>23</xdr:col>
      <xdr:colOff>28574</xdr:colOff>
      <xdr:row>2106</xdr:row>
      <xdr:rowOff>0</xdr:rowOff>
    </xdr:to>
    <xdr:grpSp>
      <xdr:nvGrpSpPr>
        <xdr:cNvPr id="137" name="グループ化 6">
          <a:extLst>
            <a:ext uri="{FF2B5EF4-FFF2-40B4-BE49-F238E27FC236}">
              <a16:creationId xmlns:a16="http://schemas.microsoft.com/office/drawing/2014/main" id="{4BE6EFA7-6344-4660-AD3F-CF687DF2CEBF}"/>
            </a:ext>
          </a:extLst>
        </xdr:cNvPr>
        <xdr:cNvGrpSpPr/>
      </xdr:nvGrpSpPr>
      <xdr:grpSpPr>
        <a:xfrm>
          <a:off x="24460199" y="400631026"/>
          <a:ext cx="2105025" cy="2333624"/>
          <a:chOff x="4469765" y="202566"/>
          <a:chExt cx="2026511" cy="2695011"/>
        </a:xfrm>
      </xdr:grpSpPr>
      <xdr:pic>
        <xdr:nvPicPr>
          <xdr:cNvPr id="138" name="図 3" descr="グラフィカル ユーザー インターフェイス が含まれている画像&#10;&#10;自動的に生成された説明">
            <a:extLst>
              <a:ext uri="{FF2B5EF4-FFF2-40B4-BE49-F238E27FC236}">
                <a16:creationId xmlns:a16="http://schemas.microsoft.com/office/drawing/2014/main" id="{5FF1D6C4-4A61-939E-1517-23A3B5ED93F1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469765" y="202566"/>
            <a:ext cx="2026511" cy="174180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39" name="図 4" descr="テキスト&#10;&#10;自動的に生成された説明">
            <a:extLst>
              <a:ext uri="{FF2B5EF4-FFF2-40B4-BE49-F238E27FC236}">
                <a16:creationId xmlns:a16="http://schemas.microsoft.com/office/drawing/2014/main" id="{F7B592E2-DB5D-DCE4-87ED-A421338583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6"/>
          <a:stretch>
            <a:fillRect/>
          </a:stretch>
        </xdr:blipFill>
        <xdr:spPr>
          <a:xfrm>
            <a:off x="4812666" y="1983105"/>
            <a:ext cx="1663700" cy="457445"/>
          </a:xfrm>
          <a:prstGeom prst="rect">
            <a:avLst/>
          </a:prstGeom>
        </xdr:spPr>
      </xdr:pic>
      <xdr:pic>
        <xdr:nvPicPr>
          <xdr:cNvPr id="140" name="図 5" descr="グラフィカル ユーザー インターフェイス&#10;&#10;自動的に生成された説明">
            <a:extLst>
              <a:ext uri="{FF2B5EF4-FFF2-40B4-BE49-F238E27FC236}">
                <a16:creationId xmlns:a16="http://schemas.microsoft.com/office/drawing/2014/main" id="{79486C74-BFE2-22D8-52DE-F2E9CB4B60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7"/>
          <a:stretch>
            <a:fillRect/>
          </a:stretch>
        </xdr:blipFill>
        <xdr:spPr>
          <a:xfrm>
            <a:off x="4838065" y="2383790"/>
            <a:ext cx="1594067" cy="513787"/>
          </a:xfrm>
          <a:prstGeom prst="rect">
            <a:avLst/>
          </a:prstGeom>
        </xdr:spPr>
      </xdr:pic>
    </xdr:grpSp>
    <xdr:clientData/>
  </xdr:twoCellAnchor>
  <xdr:twoCellAnchor editAs="oneCell">
    <xdr:from>
      <xdr:col>17</xdr:col>
      <xdr:colOff>0</xdr:colOff>
      <xdr:row>2107</xdr:row>
      <xdr:rowOff>0</xdr:rowOff>
    </xdr:from>
    <xdr:to>
      <xdr:col>18</xdr:col>
      <xdr:colOff>382473</xdr:colOff>
      <xdr:row>2113</xdr:row>
      <xdr:rowOff>161277</xdr:rowOff>
    </xdr:to>
    <xdr:pic>
      <xdr:nvPicPr>
        <xdr:cNvPr id="141" name="図 4">
          <a:extLst>
            <a:ext uri="{FF2B5EF4-FFF2-40B4-BE49-F238E27FC236}">
              <a16:creationId xmlns:a16="http://schemas.microsoft.com/office/drawing/2014/main" id="{DB0D1810-178F-4024-B1A6-043DDC5DEC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68" t="11227" r="29764" b="8661"/>
        <a:stretch/>
      </xdr:blipFill>
      <xdr:spPr>
        <a:xfrm>
          <a:off x="32746950" y="398630775"/>
          <a:ext cx="992073" cy="1304277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2108</xdr:row>
      <xdr:rowOff>0</xdr:rowOff>
    </xdr:from>
    <xdr:to>
      <xdr:col>20</xdr:col>
      <xdr:colOff>399944</xdr:colOff>
      <xdr:row>2111</xdr:row>
      <xdr:rowOff>189652</xdr:rowOff>
    </xdr:to>
    <xdr:pic>
      <xdr:nvPicPr>
        <xdr:cNvPr id="143" name="図 3">
          <a:extLst>
            <a:ext uri="{FF2B5EF4-FFF2-40B4-BE49-F238E27FC236}">
              <a16:creationId xmlns:a16="http://schemas.microsoft.com/office/drawing/2014/main" id="{64EF17FA-AFCC-416F-B4A4-85AFC483C1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15" t="8451" r="11267" b="7746"/>
        <a:stretch/>
      </xdr:blipFill>
      <xdr:spPr>
        <a:xfrm>
          <a:off x="33966150" y="398821275"/>
          <a:ext cx="1009544" cy="761152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2108</xdr:row>
      <xdr:rowOff>0</xdr:rowOff>
    </xdr:from>
    <xdr:to>
      <xdr:col>22</xdr:col>
      <xdr:colOff>302670</xdr:colOff>
      <xdr:row>2109</xdr:row>
      <xdr:rowOff>137056</xdr:rowOff>
    </xdr:to>
    <xdr:pic>
      <xdr:nvPicPr>
        <xdr:cNvPr id="144" name="図 2">
          <a:extLst>
            <a:ext uri="{FF2B5EF4-FFF2-40B4-BE49-F238E27FC236}">
              <a16:creationId xmlns:a16="http://schemas.microsoft.com/office/drawing/2014/main" id="{68EF2DBE-0CE5-460C-8746-72A3B43F2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185350" y="398821275"/>
          <a:ext cx="912270" cy="327556"/>
        </a:xfrm>
        <a:prstGeom prst="rect">
          <a:avLst/>
        </a:prstGeom>
      </xdr:spPr>
    </xdr:pic>
    <xdr:clientData/>
  </xdr:twoCellAnchor>
  <xdr:oneCellAnchor>
    <xdr:from>
      <xdr:col>17</xdr:col>
      <xdr:colOff>0</xdr:colOff>
      <xdr:row>2126</xdr:row>
      <xdr:rowOff>0</xdr:rowOff>
    </xdr:from>
    <xdr:ext cx="1533525" cy="1856105"/>
    <xdr:pic>
      <xdr:nvPicPr>
        <xdr:cNvPr id="145" name="図 2">
          <a:extLst>
            <a:ext uri="{FF2B5EF4-FFF2-40B4-BE49-F238E27FC236}">
              <a16:creationId xmlns:a16="http://schemas.microsoft.com/office/drawing/2014/main" id="{549B6FDA-A08E-4B02-92FC-AF5319497E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27" r="22802"/>
        <a:stretch/>
      </xdr:blipFill>
      <xdr:spPr>
        <a:xfrm>
          <a:off x="32746950" y="402345525"/>
          <a:ext cx="1533525" cy="185610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2126</xdr:row>
      <xdr:rowOff>0</xdr:rowOff>
    </xdr:from>
    <xdr:ext cx="1774825" cy="1705610"/>
    <xdr:pic>
      <xdr:nvPicPr>
        <xdr:cNvPr id="146" name="図 3">
          <a:extLst>
            <a:ext uri="{FF2B5EF4-FFF2-40B4-BE49-F238E27FC236}">
              <a16:creationId xmlns:a16="http://schemas.microsoft.com/office/drawing/2014/main" id="{176DC765-5285-42A5-8D7E-1D29DF652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575750" y="402345525"/>
          <a:ext cx="1774825" cy="1705610"/>
        </a:xfrm>
        <a:prstGeom prst="rect">
          <a:avLst/>
        </a:prstGeom>
      </xdr:spPr>
    </xdr:pic>
    <xdr:clientData/>
  </xdr:oneCellAnchor>
  <xdr:twoCellAnchor editAs="oneCell">
    <xdr:from>
      <xdr:col>17</xdr:col>
      <xdr:colOff>0</xdr:colOff>
      <xdr:row>2137</xdr:row>
      <xdr:rowOff>0</xdr:rowOff>
    </xdr:from>
    <xdr:to>
      <xdr:col>20</xdr:col>
      <xdr:colOff>58443</xdr:colOff>
      <xdr:row>2146</xdr:row>
      <xdr:rowOff>175209</xdr:rowOff>
    </xdr:to>
    <xdr:pic>
      <xdr:nvPicPr>
        <xdr:cNvPr id="147" name="図 2">
          <a:extLst>
            <a:ext uri="{FF2B5EF4-FFF2-40B4-BE49-F238E27FC236}">
              <a16:creationId xmlns:a16="http://schemas.microsoft.com/office/drawing/2014/main" id="{5AF59D67-183F-468A-803E-FFB7B377F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46950" y="404660100"/>
          <a:ext cx="1887243" cy="1889709"/>
        </a:xfrm>
        <a:prstGeom prst="rect">
          <a:avLst/>
        </a:prstGeom>
      </xdr:spPr>
    </xdr:pic>
    <xdr:clientData/>
  </xdr:twoCellAnchor>
  <xdr:twoCellAnchor editAs="oneCell">
    <xdr:from>
      <xdr:col>19</xdr:col>
      <xdr:colOff>447675</xdr:colOff>
      <xdr:row>2137</xdr:row>
      <xdr:rowOff>9525</xdr:rowOff>
    </xdr:from>
    <xdr:to>
      <xdr:col>22</xdr:col>
      <xdr:colOff>317966</xdr:colOff>
      <xdr:row>2146</xdr:row>
      <xdr:rowOff>181559</xdr:rowOff>
    </xdr:to>
    <xdr:pic>
      <xdr:nvPicPr>
        <xdr:cNvPr id="148" name="図 1">
          <a:extLst>
            <a:ext uri="{FF2B5EF4-FFF2-40B4-BE49-F238E27FC236}">
              <a16:creationId xmlns:a16="http://schemas.microsoft.com/office/drawing/2014/main" id="{5B056046-2D22-43EE-9FAE-9AF09A68F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13825" y="404669625"/>
          <a:ext cx="1699091" cy="188653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2152</xdr:row>
      <xdr:rowOff>0</xdr:rowOff>
    </xdr:from>
    <xdr:to>
      <xdr:col>20</xdr:col>
      <xdr:colOff>68422</xdr:colOff>
      <xdr:row>2162</xdr:row>
      <xdr:rowOff>20541</xdr:rowOff>
    </xdr:to>
    <xdr:pic>
      <xdr:nvPicPr>
        <xdr:cNvPr id="149" name="図 2">
          <a:extLst>
            <a:ext uri="{FF2B5EF4-FFF2-40B4-BE49-F238E27FC236}">
              <a16:creationId xmlns:a16="http://schemas.microsoft.com/office/drawing/2014/main" id="{28240D30-33EA-4F4C-92AD-12067BC88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46950" y="408060525"/>
          <a:ext cx="1897222" cy="1925541"/>
        </a:xfrm>
        <a:prstGeom prst="rect">
          <a:avLst/>
        </a:prstGeom>
      </xdr:spPr>
    </xdr:pic>
    <xdr:clientData/>
  </xdr:twoCellAnchor>
  <xdr:twoCellAnchor editAs="oneCell">
    <xdr:from>
      <xdr:col>19</xdr:col>
      <xdr:colOff>447675</xdr:colOff>
      <xdr:row>2152</xdr:row>
      <xdr:rowOff>0</xdr:rowOff>
    </xdr:from>
    <xdr:to>
      <xdr:col>22</xdr:col>
      <xdr:colOff>366045</xdr:colOff>
      <xdr:row>2162</xdr:row>
      <xdr:rowOff>11016</xdr:rowOff>
    </xdr:to>
    <xdr:pic>
      <xdr:nvPicPr>
        <xdr:cNvPr id="150" name="図 1">
          <a:extLst>
            <a:ext uri="{FF2B5EF4-FFF2-40B4-BE49-F238E27FC236}">
              <a16:creationId xmlns:a16="http://schemas.microsoft.com/office/drawing/2014/main" id="{1C1A7B43-630C-448A-B015-C15782FF5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413825" y="407974800"/>
          <a:ext cx="1747170" cy="1916016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2164</xdr:row>
      <xdr:rowOff>0</xdr:rowOff>
    </xdr:from>
    <xdr:to>
      <xdr:col>19</xdr:col>
      <xdr:colOff>0</xdr:colOff>
      <xdr:row>2170</xdr:row>
      <xdr:rowOff>157065</xdr:rowOff>
    </xdr:to>
    <xdr:pic>
      <xdr:nvPicPr>
        <xdr:cNvPr id="151" name="図 2">
          <a:extLst>
            <a:ext uri="{FF2B5EF4-FFF2-40B4-BE49-F238E27FC236}">
              <a16:creationId xmlns:a16="http://schemas.microsoft.com/office/drawing/2014/main" id="{D3ACCFC0-5620-40BB-B180-42BCD7BD1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46950" y="410051250"/>
          <a:ext cx="1219200" cy="1300065"/>
        </a:xfrm>
        <a:prstGeom prst="rect">
          <a:avLst/>
        </a:prstGeom>
      </xdr:spPr>
    </xdr:pic>
    <xdr:clientData/>
  </xdr:twoCellAnchor>
  <xdr:twoCellAnchor editAs="oneCell">
    <xdr:from>
      <xdr:col>18</xdr:col>
      <xdr:colOff>409575</xdr:colOff>
      <xdr:row>2164</xdr:row>
      <xdr:rowOff>57151</xdr:rowOff>
    </xdr:from>
    <xdr:to>
      <xdr:col>20</xdr:col>
      <xdr:colOff>366984</xdr:colOff>
      <xdr:row>2170</xdr:row>
      <xdr:rowOff>171451</xdr:rowOff>
    </xdr:to>
    <xdr:pic>
      <xdr:nvPicPr>
        <xdr:cNvPr id="153" name="図 1">
          <a:extLst>
            <a:ext uri="{FF2B5EF4-FFF2-40B4-BE49-F238E27FC236}">
              <a16:creationId xmlns:a16="http://schemas.microsoft.com/office/drawing/2014/main" id="{42FF84FE-9648-46D1-A59A-D0ACE6E91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66125" y="410108401"/>
          <a:ext cx="1176609" cy="1257300"/>
        </a:xfrm>
        <a:prstGeom prst="rect">
          <a:avLst/>
        </a:prstGeom>
      </xdr:spPr>
    </xdr:pic>
    <xdr:clientData/>
  </xdr:twoCellAnchor>
  <xdr:twoCellAnchor>
    <xdr:from>
      <xdr:col>21</xdr:col>
      <xdr:colOff>0</xdr:colOff>
      <xdr:row>2164</xdr:row>
      <xdr:rowOff>0</xdr:rowOff>
    </xdr:from>
    <xdr:to>
      <xdr:col>27</xdr:col>
      <xdr:colOff>599997</xdr:colOff>
      <xdr:row>2167</xdr:row>
      <xdr:rowOff>56143</xdr:rowOff>
    </xdr:to>
    <xdr:grpSp>
      <xdr:nvGrpSpPr>
        <xdr:cNvPr id="154" name="グループ化 5">
          <a:extLst>
            <a:ext uri="{FF2B5EF4-FFF2-40B4-BE49-F238E27FC236}">
              <a16:creationId xmlns:a16="http://schemas.microsoft.com/office/drawing/2014/main" id="{3FDBE688-A456-42BC-99BD-5D334A865392}"/>
            </a:ext>
          </a:extLst>
        </xdr:cNvPr>
        <xdr:cNvGrpSpPr/>
      </xdr:nvGrpSpPr>
      <xdr:grpSpPr>
        <a:xfrm>
          <a:off x="25317450" y="414127950"/>
          <a:ext cx="4257597" cy="627643"/>
          <a:chOff x="3337588" y="1290863"/>
          <a:chExt cx="3794954" cy="790928"/>
        </a:xfrm>
      </xdr:grpSpPr>
      <xdr:grpSp>
        <xdr:nvGrpSpPr>
          <xdr:cNvPr id="155" name="グループ化 6">
            <a:extLst>
              <a:ext uri="{FF2B5EF4-FFF2-40B4-BE49-F238E27FC236}">
                <a16:creationId xmlns:a16="http://schemas.microsoft.com/office/drawing/2014/main" id="{F4AAA0E9-D89E-E31E-A75D-2EA86C361227}"/>
              </a:ext>
            </a:extLst>
          </xdr:cNvPr>
          <xdr:cNvGrpSpPr/>
        </xdr:nvGrpSpPr>
        <xdr:grpSpPr>
          <a:xfrm>
            <a:off x="3337588" y="1290863"/>
            <a:ext cx="3794954" cy="790928"/>
            <a:chOff x="3337588" y="1290863"/>
            <a:chExt cx="3794954" cy="790928"/>
          </a:xfrm>
        </xdr:grpSpPr>
        <xdr:pic>
          <xdr:nvPicPr>
            <xdr:cNvPr id="157" name="図 8">
              <a:extLst>
                <a:ext uri="{FF2B5EF4-FFF2-40B4-BE49-F238E27FC236}">
                  <a16:creationId xmlns:a16="http://schemas.microsoft.com/office/drawing/2014/main" id="{9A0118F1-95C1-9B80-4FAF-1B80328C5956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2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r="2462" b="11983"/>
            <a:stretch/>
          </xdr:blipFill>
          <xdr:spPr>
            <a:xfrm>
              <a:off x="3337588" y="1290863"/>
              <a:ext cx="3794954" cy="592366"/>
            </a:xfrm>
            <a:prstGeom prst="rect">
              <a:avLst/>
            </a:prstGeom>
          </xdr:spPr>
        </xdr:pic>
        <xdr:sp macro="" textlink="">
          <xdr:nvSpPr>
            <xdr:cNvPr id="158" name="テキスト ボックス 9">
              <a:extLst>
                <a:ext uri="{FF2B5EF4-FFF2-40B4-BE49-F238E27FC236}">
                  <a16:creationId xmlns:a16="http://schemas.microsoft.com/office/drawing/2014/main" id="{C06CD3DE-2D42-EF14-579F-DE293079DF83}"/>
                </a:ext>
              </a:extLst>
            </xdr:cNvPr>
            <xdr:cNvSpPr txBox="1"/>
          </xdr:nvSpPr>
          <xdr:spPr>
            <a:xfrm>
              <a:off x="5291473" y="1801586"/>
              <a:ext cx="1582856" cy="28020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spAutoFit/>
            </a:bodyPr>
            <a:lstStyle/>
            <a:p>
              <a:r>
                <a:rPr kumimoji="1" lang="en-US" altLang="ja-JP" sz="1200"/>
                <a:t>Orange, about 100cm</a:t>
              </a:r>
              <a:endParaRPr kumimoji="1" lang="ja-JP" altLang="en-US" sz="1200"/>
            </a:p>
          </xdr:txBody>
        </xdr:sp>
      </xdr:grpSp>
      <xdr:sp macro="" textlink="">
        <xdr:nvSpPr>
          <xdr:cNvPr id="156" name="テキスト ボックス 7">
            <a:extLst>
              <a:ext uri="{FF2B5EF4-FFF2-40B4-BE49-F238E27FC236}">
                <a16:creationId xmlns:a16="http://schemas.microsoft.com/office/drawing/2014/main" id="{C8B099B1-C293-734D-E149-29B996D8550E}"/>
              </a:ext>
            </a:extLst>
          </xdr:cNvPr>
          <xdr:cNvSpPr txBox="1"/>
        </xdr:nvSpPr>
        <xdr:spPr>
          <a:xfrm>
            <a:off x="3653172" y="1801586"/>
            <a:ext cx="1418264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kumimoji="1" lang="en-US" altLang="ja-JP" sz="1200"/>
              <a:t>Clear, about 110cm</a:t>
            </a:r>
            <a:endParaRPr kumimoji="1" lang="ja-JP" altLang="en-US" sz="1200"/>
          </a:p>
        </xdr:txBody>
      </xdr:sp>
    </xdr:grpSp>
    <xdr:clientData/>
  </xdr:twoCellAnchor>
  <xdr:twoCellAnchor editAs="oneCell">
    <xdr:from>
      <xdr:col>17</xdr:col>
      <xdr:colOff>0</xdr:colOff>
      <xdr:row>2174</xdr:row>
      <xdr:rowOff>0</xdr:rowOff>
    </xdr:from>
    <xdr:to>
      <xdr:col>18</xdr:col>
      <xdr:colOff>452664</xdr:colOff>
      <xdr:row>2177</xdr:row>
      <xdr:rowOff>114300</xdr:rowOff>
    </xdr:to>
    <xdr:pic>
      <xdr:nvPicPr>
        <xdr:cNvPr id="159" name="図 2">
          <a:extLst>
            <a:ext uri="{FF2B5EF4-FFF2-40B4-BE49-F238E27FC236}">
              <a16:creationId xmlns:a16="http://schemas.microsoft.com/office/drawing/2014/main" id="{E4095A40-4CB5-46E1-9294-50809D5ADD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412022925"/>
          <a:ext cx="1062264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0</xdr:colOff>
      <xdr:row>2174</xdr:row>
      <xdr:rowOff>0</xdr:rowOff>
    </xdr:from>
    <xdr:to>
      <xdr:col>22</xdr:col>
      <xdr:colOff>92529</xdr:colOff>
      <xdr:row>2179</xdr:row>
      <xdr:rowOff>108857</xdr:rowOff>
    </xdr:to>
    <xdr:pic>
      <xdr:nvPicPr>
        <xdr:cNvPr id="160" name="図 2">
          <a:extLst>
            <a:ext uri="{FF2B5EF4-FFF2-40B4-BE49-F238E27FC236}">
              <a16:creationId xmlns:a16="http://schemas.microsoft.com/office/drawing/2014/main" id="{B5953E82-7D8C-4E98-9D27-6DB3BFF3B7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966150" y="412022925"/>
          <a:ext cx="1921329" cy="10613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2221</xdr:row>
      <xdr:rowOff>0</xdr:rowOff>
    </xdr:from>
    <xdr:to>
      <xdr:col>20</xdr:col>
      <xdr:colOff>292553</xdr:colOff>
      <xdr:row>2228</xdr:row>
      <xdr:rowOff>148318</xdr:rowOff>
    </xdr:to>
    <xdr:pic>
      <xdr:nvPicPr>
        <xdr:cNvPr id="64" name="図 1" descr="SV-1">
          <a:extLst>
            <a:ext uri="{FF2B5EF4-FFF2-40B4-BE49-F238E27FC236}">
              <a16:creationId xmlns:a16="http://schemas.microsoft.com/office/drawing/2014/main" id="{6FDAFE56-DDEB-49E5-A705-BA68DC4143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421005000"/>
          <a:ext cx="2121353" cy="14818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2239</xdr:row>
      <xdr:rowOff>0</xdr:rowOff>
    </xdr:from>
    <xdr:to>
      <xdr:col>19</xdr:col>
      <xdr:colOff>103414</xdr:colOff>
      <xdr:row>2248</xdr:row>
      <xdr:rowOff>0</xdr:rowOff>
    </xdr:to>
    <xdr:pic>
      <xdr:nvPicPr>
        <xdr:cNvPr id="71" name="図 1">
          <a:extLst>
            <a:ext uri="{FF2B5EF4-FFF2-40B4-BE49-F238E27FC236}">
              <a16:creationId xmlns:a16="http://schemas.microsoft.com/office/drawing/2014/main" id="{87BD11C5-C737-4341-8967-7E2C7C07B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425034075"/>
          <a:ext cx="1322614" cy="1722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2262</xdr:row>
      <xdr:rowOff>0</xdr:rowOff>
    </xdr:from>
    <xdr:to>
      <xdr:col>20</xdr:col>
      <xdr:colOff>231322</xdr:colOff>
      <xdr:row>2268</xdr:row>
      <xdr:rowOff>25854</xdr:rowOff>
    </xdr:to>
    <xdr:pic>
      <xdr:nvPicPr>
        <xdr:cNvPr id="79" name="図 1">
          <a:extLst>
            <a:ext uri="{FF2B5EF4-FFF2-40B4-BE49-F238E27FC236}">
              <a16:creationId xmlns:a16="http://schemas.microsoft.com/office/drawing/2014/main" id="{F88F5905-6D9C-4BB0-B434-286B7F9D1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429444150"/>
          <a:ext cx="2060122" cy="1168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2282</xdr:row>
      <xdr:rowOff>0</xdr:rowOff>
    </xdr:from>
    <xdr:to>
      <xdr:col>19</xdr:col>
      <xdr:colOff>4022</xdr:colOff>
      <xdr:row>2285</xdr:row>
      <xdr:rowOff>20825</xdr:rowOff>
    </xdr:to>
    <xdr:pic>
      <xdr:nvPicPr>
        <xdr:cNvPr id="93" name="図 2">
          <a:extLst>
            <a:ext uri="{FF2B5EF4-FFF2-40B4-BE49-F238E27FC236}">
              <a16:creationId xmlns:a16="http://schemas.microsoft.com/office/drawing/2014/main" id="{CE2FFDC3-27E3-4FAD-9CC5-73EE9D14D6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433663725"/>
          <a:ext cx="1223222" cy="59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2286</xdr:row>
      <xdr:rowOff>0</xdr:rowOff>
    </xdr:from>
    <xdr:to>
      <xdr:col>18</xdr:col>
      <xdr:colOff>230257</xdr:colOff>
      <xdr:row>2289</xdr:row>
      <xdr:rowOff>37154</xdr:rowOff>
    </xdr:to>
    <xdr:pic>
      <xdr:nvPicPr>
        <xdr:cNvPr id="103" name="図 4">
          <a:extLst>
            <a:ext uri="{FF2B5EF4-FFF2-40B4-BE49-F238E27FC236}">
              <a16:creationId xmlns:a16="http://schemas.microsoft.com/office/drawing/2014/main" id="{4BE1EA1D-5316-4841-85A1-10013680BA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434425725"/>
          <a:ext cx="839857" cy="6086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2308</xdr:row>
      <xdr:rowOff>0</xdr:rowOff>
    </xdr:from>
    <xdr:to>
      <xdr:col>19</xdr:col>
      <xdr:colOff>595993</xdr:colOff>
      <xdr:row>2314</xdr:row>
      <xdr:rowOff>70757</xdr:rowOff>
    </xdr:to>
    <xdr:pic>
      <xdr:nvPicPr>
        <xdr:cNvPr id="109" name="図 1" descr="SHOOTER">
          <a:extLst>
            <a:ext uri="{FF2B5EF4-FFF2-40B4-BE49-F238E27FC236}">
              <a16:creationId xmlns:a16="http://schemas.microsoft.com/office/drawing/2014/main" id="{FB9AAD2C-9821-4F6B-A9C4-855D17F42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438635775"/>
          <a:ext cx="1815193" cy="12137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66675</xdr:colOff>
      <xdr:row>2335</xdr:row>
      <xdr:rowOff>0</xdr:rowOff>
    </xdr:from>
    <xdr:to>
      <xdr:col>19</xdr:col>
      <xdr:colOff>28575</xdr:colOff>
      <xdr:row>2340</xdr:row>
      <xdr:rowOff>20410</xdr:rowOff>
    </xdr:to>
    <xdr:pic>
      <xdr:nvPicPr>
        <xdr:cNvPr id="113" name="図 1">
          <a:extLst>
            <a:ext uri="{FF2B5EF4-FFF2-40B4-BE49-F238E27FC236}">
              <a16:creationId xmlns:a16="http://schemas.microsoft.com/office/drawing/2014/main" id="{ED40A707-1964-4285-8CF4-9942428ADE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813625" y="443750700"/>
          <a:ext cx="1181100" cy="972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2400</xdr:row>
      <xdr:rowOff>0</xdr:rowOff>
    </xdr:from>
    <xdr:to>
      <xdr:col>19</xdr:col>
      <xdr:colOff>548368</xdr:colOff>
      <xdr:row>2406</xdr:row>
      <xdr:rowOff>144236</xdr:rowOff>
    </xdr:to>
    <xdr:pic>
      <xdr:nvPicPr>
        <xdr:cNvPr id="129" name="図 1" descr="FC SNIPER BMS AZAYAKA">
          <a:extLst>
            <a:ext uri="{FF2B5EF4-FFF2-40B4-BE49-F238E27FC236}">
              <a16:creationId xmlns:a16="http://schemas.microsoft.com/office/drawing/2014/main" id="{7C2F85BF-0F44-4D33-AF3E-1C5186F0F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448541775"/>
          <a:ext cx="1767568" cy="1287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161925</xdr:colOff>
      <xdr:row>2414</xdr:row>
      <xdr:rowOff>76200</xdr:rowOff>
    </xdr:from>
    <xdr:to>
      <xdr:col>20</xdr:col>
      <xdr:colOff>151040</xdr:colOff>
      <xdr:row>2420</xdr:row>
      <xdr:rowOff>166007</xdr:rowOff>
    </xdr:to>
    <xdr:pic>
      <xdr:nvPicPr>
        <xdr:cNvPr id="152" name="図 1" descr="FC SNIPER INVISIBLE">
          <a:extLst>
            <a:ext uri="{FF2B5EF4-FFF2-40B4-BE49-F238E27FC236}">
              <a16:creationId xmlns:a16="http://schemas.microsoft.com/office/drawing/2014/main" id="{077C2CBB-150D-45D8-9EA6-EB695A60F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08875" y="451294500"/>
          <a:ext cx="1817915" cy="12328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123825</xdr:colOff>
      <xdr:row>2427</xdr:row>
      <xdr:rowOff>28575</xdr:rowOff>
    </xdr:from>
    <xdr:to>
      <xdr:col>20</xdr:col>
      <xdr:colOff>95250</xdr:colOff>
      <xdr:row>2433</xdr:row>
      <xdr:rowOff>79076</xdr:rowOff>
    </xdr:to>
    <xdr:pic>
      <xdr:nvPicPr>
        <xdr:cNvPr id="161" name="図 1" descr="CUT IN">
          <a:extLst>
            <a:ext uri="{FF2B5EF4-FFF2-40B4-BE49-F238E27FC236}">
              <a16:creationId xmlns:a16="http://schemas.microsoft.com/office/drawing/2014/main" id="{E78EB609-147C-43EE-90C4-ACBC41605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870775" y="453609075"/>
          <a:ext cx="1800225" cy="1193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228600</xdr:colOff>
      <xdr:row>2434</xdr:row>
      <xdr:rowOff>171450</xdr:rowOff>
    </xdr:from>
    <xdr:to>
      <xdr:col>21</xdr:col>
      <xdr:colOff>261179</xdr:colOff>
      <xdr:row>2443</xdr:row>
      <xdr:rowOff>161925</xdr:rowOff>
    </xdr:to>
    <xdr:pic>
      <xdr:nvPicPr>
        <xdr:cNvPr id="162" name="図 1">
          <a:extLst>
            <a:ext uri="{FF2B5EF4-FFF2-40B4-BE49-F238E27FC236}">
              <a16:creationId xmlns:a16="http://schemas.microsoft.com/office/drawing/2014/main" id="{C510C727-9AE9-4949-8EB5-7363D8F8A8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75550" y="455218800"/>
          <a:ext cx="2470979" cy="1704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228600</xdr:colOff>
      <xdr:row>2449</xdr:row>
      <xdr:rowOff>57150</xdr:rowOff>
    </xdr:from>
    <xdr:to>
      <xdr:col>20</xdr:col>
      <xdr:colOff>178055</xdr:colOff>
      <xdr:row>2455</xdr:row>
      <xdr:rowOff>114299</xdr:rowOff>
    </xdr:to>
    <xdr:pic>
      <xdr:nvPicPr>
        <xdr:cNvPr id="163" name="図 1" descr="SMALL GAME LEADER FCⅡ">
          <a:extLst>
            <a:ext uri="{FF2B5EF4-FFF2-40B4-BE49-F238E27FC236}">
              <a16:creationId xmlns:a16="http://schemas.microsoft.com/office/drawing/2014/main" id="{873C900A-D2A5-4B2B-B981-DEEBFCCAD4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75550" y="457990575"/>
          <a:ext cx="1778255" cy="1200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2457</xdr:row>
      <xdr:rowOff>0</xdr:rowOff>
    </xdr:from>
    <xdr:to>
      <xdr:col>20</xdr:col>
      <xdr:colOff>0</xdr:colOff>
      <xdr:row>2464</xdr:row>
      <xdr:rowOff>107043</xdr:rowOff>
    </xdr:to>
    <xdr:pic>
      <xdr:nvPicPr>
        <xdr:cNvPr id="164" name="図 2">
          <a:extLst>
            <a:ext uri="{FF2B5EF4-FFF2-40B4-BE49-F238E27FC236}">
              <a16:creationId xmlns:a16="http://schemas.microsoft.com/office/drawing/2014/main" id="{F246F5B8-D687-424F-A140-A31445CD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458600175"/>
          <a:ext cx="1828800" cy="14405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609599</xdr:colOff>
      <xdr:row>2468</xdr:row>
      <xdr:rowOff>0</xdr:rowOff>
    </xdr:from>
    <xdr:to>
      <xdr:col>20</xdr:col>
      <xdr:colOff>390524</xdr:colOff>
      <xdr:row>2475</xdr:row>
      <xdr:rowOff>47625</xdr:rowOff>
    </xdr:to>
    <xdr:grpSp>
      <xdr:nvGrpSpPr>
        <xdr:cNvPr id="165" name="グループ化 2">
          <a:extLst>
            <a:ext uri="{FF2B5EF4-FFF2-40B4-BE49-F238E27FC236}">
              <a16:creationId xmlns:a16="http://schemas.microsoft.com/office/drawing/2014/main" id="{AA74C575-C92D-4371-81CF-A2E7D005583E}"/>
            </a:ext>
          </a:extLst>
        </xdr:cNvPr>
        <xdr:cNvGrpSpPr>
          <a:grpSpLocks/>
        </xdr:cNvGrpSpPr>
      </xdr:nvGrpSpPr>
      <xdr:grpSpPr bwMode="auto">
        <a:xfrm>
          <a:off x="22879049" y="472039950"/>
          <a:ext cx="2219325" cy="1381125"/>
          <a:chOff x="7978775" y="523875"/>
          <a:chExt cx="1889719" cy="1502564"/>
        </a:xfrm>
      </xdr:grpSpPr>
      <xdr:pic>
        <xdr:nvPicPr>
          <xdr:cNvPr id="166" name="図 3">
            <a:extLst>
              <a:ext uri="{FF2B5EF4-FFF2-40B4-BE49-F238E27FC236}">
                <a16:creationId xmlns:a16="http://schemas.microsoft.com/office/drawing/2014/main" id="{86E76F43-95BA-6D8C-ED24-16098EE6ED4A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7978775" y="523875"/>
            <a:ext cx="719481" cy="48260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67" name="図 4">
            <a:extLst>
              <a:ext uri="{FF2B5EF4-FFF2-40B4-BE49-F238E27FC236}">
                <a16:creationId xmlns:a16="http://schemas.microsoft.com/office/drawing/2014/main" id="{E06331DB-ECB7-6340-3828-69E3204F7F03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41264" y="535112"/>
            <a:ext cx="1127230" cy="149132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17</xdr:col>
      <xdr:colOff>209550</xdr:colOff>
      <xdr:row>2480</xdr:row>
      <xdr:rowOff>1</xdr:rowOff>
    </xdr:from>
    <xdr:to>
      <xdr:col>19</xdr:col>
      <xdr:colOff>323293</xdr:colOff>
      <xdr:row>2485</xdr:row>
      <xdr:rowOff>171451</xdr:rowOff>
    </xdr:to>
    <xdr:pic>
      <xdr:nvPicPr>
        <xdr:cNvPr id="168" name="図 1">
          <a:extLst>
            <a:ext uri="{FF2B5EF4-FFF2-40B4-BE49-F238E27FC236}">
              <a16:creationId xmlns:a16="http://schemas.microsoft.com/office/drawing/2014/main" id="{718F18EB-6B35-4F43-80B1-94041C3B4C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56500" y="463515076"/>
          <a:ext cx="1332943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0</xdr:colOff>
      <xdr:row>2487</xdr:row>
      <xdr:rowOff>0</xdr:rowOff>
    </xdr:from>
    <xdr:to>
      <xdr:col>19</xdr:col>
      <xdr:colOff>20411</xdr:colOff>
      <xdr:row>2492</xdr:row>
      <xdr:rowOff>76200</xdr:rowOff>
    </xdr:to>
    <xdr:pic>
      <xdr:nvPicPr>
        <xdr:cNvPr id="169" name="図 3">
          <a:extLst>
            <a:ext uri="{FF2B5EF4-FFF2-40B4-BE49-F238E27FC236}">
              <a16:creationId xmlns:a16="http://schemas.microsoft.com/office/drawing/2014/main" id="{631CDBDE-DC76-40AE-8F3F-9CBB470844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746950" y="464496150"/>
          <a:ext cx="1239611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257175</xdr:colOff>
      <xdr:row>2486</xdr:row>
      <xdr:rowOff>190501</xdr:rowOff>
    </xdr:from>
    <xdr:to>
      <xdr:col>21</xdr:col>
      <xdr:colOff>178856</xdr:colOff>
      <xdr:row>2492</xdr:row>
      <xdr:rowOff>38101</xdr:rowOff>
    </xdr:to>
    <xdr:pic>
      <xdr:nvPicPr>
        <xdr:cNvPr id="170" name="図 4">
          <a:extLst>
            <a:ext uri="{FF2B5EF4-FFF2-40B4-BE49-F238E27FC236}">
              <a16:creationId xmlns:a16="http://schemas.microsoft.com/office/drawing/2014/main" id="{8E32C7C5-F2D9-4E9B-A705-AA1E5AA432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23325" y="464477101"/>
          <a:ext cx="1140881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2496</xdr:row>
      <xdr:rowOff>85725</xdr:rowOff>
    </xdr:from>
    <xdr:to>
      <xdr:col>19</xdr:col>
      <xdr:colOff>446315</xdr:colOff>
      <xdr:row>2503</xdr:row>
      <xdr:rowOff>14968</xdr:rowOff>
    </xdr:to>
    <xdr:grpSp>
      <xdr:nvGrpSpPr>
        <xdr:cNvPr id="171" name="グループ化 2">
          <a:extLst>
            <a:ext uri="{FF2B5EF4-FFF2-40B4-BE49-F238E27FC236}">
              <a16:creationId xmlns:a16="http://schemas.microsoft.com/office/drawing/2014/main" id="{D786D88F-5BE8-462B-B2B5-BD17F5EAD0D0}"/>
            </a:ext>
          </a:extLst>
        </xdr:cNvPr>
        <xdr:cNvGrpSpPr>
          <a:grpSpLocks/>
        </xdr:cNvGrpSpPr>
      </xdr:nvGrpSpPr>
      <xdr:grpSpPr bwMode="auto">
        <a:xfrm>
          <a:off x="22983825" y="477459675"/>
          <a:ext cx="1560740" cy="1262743"/>
          <a:chOff x="8740775" y="349250"/>
          <a:chExt cx="1936016" cy="1756255"/>
        </a:xfrm>
      </xdr:grpSpPr>
      <xdr:pic>
        <xdr:nvPicPr>
          <xdr:cNvPr id="172" name="図 3">
            <a:extLst>
              <a:ext uri="{FF2B5EF4-FFF2-40B4-BE49-F238E27FC236}">
                <a16:creationId xmlns:a16="http://schemas.microsoft.com/office/drawing/2014/main" id="{EB6E6114-0EED-DD0B-2505-7C419CF62E54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5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8740775" y="349250"/>
            <a:ext cx="660400" cy="45051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73" name="図 4">
            <a:extLst>
              <a:ext uri="{FF2B5EF4-FFF2-40B4-BE49-F238E27FC236}">
                <a16:creationId xmlns:a16="http://schemas.microsoft.com/office/drawing/2014/main" id="{0E7566B2-36DA-7D52-A39B-6E97FB4599C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5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9436587" y="371230"/>
            <a:ext cx="1240204" cy="17342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17</xdr:col>
      <xdr:colOff>352425</xdr:colOff>
      <xdr:row>2504</xdr:row>
      <xdr:rowOff>9525</xdr:rowOff>
    </xdr:from>
    <xdr:to>
      <xdr:col>19</xdr:col>
      <xdr:colOff>283442</xdr:colOff>
      <xdr:row>2508</xdr:row>
      <xdr:rowOff>19050</xdr:rowOff>
    </xdr:to>
    <xdr:pic>
      <xdr:nvPicPr>
        <xdr:cNvPr id="174" name="図 1" descr="BUTTOBI TENKARA LEVEL LINE">
          <a:extLst>
            <a:ext uri="{FF2B5EF4-FFF2-40B4-BE49-F238E27FC236}">
              <a16:creationId xmlns:a16="http://schemas.microsoft.com/office/drawing/2014/main" id="{C52FE25F-9DBC-4EEE-B5DA-CA18CDB88F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99375" y="467906100"/>
          <a:ext cx="1150217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95250</xdr:colOff>
      <xdr:row>1096</xdr:row>
      <xdr:rowOff>152400</xdr:rowOff>
    </xdr:from>
    <xdr:to>
      <xdr:col>21</xdr:col>
      <xdr:colOff>342900</xdr:colOff>
      <xdr:row>1104</xdr:row>
      <xdr:rowOff>95250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F88C8810-01A4-8C2D-F8C1-4331A30A08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51275" y="208387950"/>
          <a:ext cx="1466850" cy="146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561975</xdr:colOff>
      <xdr:row>1102</xdr:row>
      <xdr:rowOff>152400</xdr:rowOff>
    </xdr:from>
    <xdr:to>
      <xdr:col>18</xdr:col>
      <xdr:colOff>590550</xdr:colOff>
      <xdr:row>1109</xdr:row>
      <xdr:rowOff>66675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02EB1D61-4ABA-F80B-1FA9-D81731918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89200" y="209530950"/>
          <a:ext cx="1247775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</xdr:colOff>
      <xdr:row>1165</xdr:row>
      <xdr:rowOff>1</xdr:rowOff>
    </xdr:from>
    <xdr:to>
      <xdr:col>18</xdr:col>
      <xdr:colOff>438151</xdr:colOff>
      <xdr:row>1171</xdr:row>
      <xdr:rowOff>47221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F9A15FFC-F6BD-921E-59CB-EFA504C915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36826" y="221380051"/>
          <a:ext cx="1047750" cy="1190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361950</xdr:colOff>
      <xdr:row>1166</xdr:row>
      <xdr:rowOff>19050</xdr:rowOff>
    </xdr:from>
    <xdr:to>
      <xdr:col>27</xdr:col>
      <xdr:colOff>66675</xdr:colOff>
      <xdr:row>1171</xdr:row>
      <xdr:rowOff>179206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FBB0FD8D-8988-6E54-0DF6-87C80D9865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17975" y="221589600"/>
          <a:ext cx="4581525" cy="11126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85725</xdr:colOff>
      <xdr:row>1173</xdr:row>
      <xdr:rowOff>0</xdr:rowOff>
    </xdr:from>
    <xdr:to>
      <xdr:col>19</xdr:col>
      <xdr:colOff>133350</xdr:colOff>
      <xdr:row>1179</xdr:row>
      <xdr:rowOff>123825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20FF745E-2B57-46EC-AC6B-DFB4869CA8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022550" y="222904050"/>
          <a:ext cx="1266825" cy="1266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0</xdr:colOff>
      <xdr:row>1948</xdr:row>
      <xdr:rowOff>66675</xdr:rowOff>
    </xdr:from>
    <xdr:to>
      <xdr:col>17</xdr:col>
      <xdr:colOff>514351</xdr:colOff>
      <xdr:row>1956</xdr:row>
      <xdr:rowOff>156007</xdr:rowOff>
    </xdr:to>
    <xdr:pic>
      <xdr:nvPicPr>
        <xdr:cNvPr id="179" name="図 1">
          <a:extLst>
            <a:ext uri="{FF2B5EF4-FFF2-40B4-BE49-F238E27FC236}">
              <a16:creationId xmlns:a16="http://schemas.microsoft.com/office/drawing/2014/main" id="{EB2E2F8B-3A6C-46B1-A729-4B9AF84CA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8403550" y="352844100"/>
          <a:ext cx="1123951" cy="1613332"/>
        </a:xfrm>
        <a:prstGeom prst="rect">
          <a:avLst/>
        </a:prstGeom>
      </xdr:spPr>
    </xdr:pic>
    <xdr:clientData/>
  </xdr:twoCellAnchor>
  <xdr:twoCellAnchor editAs="oneCell">
    <xdr:from>
      <xdr:col>16</xdr:col>
      <xdr:colOff>28575</xdr:colOff>
      <xdr:row>1956</xdr:row>
      <xdr:rowOff>171450</xdr:rowOff>
    </xdr:from>
    <xdr:to>
      <xdr:col>17</xdr:col>
      <xdr:colOff>466725</xdr:colOff>
      <xdr:row>1964</xdr:row>
      <xdr:rowOff>5693</xdr:rowOff>
    </xdr:to>
    <xdr:pic>
      <xdr:nvPicPr>
        <xdr:cNvPr id="180" name="図 2">
          <a:extLst>
            <a:ext uri="{FF2B5EF4-FFF2-40B4-BE49-F238E27FC236}">
              <a16:creationId xmlns:a16="http://schemas.microsoft.com/office/drawing/2014/main" id="{D512DA5D-ED63-4218-B49C-008B49F47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28432125" y="354472875"/>
          <a:ext cx="1047750" cy="1358243"/>
        </a:xfrm>
        <a:prstGeom prst="rect">
          <a:avLst/>
        </a:prstGeom>
      </xdr:spPr>
    </xdr:pic>
    <xdr:clientData/>
  </xdr:twoCellAnchor>
  <xdr:twoCellAnchor editAs="oneCell">
    <xdr:from>
      <xdr:col>17</xdr:col>
      <xdr:colOff>457200</xdr:colOff>
      <xdr:row>1956</xdr:row>
      <xdr:rowOff>142875</xdr:rowOff>
    </xdr:from>
    <xdr:to>
      <xdr:col>18</xdr:col>
      <xdr:colOff>239808</xdr:colOff>
      <xdr:row>1964</xdr:row>
      <xdr:rowOff>7620</xdr:rowOff>
    </xdr:to>
    <xdr:pic>
      <xdr:nvPicPr>
        <xdr:cNvPr id="181" name="図 1">
          <a:extLst>
            <a:ext uri="{FF2B5EF4-FFF2-40B4-BE49-F238E27FC236}">
              <a16:creationId xmlns:a16="http://schemas.microsoft.com/office/drawing/2014/main" id="{C25799C0-F662-4A17-ACF8-35D5DC885F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9470350" y="354444300"/>
          <a:ext cx="392208" cy="1388745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1957</xdr:row>
      <xdr:rowOff>0</xdr:rowOff>
    </xdr:from>
    <xdr:to>
      <xdr:col>23</xdr:col>
      <xdr:colOff>300990</xdr:colOff>
      <xdr:row>1960</xdr:row>
      <xdr:rowOff>171039</xdr:rowOff>
    </xdr:to>
    <xdr:pic>
      <xdr:nvPicPr>
        <xdr:cNvPr id="182" name="図 3">
          <a:extLst>
            <a:ext uri="{FF2B5EF4-FFF2-40B4-BE49-F238E27FC236}">
              <a16:creationId xmlns:a16="http://schemas.microsoft.com/office/drawing/2014/main" id="{2F622F9D-21D5-4ADE-BC9F-BA58E92DD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30232350" y="354491925"/>
          <a:ext cx="2739390" cy="74253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1964</xdr:row>
      <xdr:rowOff>0</xdr:rowOff>
    </xdr:from>
    <xdr:to>
      <xdr:col>18</xdr:col>
      <xdr:colOff>129540</xdr:colOff>
      <xdr:row>1971</xdr:row>
      <xdr:rowOff>56173</xdr:rowOff>
    </xdr:to>
    <xdr:pic>
      <xdr:nvPicPr>
        <xdr:cNvPr id="183" name="図 2">
          <a:extLst>
            <a:ext uri="{FF2B5EF4-FFF2-40B4-BE49-F238E27FC236}">
              <a16:creationId xmlns:a16="http://schemas.microsoft.com/office/drawing/2014/main" id="{DC91A7D1-DAB6-45B9-805E-A5F6546FD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8403550" y="355825425"/>
          <a:ext cx="1348740" cy="1389673"/>
        </a:xfrm>
        <a:prstGeom prst="rect">
          <a:avLst/>
        </a:prstGeom>
      </xdr:spPr>
    </xdr:pic>
    <xdr:clientData/>
  </xdr:twoCellAnchor>
  <xdr:twoCellAnchor editAs="oneCell">
    <xdr:from>
      <xdr:col>18</xdr:col>
      <xdr:colOff>142875</xdr:colOff>
      <xdr:row>1964</xdr:row>
      <xdr:rowOff>9525</xdr:rowOff>
    </xdr:from>
    <xdr:to>
      <xdr:col>18</xdr:col>
      <xdr:colOff>479181</xdr:colOff>
      <xdr:row>1971</xdr:row>
      <xdr:rowOff>95250</xdr:rowOff>
    </xdr:to>
    <xdr:pic>
      <xdr:nvPicPr>
        <xdr:cNvPr id="184" name="図 4">
          <a:extLst>
            <a:ext uri="{FF2B5EF4-FFF2-40B4-BE49-F238E27FC236}">
              <a16:creationId xmlns:a16="http://schemas.microsoft.com/office/drawing/2014/main" id="{FEFF9C93-85C6-4399-9046-5080BDD1C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9765625" y="355834950"/>
          <a:ext cx="336306" cy="1419225"/>
        </a:xfrm>
        <a:prstGeom prst="rect">
          <a:avLst/>
        </a:prstGeom>
      </xdr:spPr>
    </xdr:pic>
    <xdr:clientData/>
  </xdr:twoCellAnchor>
  <xdr:twoCellAnchor editAs="oneCell">
    <xdr:from>
      <xdr:col>19</xdr:col>
      <xdr:colOff>28575</xdr:colOff>
      <xdr:row>1962</xdr:row>
      <xdr:rowOff>28575</xdr:rowOff>
    </xdr:from>
    <xdr:to>
      <xdr:col>29</xdr:col>
      <xdr:colOff>17145</xdr:colOff>
      <xdr:row>1966</xdr:row>
      <xdr:rowOff>140996</xdr:rowOff>
    </xdr:to>
    <xdr:pic>
      <xdr:nvPicPr>
        <xdr:cNvPr id="185" name="図 3">
          <a:extLst>
            <a:ext uri="{FF2B5EF4-FFF2-40B4-BE49-F238E27FC236}">
              <a16:creationId xmlns:a16="http://schemas.microsoft.com/office/drawing/2014/main" id="{D3D70843-7AD3-4A65-AB2C-67A27DEF8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30260925" y="355473000"/>
          <a:ext cx="6084570" cy="874421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2360</xdr:row>
      <xdr:rowOff>0</xdr:rowOff>
    </xdr:from>
    <xdr:to>
      <xdr:col>18</xdr:col>
      <xdr:colOff>201554</xdr:colOff>
      <xdr:row>2368</xdr:row>
      <xdr:rowOff>0</xdr:rowOff>
    </xdr:to>
    <xdr:pic>
      <xdr:nvPicPr>
        <xdr:cNvPr id="186" name="図 2">
          <a:extLst>
            <a:ext uri="{FF2B5EF4-FFF2-40B4-BE49-F238E27FC236}">
              <a16:creationId xmlns:a16="http://schemas.microsoft.com/office/drawing/2014/main" id="{2736A6B7-8912-4564-919F-575CFD750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28555950" y="420423975"/>
          <a:ext cx="1420754" cy="152400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2379</xdr:row>
      <xdr:rowOff>180975</xdr:rowOff>
    </xdr:from>
    <xdr:to>
      <xdr:col>18</xdr:col>
      <xdr:colOff>87630</xdr:colOff>
      <xdr:row>2387</xdr:row>
      <xdr:rowOff>79781</xdr:rowOff>
    </xdr:to>
    <xdr:pic>
      <xdr:nvPicPr>
        <xdr:cNvPr id="187" name="図 2">
          <a:extLst>
            <a:ext uri="{FF2B5EF4-FFF2-40B4-BE49-F238E27FC236}">
              <a16:creationId xmlns:a16="http://schemas.microsoft.com/office/drawing/2014/main" id="{8FA9C136-2D95-4441-A9DA-79E76B533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8555950" y="424224450"/>
          <a:ext cx="1306830" cy="1422806"/>
        </a:xfrm>
        <a:prstGeom prst="rect">
          <a:avLst/>
        </a:prstGeom>
      </xdr:spPr>
    </xdr:pic>
    <xdr:clientData/>
  </xdr:twoCellAnchor>
  <xdr:twoCellAnchor editAs="oneCell">
    <xdr:from>
      <xdr:col>16</xdr:col>
      <xdr:colOff>28575</xdr:colOff>
      <xdr:row>2387</xdr:row>
      <xdr:rowOff>133350</xdr:rowOff>
    </xdr:from>
    <xdr:to>
      <xdr:col>17</xdr:col>
      <xdr:colOff>11429</xdr:colOff>
      <xdr:row>2396</xdr:row>
      <xdr:rowOff>102671</xdr:rowOff>
    </xdr:to>
    <xdr:pic>
      <xdr:nvPicPr>
        <xdr:cNvPr id="188" name="図 1">
          <a:extLst>
            <a:ext uri="{FF2B5EF4-FFF2-40B4-BE49-F238E27FC236}">
              <a16:creationId xmlns:a16="http://schemas.microsoft.com/office/drawing/2014/main" id="{A5384C6F-45A1-4C8B-93A0-547838DE5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8584525" y="425700825"/>
          <a:ext cx="592454" cy="1683821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699</xdr:row>
      <xdr:rowOff>0</xdr:rowOff>
    </xdr:from>
    <xdr:to>
      <xdr:col>17</xdr:col>
      <xdr:colOff>33270</xdr:colOff>
      <xdr:row>704</xdr:row>
      <xdr:rowOff>166203</xdr:rowOff>
    </xdr:to>
    <xdr:pic>
      <xdr:nvPicPr>
        <xdr:cNvPr id="189" name="图片 8">
          <a:extLst>
            <a:ext uri="{FF2B5EF4-FFF2-40B4-BE49-F238E27FC236}">
              <a16:creationId xmlns:a16="http://schemas.microsoft.com/office/drawing/2014/main" id="{9EE9E3AB-C9A7-4086-B054-F7380E044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8555950" y="117729000"/>
          <a:ext cx="642870" cy="111870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611</xdr:row>
      <xdr:rowOff>0</xdr:rowOff>
    </xdr:from>
    <xdr:to>
      <xdr:col>17</xdr:col>
      <xdr:colOff>525780</xdr:colOff>
      <xdr:row>619</xdr:row>
      <xdr:rowOff>30573</xdr:rowOff>
    </xdr:to>
    <xdr:pic>
      <xdr:nvPicPr>
        <xdr:cNvPr id="190" name="図 4">
          <a:extLst>
            <a:ext uri="{FF2B5EF4-FFF2-40B4-BE49-F238E27FC236}">
              <a16:creationId xmlns:a16="http://schemas.microsoft.com/office/drawing/2014/main" id="{E7560D52-6594-485C-8FEA-CFCA0A1BB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28555950" y="114681000"/>
          <a:ext cx="1135380" cy="1554573"/>
        </a:xfrm>
        <a:prstGeom prst="rect">
          <a:avLst/>
        </a:prstGeom>
      </xdr:spPr>
    </xdr:pic>
    <xdr:clientData/>
  </xdr:twoCellAnchor>
  <xdr:twoCellAnchor editAs="oneCell">
    <xdr:from>
      <xdr:col>16</xdr:col>
      <xdr:colOff>66675</xdr:colOff>
      <xdr:row>619</xdr:row>
      <xdr:rowOff>85725</xdr:rowOff>
    </xdr:from>
    <xdr:to>
      <xdr:col>16</xdr:col>
      <xdr:colOff>398437</xdr:colOff>
      <xdr:row>628</xdr:row>
      <xdr:rowOff>188595</xdr:rowOff>
    </xdr:to>
    <xdr:pic>
      <xdr:nvPicPr>
        <xdr:cNvPr id="191" name="図 5">
          <a:extLst>
            <a:ext uri="{FF2B5EF4-FFF2-40B4-BE49-F238E27FC236}">
              <a16:creationId xmlns:a16="http://schemas.microsoft.com/office/drawing/2014/main" id="{C4F02DEF-FE28-4D28-887E-26EE19C55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8622625" y="116290725"/>
          <a:ext cx="331762" cy="1817370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620</xdr:row>
      <xdr:rowOff>0</xdr:rowOff>
    </xdr:from>
    <xdr:to>
      <xdr:col>23</xdr:col>
      <xdr:colOff>417195</xdr:colOff>
      <xdr:row>625</xdr:row>
      <xdr:rowOff>130525</xdr:rowOff>
    </xdr:to>
    <xdr:pic>
      <xdr:nvPicPr>
        <xdr:cNvPr id="192" name="図 6">
          <a:extLst>
            <a:ext uri="{FF2B5EF4-FFF2-40B4-BE49-F238E27FC236}">
              <a16:creationId xmlns:a16="http://schemas.microsoft.com/office/drawing/2014/main" id="{CF8B4716-9FF2-457E-9D52-4CC884D32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9165550" y="116395500"/>
          <a:ext cx="4074795" cy="1083025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653</xdr:row>
      <xdr:rowOff>0</xdr:rowOff>
    </xdr:from>
    <xdr:to>
      <xdr:col>18</xdr:col>
      <xdr:colOff>176781</xdr:colOff>
      <xdr:row>663</xdr:row>
      <xdr:rowOff>0</xdr:rowOff>
    </xdr:to>
    <xdr:pic>
      <xdr:nvPicPr>
        <xdr:cNvPr id="193" name="図 4">
          <a:extLst>
            <a:ext uri="{FF2B5EF4-FFF2-40B4-BE49-F238E27FC236}">
              <a16:creationId xmlns:a16="http://schemas.microsoft.com/office/drawing/2014/main" id="{FECECF28-6500-4B53-991C-894B7EA08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8555950" y="122682000"/>
          <a:ext cx="1395981" cy="1906905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664</xdr:row>
      <xdr:rowOff>0</xdr:rowOff>
    </xdr:from>
    <xdr:to>
      <xdr:col>16</xdr:col>
      <xdr:colOff>382905</xdr:colOff>
      <xdr:row>674</xdr:row>
      <xdr:rowOff>102870</xdr:rowOff>
    </xdr:to>
    <xdr:pic>
      <xdr:nvPicPr>
        <xdr:cNvPr id="194" name="図 5">
          <a:extLst>
            <a:ext uri="{FF2B5EF4-FFF2-40B4-BE49-F238E27FC236}">
              <a16:creationId xmlns:a16="http://schemas.microsoft.com/office/drawing/2014/main" id="{E4F5BC7D-D016-41E9-840C-EF64FCCB6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8555950" y="124777500"/>
          <a:ext cx="382905" cy="200787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2508</xdr:row>
      <xdr:rowOff>95250</xdr:rowOff>
    </xdr:from>
    <xdr:to>
      <xdr:col>20</xdr:col>
      <xdr:colOff>460013</xdr:colOff>
      <xdr:row>2523</xdr:row>
      <xdr:rowOff>99060</xdr:rowOff>
    </xdr:to>
    <xdr:pic>
      <xdr:nvPicPr>
        <xdr:cNvPr id="178" name="図 7">
          <a:extLst>
            <a:ext uri="{FF2B5EF4-FFF2-40B4-BE49-F238E27FC236}">
              <a16:creationId xmlns:a16="http://schemas.microsoft.com/office/drawing/2014/main" id="{50F34E4C-E59F-41C9-BB75-1AD277D2B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9317950" y="463572225"/>
          <a:ext cx="2279288" cy="2861310"/>
        </a:xfrm>
        <a:prstGeom prst="rect">
          <a:avLst/>
        </a:prstGeom>
      </xdr:spPr>
    </xdr:pic>
    <xdr:clientData/>
  </xdr:twoCellAnchor>
  <xdr:twoCellAnchor editAs="oneCell">
    <xdr:from>
      <xdr:col>16</xdr:col>
      <xdr:colOff>66675</xdr:colOff>
      <xdr:row>2524</xdr:row>
      <xdr:rowOff>38100</xdr:rowOff>
    </xdr:from>
    <xdr:to>
      <xdr:col>24</xdr:col>
      <xdr:colOff>499110</xdr:colOff>
      <xdr:row>2528</xdr:row>
      <xdr:rowOff>180177</xdr:rowOff>
    </xdr:to>
    <xdr:pic>
      <xdr:nvPicPr>
        <xdr:cNvPr id="195" name="図 5">
          <a:extLst>
            <a:ext uri="{FF2B5EF4-FFF2-40B4-BE49-F238E27FC236}">
              <a16:creationId xmlns:a16="http://schemas.microsoft.com/office/drawing/2014/main" id="{22663A79-98F6-484D-928E-175AE2152C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8765500" y="466563075"/>
          <a:ext cx="5309235" cy="90407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2529</xdr:row>
      <xdr:rowOff>171450</xdr:rowOff>
    </xdr:from>
    <xdr:to>
      <xdr:col>18</xdr:col>
      <xdr:colOff>72992</xdr:colOff>
      <xdr:row>2538</xdr:row>
      <xdr:rowOff>120015</xdr:rowOff>
    </xdr:to>
    <xdr:pic>
      <xdr:nvPicPr>
        <xdr:cNvPr id="196" name="図 4">
          <a:extLst>
            <a:ext uri="{FF2B5EF4-FFF2-40B4-BE49-F238E27FC236}">
              <a16:creationId xmlns:a16="http://schemas.microsoft.com/office/drawing/2014/main" id="{9EE4D753-DD08-4EA9-A65C-615B3C897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8698825" y="467648925"/>
          <a:ext cx="1292192" cy="1663065"/>
        </a:xfrm>
        <a:prstGeom prst="rect">
          <a:avLst/>
        </a:prstGeom>
      </xdr:spPr>
    </xdr:pic>
    <xdr:clientData/>
  </xdr:twoCellAnchor>
  <xdr:twoCellAnchor editAs="oneCell">
    <xdr:from>
      <xdr:col>18</xdr:col>
      <xdr:colOff>161925</xdr:colOff>
      <xdr:row>2530</xdr:row>
      <xdr:rowOff>66675</xdr:rowOff>
    </xdr:from>
    <xdr:to>
      <xdr:col>19</xdr:col>
      <xdr:colOff>129017</xdr:colOff>
      <xdr:row>2538</xdr:row>
      <xdr:rowOff>76835</xdr:rowOff>
    </xdr:to>
    <xdr:pic>
      <xdr:nvPicPr>
        <xdr:cNvPr id="197" name="図 5">
          <a:extLst>
            <a:ext uri="{FF2B5EF4-FFF2-40B4-BE49-F238E27FC236}">
              <a16:creationId xmlns:a16="http://schemas.microsoft.com/office/drawing/2014/main" id="{49FC8078-2A31-411F-868A-7DF04D122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30079950" y="467734650"/>
          <a:ext cx="576692" cy="1534160"/>
        </a:xfrm>
        <a:prstGeom prst="rect">
          <a:avLst/>
        </a:prstGeom>
      </xdr:spPr>
    </xdr:pic>
    <xdr:clientData/>
  </xdr:twoCellAnchor>
  <xdr:twoCellAnchor editAs="oneCell">
    <xdr:from>
      <xdr:col>19</xdr:col>
      <xdr:colOff>571500</xdr:colOff>
      <xdr:row>2529</xdr:row>
      <xdr:rowOff>85725</xdr:rowOff>
    </xdr:from>
    <xdr:to>
      <xdr:col>28</xdr:col>
      <xdr:colOff>126365</xdr:colOff>
      <xdr:row>2532</xdr:row>
      <xdr:rowOff>168348</xdr:rowOff>
    </xdr:to>
    <xdr:pic>
      <xdr:nvPicPr>
        <xdr:cNvPr id="198" name="図 7">
          <a:extLst>
            <a:ext uri="{FF2B5EF4-FFF2-40B4-BE49-F238E27FC236}">
              <a16:creationId xmlns:a16="http://schemas.microsoft.com/office/drawing/2014/main" id="{C1403983-AAB1-40FE-AB4C-38540D1CF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31099125" y="467563200"/>
          <a:ext cx="5041265" cy="654123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2539</xdr:row>
      <xdr:rowOff>0</xdr:rowOff>
    </xdr:from>
    <xdr:to>
      <xdr:col>17</xdr:col>
      <xdr:colOff>39594</xdr:colOff>
      <xdr:row>2546</xdr:row>
      <xdr:rowOff>152400</xdr:rowOff>
    </xdr:to>
    <xdr:pic>
      <xdr:nvPicPr>
        <xdr:cNvPr id="199" name="図 4">
          <a:extLst>
            <a:ext uri="{FF2B5EF4-FFF2-40B4-BE49-F238E27FC236}">
              <a16:creationId xmlns:a16="http://schemas.microsoft.com/office/drawing/2014/main" id="{5925BECC-E3E0-4820-8E62-ECB393DA4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8698825" y="469382475"/>
          <a:ext cx="649194" cy="1485900"/>
        </a:xfrm>
        <a:prstGeom prst="rect">
          <a:avLst/>
        </a:prstGeom>
      </xdr:spPr>
    </xdr:pic>
    <xdr:clientData/>
  </xdr:twoCellAnchor>
  <xdr:twoCellAnchor editAs="oneCell">
    <xdr:from>
      <xdr:col>17</xdr:col>
      <xdr:colOff>581026</xdr:colOff>
      <xdr:row>2540</xdr:row>
      <xdr:rowOff>9525</xdr:rowOff>
    </xdr:from>
    <xdr:to>
      <xdr:col>21</xdr:col>
      <xdr:colOff>142876</xdr:colOff>
      <xdr:row>2546</xdr:row>
      <xdr:rowOff>127236</xdr:rowOff>
    </xdr:to>
    <xdr:pic>
      <xdr:nvPicPr>
        <xdr:cNvPr id="200" name="図 5">
          <a:extLst>
            <a:ext uri="{FF2B5EF4-FFF2-40B4-BE49-F238E27FC236}">
              <a16:creationId xmlns:a16="http://schemas.microsoft.com/office/drawing/2014/main" id="{7675E829-94D9-4EE2-A879-F0AD14092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9889451" y="469582500"/>
          <a:ext cx="2000250" cy="1260711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2547</xdr:row>
      <xdr:rowOff>1</xdr:rowOff>
    </xdr:from>
    <xdr:to>
      <xdr:col>17</xdr:col>
      <xdr:colOff>266701</xdr:colOff>
      <xdr:row>2556</xdr:row>
      <xdr:rowOff>172041</xdr:rowOff>
    </xdr:to>
    <xdr:pic>
      <xdr:nvPicPr>
        <xdr:cNvPr id="201" name="図 4">
          <a:extLst>
            <a:ext uri="{FF2B5EF4-FFF2-40B4-BE49-F238E27FC236}">
              <a16:creationId xmlns:a16="http://schemas.microsoft.com/office/drawing/2014/main" id="{1E0A0E12-AE10-4FD0-8AEA-7BDE36275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8698826" y="470906476"/>
          <a:ext cx="876300" cy="1886540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2548</xdr:row>
      <xdr:rowOff>1</xdr:rowOff>
    </xdr:from>
    <xdr:to>
      <xdr:col>22</xdr:col>
      <xdr:colOff>514350</xdr:colOff>
      <xdr:row>2556</xdr:row>
      <xdr:rowOff>169859</xdr:rowOff>
    </xdr:to>
    <xdr:pic>
      <xdr:nvPicPr>
        <xdr:cNvPr id="202" name="図 3">
          <a:extLst>
            <a:ext uri="{FF2B5EF4-FFF2-40B4-BE49-F238E27FC236}">
              <a16:creationId xmlns:a16="http://schemas.microsoft.com/office/drawing/2014/main" id="{D8BDA4EF-E3AF-43AE-A3F4-4A4A1F7CE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29918025" y="471096976"/>
          <a:ext cx="2952750" cy="169385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945</xdr:row>
      <xdr:rowOff>0</xdr:rowOff>
    </xdr:from>
    <xdr:to>
      <xdr:col>17</xdr:col>
      <xdr:colOff>257175</xdr:colOff>
      <xdr:row>950</xdr:row>
      <xdr:rowOff>155995</xdr:rowOff>
    </xdr:to>
    <xdr:pic>
      <xdr:nvPicPr>
        <xdr:cNvPr id="203" name="図 5">
          <a:extLst>
            <a:ext uri="{FF2B5EF4-FFF2-40B4-BE49-F238E27FC236}">
              <a16:creationId xmlns:a16="http://schemas.microsoft.com/office/drawing/2014/main" id="{9AFCA987-DEC6-4EEB-946C-107767AC5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28698825" y="178527075"/>
          <a:ext cx="866775" cy="1108495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945</xdr:row>
      <xdr:rowOff>1</xdr:rowOff>
    </xdr:from>
    <xdr:to>
      <xdr:col>18</xdr:col>
      <xdr:colOff>310024</xdr:colOff>
      <xdr:row>950</xdr:row>
      <xdr:rowOff>133351</xdr:rowOff>
    </xdr:to>
    <xdr:pic>
      <xdr:nvPicPr>
        <xdr:cNvPr id="204" name="図 7">
          <a:extLst>
            <a:ext uri="{FF2B5EF4-FFF2-40B4-BE49-F238E27FC236}">
              <a16:creationId xmlns:a16="http://schemas.microsoft.com/office/drawing/2014/main" id="{AA82037B-F674-4852-8B73-5BBFF59E6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29918025" y="178527076"/>
          <a:ext cx="310024" cy="1085850"/>
        </a:xfrm>
        <a:prstGeom prst="rect">
          <a:avLst/>
        </a:prstGeom>
      </xdr:spPr>
    </xdr:pic>
    <xdr:clientData/>
  </xdr:twoCellAnchor>
  <xdr:twoCellAnchor editAs="oneCell">
    <xdr:from>
      <xdr:col>19</xdr:col>
      <xdr:colOff>247650</xdr:colOff>
      <xdr:row>946</xdr:row>
      <xdr:rowOff>1</xdr:rowOff>
    </xdr:from>
    <xdr:to>
      <xdr:col>25</xdr:col>
      <xdr:colOff>363495</xdr:colOff>
      <xdr:row>950</xdr:row>
      <xdr:rowOff>1</xdr:rowOff>
    </xdr:to>
    <xdr:pic>
      <xdr:nvPicPr>
        <xdr:cNvPr id="205" name="図 6">
          <a:extLst>
            <a:ext uri="{FF2B5EF4-FFF2-40B4-BE49-F238E27FC236}">
              <a16:creationId xmlns:a16="http://schemas.microsoft.com/office/drawing/2014/main" id="{ECB4478B-DD6A-4AE7-90EB-84B6AD801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30775275" y="178727101"/>
          <a:ext cx="3773445" cy="76200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951</xdr:row>
      <xdr:rowOff>0</xdr:rowOff>
    </xdr:from>
    <xdr:to>
      <xdr:col>17</xdr:col>
      <xdr:colOff>66675</xdr:colOff>
      <xdr:row>955</xdr:row>
      <xdr:rowOff>169535</xdr:rowOff>
    </xdr:to>
    <xdr:pic>
      <xdr:nvPicPr>
        <xdr:cNvPr id="206" name="図 2">
          <a:extLst>
            <a:ext uri="{FF2B5EF4-FFF2-40B4-BE49-F238E27FC236}">
              <a16:creationId xmlns:a16="http://schemas.microsoft.com/office/drawing/2014/main" id="{1197998A-F764-4B6C-9ACC-ADBFADF1CF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28698825" y="179660550"/>
          <a:ext cx="676275" cy="931535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63</xdr:row>
      <xdr:rowOff>0</xdr:rowOff>
    </xdr:from>
    <xdr:to>
      <xdr:col>24</xdr:col>
      <xdr:colOff>381000</xdr:colOff>
      <xdr:row>66</xdr:row>
      <xdr:rowOff>168729</xdr:rowOff>
    </xdr:to>
    <xdr:pic>
      <xdr:nvPicPr>
        <xdr:cNvPr id="207" name="図 4">
          <a:extLst>
            <a:ext uri="{FF2B5EF4-FFF2-40B4-BE49-F238E27FC236}">
              <a16:creationId xmlns:a16="http://schemas.microsoft.com/office/drawing/2014/main" id="{4C4C2F0B-5B4A-48A4-A88D-AA9D38200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28698825" y="12192000"/>
          <a:ext cx="5257800" cy="74022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1972</xdr:row>
      <xdr:rowOff>0</xdr:rowOff>
    </xdr:from>
    <xdr:to>
      <xdr:col>23</xdr:col>
      <xdr:colOff>401756</xdr:colOff>
      <xdr:row>1975</xdr:row>
      <xdr:rowOff>118996</xdr:rowOff>
    </xdr:to>
    <xdr:pic>
      <xdr:nvPicPr>
        <xdr:cNvPr id="208" name="図 5">
          <a:extLst>
            <a:ext uri="{FF2B5EF4-FFF2-40B4-BE49-F238E27FC236}">
              <a16:creationId xmlns:a16="http://schemas.microsoft.com/office/drawing/2014/main" id="{89794566-7A7A-4F4A-873B-DA944E9BC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28698825" y="377351925"/>
          <a:ext cx="4668956" cy="690496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1993</xdr:row>
      <xdr:rowOff>0</xdr:rowOff>
    </xdr:from>
    <xdr:to>
      <xdr:col>18</xdr:col>
      <xdr:colOff>202834</xdr:colOff>
      <xdr:row>2002</xdr:row>
      <xdr:rowOff>104775</xdr:rowOff>
    </xdr:to>
    <xdr:pic>
      <xdr:nvPicPr>
        <xdr:cNvPr id="209" name="図 4">
          <a:extLst>
            <a:ext uri="{FF2B5EF4-FFF2-40B4-BE49-F238E27FC236}">
              <a16:creationId xmlns:a16="http://schemas.microsoft.com/office/drawing/2014/main" id="{59B34FD2-0FCE-40F3-8668-9B776CC5E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28698825" y="381352425"/>
          <a:ext cx="1422034" cy="1819275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1992</xdr:row>
      <xdr:rowOff>0</xdr:rowOff>
    </xdr:from>
    <xdr:to>
      <xdr:col>26</xdr:col>
      <xdr:colOff>394970</xdr:colOff>
      <xdr:row>1997</xdr:row>
      <xdr:rowOff>32709</xdr:rowOff>
    </xdr:to>
    <xdr:pic>
      <xdr:nvPicPr>
        <xdr:cNvPr id="210" name="図 5">
          <a:extLst>
            <a:ext uri="{FF2B5EF4-FFF2-40B4-BE49-F238E27FC236}">
              <a16:creationId xmlns:a16="http://schemas.microsoft.com/office/drawing/2014/main" id="{9BC384D0-F935-49EC-B3F4-160B1E95C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30527625" y="381161925"/>
          <a:ext cx="4662170" cy="985209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2003</xdr:row>
      <xdr:rowOff>0</xdr:rowOff>
    </xdr:from>
    <xdr:to>
      <xdr:col>19</xdr:col>
      <xdr:colOff>58365</xdr:colOff>
      <xdr:row>2015</xdr:row>
      <xdr:rowOff>66675</xdr:rowOff>
    </xdr:to>
    <xdr:pic>
      <xdr:nvPicPr>
        <xdr:cNvPr id="211" name="図 5">
          <a:extLst>
            <a:ext uri="{FF2B5EF4-FFF2-40B4-BE49-F238E27FC236}">
              <a16:creationId xmlns:a16="http://schemas.microsoft.com/office/drawing/2014/main" id="{FED7A137-04B9-4CDC-B5DD-57F956745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28698826" y="383266950"/>
          <a:ext cx="1887164" cy="2352675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2003</xdr:row>
      <xdr:rowOff>0</xdr:rowOff>
    </xdr:from>
    <xdr:to>
      <xdr:col>21</xdr:col>
      <xdr:colOff>180975</xdr:colOff>
      <xdr:row>2013</xdr:row>
      <xdr:rowOff>129112</xdr:rowOff>
    </xdr:to>
    <xdr:pic>
      <xdr:nvPicPr>
        <xdr:cNvPr id="212" name="図 8">
          <a:extLst>
            <a:ext uri="{FF2B5EF4-FFF2-40B4-BE49-F238E27FC236}">
              <a16:creationId xmlns:a16="http://schemas.microsoft.com/office/drawing/2014/main" id="{F65A4932-680B-4F1A-9D7D-06AFCFC10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31137225" y="383266950"/>
          <a:ext cx="790575" cy="2034112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2003</xdr:row>
      <xdr:rowOff>0</xdr:rowOff>
    </xdr:from>
    <xdr:to>
      <xdr:col>29</xdr:col>
      <xdr:colOff>0</xdr:colOff>
      <xdr:row>2006</xdr:row>
      <xdr:rowOff>106697</xdr:rowOff>
    </xdr:to>
    <xdr:pic>
      <xdr:nvPicPr>
        <xdr:cNvPr id="214" name="図 6">
          <a:extLst>
            <a:ext uri="{FF2B5EF4-FFF2-40B4-BE49-F238E27FC236}">
              <a16:creationId xmlns:a16="http://schemas.microsoft.com/office/drawing/2014/main" id="{9DC50251-BE57-4EB3-91FA-21FC77285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32356425" y="383266950"/>
          <a:ext cx="4267200" cy="67819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2016</xdr:row>
      <xdr:rowOff>0</xdr:rowOff>
    </xdr:from>
    <xdr:to>
      <xdr:col>17</xdr:col>
      <xdr:colOff>247650</xdr:colOff>
      <xdr:row>2021</xdr:row>
      <xdr:rowOff>146709</xdr:rowOff>
    </xdr:to>
    <xdr:pic>
      <xdr:nvPicPr>
        <xdr:cNvPr id="215" name="図 7">
          <a:extLst>
            <a:ext uri="{FF2B5EF4-FFF2-40B4-BE49-F238E27FC236}">
              <a16:creationId xmlns:a16="http://schemas.microsoft.com/office/drawing/2014/main" id="{4F34B9AE-96FC-45F2-BDE2-79019F84F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28698825" y="385762500"/>
          <a:ext cx="857250" cy="109920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2022</xdr:row>
      <xdr:rowOff>1</xdr:rowOff>
    </xdr:from>
    <xdr:to>
      <xdr:col>18</xdr:col>
      <xdr:colOff>57807</xdr:colOff>
      <xdr:row>2029</xdr:row>
      <xdr:rowOff>152401</xdr:rowOff>
    </xdr:to>
    <xdr:pic>
      <xdr:nvPicPr>
        <xdr:cNvPr id="216" name="図 2">
          <a:extLst>
            <a:ext uri="{FF2B5EF4-FFF2-40B4-BE49-F238E27FC236}">
              <a16:creationId xmlns:a16="http://schemas.microsoft.com/office/drawing/2014/main" id="{A9D59580-A7B8-4073-823B-B594CB7AD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28698825" y="386905501"/>
          <a:ext cx="1277007" cy="1485900"/>
        </a:xfrm>
        <a:prstGeom prst="rect">
          <a:avLst/>
        </a:prstGeom>
      </xdr:spPr>
    </xdr:pic>
    <xdr:clientData/>
  </xdr:twoCellAnchor>
  <xdr:twoCellAnchor editAs="oneCell">
    <xdr:from>
      <xdr:col>18</xdr:col>
      <xdr:colOff>95250</xdr:colOff>
      <xdr:row>2022</xdr:row>
      <xdr:rowOff>28576</xdr:rowOff>
    </xdr:from>
    <xdr:to>
      <xdr:col>18</xdr:col>
      <xdr:colOff>576851</xdr:colOff>
      <xdr:row>2029</xdr:row>
      <xdr:rowOff>104776</xdr:rowOff>
    </xdr:to>
    <xdr:pic>
      <xdr:nvPicPr>
        <xdr:cNvPr id="217" name="図 3">
          <a:extLst>
            <a:ext uri="{FF2B5EF4-FFF2-40B4-BE49-F238E27FC236}">
              <a16:creationId xmlns:a16="http://schemas.microsoft.com/office/drawing/2014/main" id="{6A6DA4B5-AA52-451C-A294-EC3C488C1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30013275" y="386934076"/>
          <a:ext cx="481601" cy="1409700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2022</xdr:row>
      <xdr:rowOff>0</xdr:rowOff>
    </xdr:from>
    <xdr:to>
      <xdr:col>20</xdr:col>
      <xdr:colOff>47625</xdr:colOff>
      <xdr:row>2029</xdr:row>
      <xdr:rowOff>97939</xdr:rowOff>
    </xdr:to>
    <xdr:pic>
      <xdr:nvPicPr>
        <xdr:cNvPr id="220" name="図 4">
          <a:extLst>
            <a:ext uri="{FF2B5EF4-FFF2-40B4-BE49-F238E27FC236}">
              <a16:creationId xmlns:a16="http://schemas.microsoft.com/office/drawing/2014/main" id="{F565E8A2-9477-4B60-9D83-112FE6C5B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5400000">
          <a:off x="30140518" y="387292607"/>
          <a:ext cx="1431439" cy="6572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Z2608"/>
  <sheetViews>
    <sheetView tabSelected="1" topLeftCell="H1" workbookViewId="0">
      <pane ySplit="915" activePane="bottomLeft"/>
      <selection activeCell="O1" sqref="L1:O1048576"/>
      <selection pane="bottomLeft" activeCell="N2" sqref="N2"/>
    </sheetView>
  </sheetViews>
  <sheetFormatPr defaultRowHeight="15"/>
  <cols>
    <col min="1" max="1" width="8.7109375" bestFit="1" customWidth="1"/>
    <col min="2" max="2" width="18.5703125" bestFit="1" customWidth="1"/>
    <col min="3" max="3" width="14.7109375" style="2" bestFit="1" customWidth="1"/>
    <col min="4" max="4" width="16.7109375" style="368" bestFit="1" customWidth="1"/>
    <col min="5" max="5" width="62" bestFit="1" customWidth="1"/>
    <col min="6" max="6" width="9.140625" style="2" bestFit="1" customWidth="1"/>
    <col min="7" max="7" width="20.85546875" style="2" bestFit="1" customWidth="1"/>
    <col min="8" max="8" width="10" style="2" bestFit="1" customWidth="1"/>
    <col min="9" max="9" width="14.5703125" style="2" bestFit="1" customWidth="1"/>
    <col min="10" max="10" width="39.85546875" style="2" bestFit="1" customWidth="1"/>
    <col min="11" max="11" width="58.85546875" style="251" bestFit="1" customWidth="1"/>
    <col min="12" max="12" width="21.28515625" style="278" bestFit="1" customWidth="1"/>
    <col min="13" max="13" width="9.140625" style="384"/>
    <col min="14" max="14" width="11.28515625" bestFit="1" customWidth="1"/>
    <col min="15" max="15" width="9.140625" style="275"/>
  </cols>
  <sheetData>
    <row r="1" spans="1:23" ht="30">
      <c r="A1" s="114" t="s">
        <v>7</v>
      </c>
      <c r="B1" s="114" t="s">
        <v>75</v>
      </c>
      <c r="C1" s="210" t="s">
        <v>3</v>
      </c>
      <c r="D1" s="312" t="s">
        <v>2</v>
      </c>
      <c r="E1" s="114" t="s">
        <v>73</v>
      </c>
      <c r="F1" s="210" t="s">
        <v>0</v>
      </c>
      <c r="G1" s="211" t="s">
        <v>78</v>
      </c>
      <c r="H1" s="210" t="s">
        <v>1</v>
      </c>
      <c r="I1" s="210" t="s">
        <v>89</v>
      </c>
      <c r="J1" s="210" t="s">
        <v>88</v>
      </c>
      <c r="K1" s="216" t="s">
        <v>74</v>
      </c>
      <c r="L1" s="212" t="s">
        <v>758</v>
      </c>
      <c r="M1" s="401" t="s">
        <v>15</v>
      </c>
      <c r="N1" s="276" t="s">
        <v>16</v>
      </c>
      <c r="O1" s="273" t="s">
        <v>17</v>
      </c>
    </row>
    <row r="2" spans="1:23">
      <c r="A2" s="30"/>
      <c r="B2" s="28" t="s">
        <v>76</v>
      </c>
      <c r="C2" s="1">
        <v>60093110</v>
      </c>
      <c r="D2" s="313">
        <v>4968813547012</v>
      </c>
      <c r="E2" s="28" t="s">
        <v>12</v>
      </c>
      <c r="F2" s="1">
        <v>0.6</v>
      </c>
      <c r="G2" s="1"/>
      <c r="H2" s="1">
        <v>14</v>
      </c>
      <c r="I2" s="1"/>
      <c r="J2" s="1" t="s">
        <v>4</v>
      </c>
      <c r="K2" s="272" t="s">
        <v>747</v>
      </c>
      <c r="L2" s="1">
        <v>6</v>
      </c>
      <c r="M2" s="402">
        <v>2534.0249999999996</v>
      </c>
      <c r="N2" s="277"/>
      <c r="O2" s="274">
        <f t="shared" ref="O2:O81" si="0">M2*N2</f>
        <v>0</v>
      </c>
    </row>
    <row r="3" spans="1:23">
      <c r="A3" s="30"/>
      <c r="B3" s="28" t="s">
        <v>76</v>
      </c>
      <c r="C3" s="1">
        <v>60093112</v>
      </c>
      <c r="D3" s="313">
        <v>4968813547029</v>
      </c>
      <c r="E3" s="28" t="s">
        <v>12</v>
      </c>
      <c r="F3" s="1">
        <v>0.8</v>
      </c>
      <c r="G3" s="1"/>
      <c r="H3" s="1">
        <v>18</v>
      </c>
      <c r="I3" s="1"/>
      <c r="J3" s="1" t="s">
        <v>4</v>
      </c>
      <c r="K3" s="272" t="s">
        <v>747</v>
      </c>
      <c r="L3" s="1">
        <v>6</v>
      </c>
      <c r="M3" s="402">
        <v>2534.0249999999996</v>
      </c>
      <c r="N3" s="277"/>
      <c r="O3" s="274">
        <f t="shared" si="0"/>
        <v>0</v>
      </c>
      <c r="W3" t="s">
        <v>8</v>
      </c>
    </row>
    <row r="4" spans="1:23">
      <c r="A4" s="30"/>
      <c r="B4" s="28" t="s">
        <v>76</v>
      </c>
      <c r="C4" s="1">
        <v>60093114</v>
      </c>
      <c r="D4" s="313">
        <v>4968813547036</v>
      </c>
      <c r="E4" s="28" t="s">
        <v>12</v>
      </c>
      <c r="F4" s="1">
        <v>1</v>
      </c>
      <c r="G4" s="1"/>
      <c r="H4" s="1">
        <v>21</v>
      </c>
      <c r="I4" s="1"/>
      <c r="J4" s="1" t="s">
        <v>4</v>
      </c>
      <c r="K4" s="272" t="s">
        <v>747</v>
      </c>
      <c r="L4" s="1">
        <v>6</v>
      </c>
      <c r="M4" s="402">
        <v>2027.2199999999998</v>
      </c>
      <c r="N4" s="277"/>
      <c r="O4" s="274">
        <f t="shared" si="0"/>
        <v>0</v>
      </c>
      <c r="W4" t="s">
        <v>9</v>
      </c>
    </row>
    <row r="5" spans="1:23">
      <c r="A5" s="30"/>
      <c r="B5" s="28" t="s">
        <v>76</v>
      </c>
      <c r="C5" s="1">
        <v>60093116</v>
      </c>
      <c r="D5" s="313">
        <v>4968813547043</v>
      </c>
      <c r="E5" s="28" t="s">
        <v>12</v>
      </c>
      <c r="F5" s="1">
        <v>1.2</v>
      </c>
      <c r="G5" s="1"/>
      <c r="H5" s="1">
        <v>26</v>
      </c>
      <c r="I5" s="1"/>
      <c r="J5" s="1" t="s">
        <v>4</v>
      </c>
      <c r="K5" s="272" t="s">
        <v>747</v>
      </c>
      <c r="L5" s="1">
        <v>6</v>
      </c>
      <c r="M5" s="402">
        <v>2027.2199999999998</v>
      </c>
      <c r="N5" s="277"/>
      <c r="O5" s="274">
        <f t="shared" si="0"/>
        <v>0</v>
      </c>
      <c r="W5" t="s">
        <v>10</v>
      </c>
    </row>
    <row r="6" spans="1:23">
      <c r="A6" s="30"/>
      <c r="B6" s="28" t="s">
        <v>76</v>
      </c>
      <c r="C6" s="1">
        <v>60093118</v>
      </c>
      <c r="D6" s="313">
        <v>4968813547050</v>
      </c>
      <c r="E6" s="28" t="s">
        <v>12</v>
      </c>
      <c r="F6" s="1">
        <v>1.5</v>
      </c>
      <c r="G6" s="1"/>
      <c r="H6" s="1">
        <v>32</v>
      </c>
      <c r="I6" s="1"/>
      <c r="J6" s="1" t="s">
        <v>4</v>
      </c>
      <c r="K6" s="272" t="s">
        <v>747</v>
      </c>
      <c r="L6" s="1">
        <v>6</v>
      </c>
      <c r="M6" s="402">
        <v>2027.2199999999998</v>
      </c>
      <c r="N6" s="277"/>
      <c r="O6" s="274">
        <f t="shared" si="0"/>
        <v>0</v>
      </c>
      <c r="W6" t="s">
        <v>11</v>
      </c>
    </row>
    <row r="7" spans="1:23">
      <c r="A7" s="30"/>
      <c r="B7" s="28" t="s">
        <v>76</v>
      </c>
      <c r="C7" s="1">
        <v>60093120</v>
      </c>
      <c r="D7" s="313">
        <v>4968813547067</v>
      </c>
      <c r="E7" s="28" t="s">
        <v>12</v>
      </c>
      <c r="F7" s="1">
        <v>1.7</v>
      </c>
      <c r="G7" s="1"/>
      <c r="H7" s="1">
        <v>35</v>
      </c>
      <c r="I7" s="1"/>
      <c r="J7" s="1" t="s">
        <v>4</v>
      </c>
      <c r="K7" s="272" t="s">
        <v>747</v>
      </c>
      <c r="L7" s="1">
        <v>6</v>
      </c>
      <c r="M7" s="402">
        <v>2027.2199999999998</v>
      </c>
      <c r="N7" s="277"/>
      <c r="O7" s="274">
        <f t="shared" si="0"/>
        <v>0</v>
      </c>
    </row>
    <row r="8" spans="1:23">
      <c r="A8" s="30"/>
      <c r="B8" s="28" t="s">
        <v>76</v>
      </c>
      <c r="C8" s="1">
        <v>60093122</v>
      </c>
      <c r="D8" s="313">
        <v>4968813547074</v>
      </c>
      <c r="E8" s="28" t="s">
        <v>12</v>
      </c>
      <c r="F8" s="1">
        <v>2</v>
      </c>
      <c r="G8" s="1"/>
      <c r="H8" s="1">
        <v>38</v>
      </c>
      <c r="I8" s="1"/>
      <c r="J8" s="1" t="s">
        <v>4</v>
      </c>
      <c r="K8" s="272" t="s">
        <v>747</v>
      </c>
      <c r="L8" s="1">
        <v>6</v>
      </c>
      <c r="M8" s="402">
        <v>2027.2199999999998</v>
      </c>
      <c r="N8" s="277"/>
      <c r="O8" s="274">
        <f t="shared" si="0"/>
        <v>0</v>
      </c>
    </row>
    <row r="9" spans="1:23">
      <c r="A9" s="30"/>
      <c r="B9" s="28" t="s">
        <v>76</v>
      </c>
      <c r="C9" s="1">
        <v>60093124</v>
      </c>
      <c r="D9" s="313">
        <v>4968813547081</v>
      </c>
      <c r="E9" s="28" t="s">
        <v>12</v>
      </c>
      <c r="F9" s="1">
        <v>2.5</v>
      </c>
      <c r="G9" s="1"/>
      <c r="H9" s="1">
        <v>45</v>
      </c>
      <c r="I9" s="1"/>
      <c r="J9" s="1" t="s">
        <v>4</v>
      </c>
      <c r="K9" s="272" t="s">
        <v>747</v>
      </c>
      <c r="L9" s="1">
        <v>6</v>
      </c>
      <c r="M9" s="402">
        <v>2027.2199999999998</v>
      </c>
      <c r="N9" s="277"/>
      <c r="O9" s="274">
        <f t="shared" si="0"/>
        <v>0</v>
      </c>
    </row>
    <row r="10" spans="1:23">
      <c r="A10" s="30"/>
      <c r="B10" s="28" t="s">
        <v>76</v>
      </c>
      <c r="C10" s="1">
        <v>60093126</v>
      </c>
      <c r="D10" s="313">
        <v>4968813547098</v>
      </c>
      <c r="E10" s="28" t="s">
        <v>12</v>
      </c>
      <c r="F10" s="1">
        <v>3</v>
      </c>
      <c r="G10" s="1"/>
      <c r="H10" s="1">
        <v>52</v>
      </c>
      <c r="I10" s="1"/>
      <c r="J10" s="1" t="s">
        <v>4</v>
      </c>
      <c r="K10" s="272" t="s">
        <v>747</v>
      </c>
      <c r="L10" s="1">
        <v>6</v>
      </c>
      <c r="M10" s="402">
        <v>2027.2199999999998</v>
      </c>
      <c r="N10" s="277"/>
      <c r="O10" s="274">
        <f t="shared" si="0"/>
        <v>0</v>
      </c>
    </row>
    <row r="11" spans="1:23">
      <c r="A11" s="30"/>
      <c r="B11" s="28" t="s">
        <v>76</v>
      </c>
      <c r="C11" s="1">
        <v>60093130</v>
      </c>
      <c r="D11" s="313">
        <v>4968813547104</v>
      </c>
      <c r="E11" s="28" t="s">
        <v>12</v>
      </c>
      <c r="F11" s="1">
        <v>0.6</v>
      </c>
      <c r="G11" s="1"/>
      <c r="H11" s="1">
        <v>14</v>
      </c>
      <c r="I11" s="1"/>
      <c r="J11" s="1" t="s">
        <v>5</v>
      </c>
      <c r="K11" s="272" t="s">
        <v>747</v>
      </c>
      <c r="L11" s="1">
        <v>6</v>
      </c>
      <c r="M11" s="402">
        <v>3801.0374999999995</v>
      </c>
      <c r="N11" s="277"/>
      <c r="O11" s="274">
        <f t="shared" si="0"/>
        <v>0</v>
      </c>
    </row>
    <row r="12" spans="1:23">
      <c r="A12" s="30"/>
      <c r="B12" s="28" t="s">
        <v>76</v>
      </c>
      <c r="C12" s="1">
        <v>60093132</v>
      </c>
      <c r="D12" s="313">
        <v>4968813547111</v>
      </c>
      <c r="E12" s="28" t="s">
        <v>12</v>
      </c>
      <c r="F12" s="1">
        <v>0.8</v>
      </c>
      <c r="G12" s="1"/>
      <c r="H12" s="1">
        <v>18</v>
      </c>
      <c r="I12" s="1"/>
      <c r="J12" s="1" t="s">
        <v>5</v>
      </c>
      <c r="K12" s="272" t="s">
        <v>747</v>
      </c>
      <c r="L12" s="1">
        <v>6</v>
      </c>
      <c r="M12" s="402">
        <v>3801.0374999999995</v>
      </c>
      <c r="N12" s="277"/>
      <c r="O12" s="274">
        <f t="shared" si="0"/>
        <v>0</v>
      </c>
    </row>
    <row r="13" spans="1:23">
      <c r="A13" s="30"/>
      <c r="B13" s="28" t="s">
        <v>76</v>
      </c>
      <c r="C13" s="1">
        <v>60093134</v>
      </c>
      <c r="D13" s="313">
        <v>4968813547128</v>
      </c>
      <c r="E13" s="28" t="s">
        <v>12</v>
      </c>
      <c r="F13" s="1">
        <v>1</v>
      </c>
      <c r="G13" s="1"/>
      <c r="H13" s="1">
        <v>21</v>
      </c>
      <c r="I13" s="1"/>
      <c r="J13" s="1" t="s">
        <v>5</v>
      </c>
      <c r="K13" s="272" t="s">
        <v>747</v>
      </c>
      <c r="L13" s="1">
        <v>6</v>
      </c>
      <c r="M13" s="402">
        <v>3040.83</v>
      </c>
      <c r="N13" s="277"/>
      <c r="O13" s="274">
        <f t="shared" si="0"/>
        <v>0</v>
      </c>
    </row>
    <row r="14" spans="1:23">
      <c r="A14" s="30"/>
      <c r="B14" s="28" t="s">
        <v>76</v>
      </c>
      <c r="C14" s="1">
        <v>60093136</v>
      </c>
      <c r="D14" s="313">
        <v>4968813547135</v>
      </c>
      <c r="E14" s="28" t="s">
        <v>12</v>
      </c>
      <c r="F14" s="1">
        <v>1.2</v>
      </c>
      <c r="G14" s="1"/>
      <c r="H14" s="1">
        <v>26</v>
      </c>
      <c r="I14" s="1"/>
      <c r="J14" s="1" t="s">
        <v>5</v>
      </c>
      <c r="K14" s="272" t="s">
        <v>747</v>
      </c>
      <c r="L14" s="1">
        <v>6</v>
      </c>
      <c r="M14" s="402">
        <v>3040.83</v>
      </c>
      <c r="N14" s="277"/>
      <c r="O14" s="274">
        <f t="shared" si="0"/>
        <v>0</v>
      </c>
    </row>
    <row r="15" spans="1:23">
      <c r="A15" s="30"/>
      <c r="B15" s="28" t="s">
        <v>76</v>
      </c>
      <c r="C15" s="1">
        <v>60093138</v>
      </c>
      <c r="D15" s="313">
        <v>4968813547142</v>
      </c>
      <c r="E15" s="28" t="s">
        <v>12</v>
      </c>
      <c r="F15" s="1">
        <v>1.5</v>
      </c>
      <c r="G15" s="1"/>
      <c r="H15" s="1">
        <v>32</v>
      </c>
      <c r="I15" s="1"/>
      <c r="J15" s="1" t="s">
        <v>5</v>
      </c>
      <c r="K15" s="272" t="s">
        <v>747</v>
      </c>
      <c r="L15" s="1">
        <v>6</v>
      </c>
      <c r="M15" s="402">
        <v>3040.83</v>
      </c>
      <c r="N15" s="277"/>
      <c r="O15" s="274">
        <f t="shared" si="0"/>
        <v>0</v>
      </c>
    </row>
    <row r="16" spans="1:23">
      <c r="A16" s="30"/>
      <c r="B16" s="28" t="s">
        <v>76</v>
      </c>
      <c r="C16" s="1">
        <v>60093140</v>
      </c>
      <c r="D16" s="313">
        <v>4968813547159</v>
      </c>
      <c r="E16" s="28" t="s">
        <v>12</v>
      </c>
      <c r="F16" s="1">
        <v>1.7</v>
      </c>
      <c r="G16" s="1"/>
      <c r="H16" s="1">
        <v>35</v>
      </c>
      <c r="I16" s="1"/>
      <c r="J16" s="1" t="s">
        <v>5</v>
      </c>
      <c r="K16" s="272" t="s">
        <v>747</v>
      </c>
      <c r="L16" s="1">
        <v>6</v>
      </c>
      <c r="M16" s="402">
        <v>3040.83</v>
      </c>
      <c r="N16" s="277"/>
      <c r="O16" s="274">
        <f t="shared" si="0"/>
        <v>0</v>
      </c>
    </row>
    <row r="17" spans="1:23">
      <c r="A17" s="30"/>
      <c r="B17" s="28" t="s">
        <v>76</v>
      </c>
      <c r="C17" s="1">
        <v>60093142</v>
      </c>
      <c r="D17" s="313">
        <v>4968813547166</v>
      </c>
      <c r="E17" s="28" t="s">
        <v>12</v>
      </c>
      <c r="F17" s="1">
        <v>2</v>
      </c>
      <c r="G17" s="1"/>
      <c r="H17" s="1">
        <v>38</v>
      </c>
      <c r="I17" s="1"/>
      <c r="J17" s="1" t="s">
        <v>5</v>
      </c>
      <c r="K17" s="272" t="s">
        <v>747</v>
      </c>
      <c r="L17" s="1">
        <v>6</v>
      </c>
      <c r="M17" s="402">
        <v>3040.83</v>
      </c>
      <c r="N17" s="277"/>
      <c r="O17" s="274">
        <f t="shared" si="0"/>
        <v>0</v>
      </c>
    </row>
    <row r="18" spans="1:23">
      <c r="A18" s="30"/>
      <c r="B18" s="28" t="s">
        <v>76</v>
      </c>
      <c r="C18" s="1">
        <v>60093144</v>
      </c>
      <c r="D18" s="313">
        <v>4968813547173</v>
      </c>
      <c r="E18" s="28" t="s">
        <v>12</v>
      </c>
      <c r="F18" s="1">
        <v>2.5</v>
      </c>
      <c r="G18" s="1"/>
      <c r="H18" s="1">
        <v>45</v>
      </c>
      <c r="I18" s="1"/>
      <c r="J18" s="1" t="s">
        <v>5</v>
      </c>
      <c r="K18" s="272" t="s">
        <v>747</v>
      </c>
      <c r="L18" s="1">
        <v>6</v>
      </c>
      <c r="M18" s="402">
        <v>3040.83</v>
      </c>
      <c r="N18" s="277"/>
      <c r="O18" s="274">
        <f t="shared" si="0"/>
        <v>0</v>
      </c>
    </row>
    <row r="19" spans="1:23">
      <c r="A19" s="30"/>
      <c r="B19" s="28" t="s">
        <v>76</v>
      </c>
      <c r="C19" s="1">
        <v>60093146</v>
      </c>
      <c r="D19" s="313">
        <v>4968813547180</v>
      </c>
      <c r="E19" s="28" t="s">
        <v>12</v>
      </c>
      <c r="F19" s="1">
        <v>3</v>
      </c>
      <c r="G19" s="1"/>
      <c r="H19" s="1">
        <v>52</v>
      </c>
      <c r="I19" s="1"/>
      <c r="J19" s="1" t="s">
        <v>5</v>
      </c>
      <c r="K19" s="272" t="s">
        <v>747</v>
      </c>
      <c r="L19" s="1">
        <v>6</v>
      </c>
      <c r="M19" s="402">
        <v>3040.83</v>
      </c>
      <c r="N19" s="277"/>
      <c r="O19" s="274">
        <f t="shared" si="0"/>
        <v>0</v>
      </c>
    </row>
    <row r="20" spans="1:23">
      <c r="A20" s="30"/>
      <c r="B20" s="28" t="s">
        <v>76</v>
      </c>
      <c r="C20" s="1">
        <v>60093150</v>
      </c>
      <c r="D20" s="313">
        <v>4968813547197</v>
      </c>
      <c r="E20" s="28" t="s">
        <v>12</v>
      </c>
      <c r="F20" s="1">
        <v>0.6</v>
      </c>
      <c r="G20" s="1"/>
      <c r="H20" s="1">
        <v>14</v>
      </c>
      <c r="I20" s="1"/>
      <c r="J20" s="1" t="s">
        <v>6</v>
      </c>
      <c r="K20" s="272" t="s">
        <v>747</v>
      </c>
      <c r="L20" s="1">
        <v>6</v>
      </c>
      <c r="M20" s="402">
        <v>7602.0749999999989</v>
      </c>
      <c r="N20" s="277"/>
      <c r="O20" s="274">
        <f t="shared" si="0"/>
        <v>0</v>
      </c>
    </row>
    <row r="21" spans="1:23">
      <c r="A21" s="30"/>
      <c r="B21" s="28" t="s">
        <v>76</v>
      </c>
      <c r="C21" s="1">
        <v>60093152</v>
      </c>
      <c r="D21" s="313">
        <v>4968813547203</v>
      </c>
      <c r="E21" s="28" t="s">
        <v>12</v>
      </c>
      <c r="F21" s="1">
        <v>0.8</v>
      </c>
      <c r="G21" s="1"/>
      <c r="H21" s="1">
        <v>18</v>
      </c>
      <c r="I21" s="1"/>
      <c r="J21" s="1" t="s">
        <v>6</v>
      </c>
      <c r="K21" s="272" t="s">
        <v>747</v>
      </c>
      <c r="L21" s="1">
        <v>6</v>
      </c>
      <c r="M21" s="402">
        <v>7602.0749999999989</v>
      </c>
      <c r="N21" s="277"/>
      <c r="O21" s="274">
        <f t="shared" si="0"/>
        <v>0</v>
      </c>
    </row>
    <row r="22" spans="1:23">
      <c r="A22" s="30"/>
      <c r="B22" s="28" t="s">
        <v>76</v>
      </c>
      <c r="C22" s="1">
        <v>60093154</v>
      </c>
      <c r="D22" s="313">
        <v>4968813547210</v>
      </c>
      <c r="E22" s="28" t="s">
        <v>12</v>
      </c>
      <c r="F22" s="1">
        <v>1</v>
      </c>
      <c r="G22" s="1"/>
      <c r="H22" s="1">
        <v>21</v>
      </c>
      <c r="I22" s="1"/>
      <c r="J22" s="1" t="s">
        <v>6</v>
      </c>
      <c r="K22" s="272" t="s">
        <v>747</v>
      </c>
      <c r="L22" s="1">
        <v>6</v>
      </c>
      <c r="M22" s="402">
        <v>6081.66</v>
      </c>
      <c r="N22" s="277"/>
      <c r="O22" s="274">
        <f t="shared" si="0"/>
        <v>0</v>
      </c>
    </row>
    <row r="23" spans="1:23">
      <c r="A23" s="30"/>
      <c r="B23" s="28" t="s">
        <v>76</v>
      </c>
      <c r="C23" s="1">
        <v>60093156</v>
      </c>
      <c r="D23" s="313">
        <v>4968813547227</v>
      </c>
      <c r="E23" s="28" t="s">
        <v>12</v>
      </c>
      <c r="F23" s="1">
        <v>1.2</v>
      </c>
      <c r="G23" s="1"/>
      <c r="H23" s="1">
        <v>26</v>
      </c>
      <c r="I23" s="1"/>
      <c r="J23" s="1" t="s">
        <v>6</v>
      </c>
      <c r="K23" s="272" t="s">
        <v>747</v>
      </c>
      <c r="L23" s="1">
        <v>6</v>
      </c>
      <c r="M23" s="402">
        <v>6081.66</v>
      </c>
      <c r="N23" s="277"/>
      <c r="O23" s="274">
        <f t="shared" si="0"/>
        <v>0</v>
      </c>
    </row>
    <row r="24" spans="1:23">
      <c r="A24" s="30"/>
      <c r="B24" s="28" t="s">
        <v>76</v>
      </c>
      <c r="C24" s="1">
        <v>60093158</v>
      </c>
      <c r="D24" s="313">
        <v>4968813547234</v>
      </c>
      <c r="E24" s="28" t="s">
        <v>12</v>
      </c>
      <c r="F24" s="1">
        <v>1.5</v>
      </c>
      <c r="G24" s="1"/>
      <c r="H24" s="1">
        <v>32</v>
      </c>
      <c r="I24" s="1"/>
      <c r="J24" s="1" t="s">
        <v>6</v>
      </c>
      <c r="K24" s="272" t="s">
        <v>747</v>
      </c>
      <c r="L24" s="1">
        <v>6</v>
      </c>
      <c r="M24" s="402">
        <v>6081.66</v>
      </c>
      <c r="N24" s="277"/>
      <c r="O24" s="274">
        <f t="shared" si="0"/>
        <v>0</v>
      </c>
    </row>
    <row r="25" spans="1:23">
      <c r="A25" s="30"/>
      <c r="B25" s="28" t="s">
        <v>76</v>
      </c>
      <c r="C25" s="1">
        <v>60093160</v>
      </c>
      <c r="D25" s="313">
        <v>4968813547241</v>
      </c>
      <c r="E25" s="28" t="s">
        <v>12</v>
      </c>
      <c r="F25" s="1">
        <v>1.7</v>
      </c>
      <c r="G25" s="1"/>
      <c r="H25" s="1">
        <v>35</v>
      </c>
      <c r="I25" s="1"/>
      <c r="J25" s="1" t="s">
        <v>6</v>
      </c>
      <c r="K25" s="272" t="s">
        <v>747</v>
      </c>
      <c r="L25" s="1">
        <v>6</v>
      </c>
      <c r="M25" s="402">
        <v>6081.66</v>
      </c>
      <c r="N25" s="277"/>
      <c r="O25" s="274">
        <f t="shared" si="0"/>
        <v>0</v>
      </c>
    </row>
    <row r="26" spans="1:23">
      <c r="A26" s="30"/>
      <c r="B26" s="28" t="s">
        <v>76</v>
      </c>
      <c r="C26" s="1">
        <v>60093162</v>
      </c>
      <c r="D26" s="313">
        <v>4968813547258</v>
      </c>
      <c r="E26" s="28" t="s">
        <v>12</v>
      </c>
      <c r="F26" s="1">
        <v>2</v>
      </c>
      <c r="G26" s="1"/>
      <c r="H26" s="1">
        <v>38</v>
      </c>
      <c r="I26" s="1"/>
      <c r="J26" s="1" t="s">
        <v>6</v>
      </c>
      <c r="K26" s="272" t="s">
        <v>747</v>
      </c>
      <c r="L26" s="1">
        <v>6</v>
      </c>
      <c r="M26" s="402">
        <v>6081.66</v>
      </c>
      <c r="N26" s="277"/>
      <c r="O26" s="274">
        <f t="shared" si="0"/>
        <v>0</v>
      </c>
    </row>
    <row r="27" spans="1:23">
      <c r="A27" s="30"/>
      <c r="B27" s="28" t="s">
        <v>77</v>
      </c>
      <c r="C27" s="1">
        <v>60093180</v>
      </c>
      <c r="D27" s="313">
        <v>4968813547265</v>
      </c>
      <c r="E27" s="28" t="s">
        <v>13</v>
      </c>
      <c r="F27" s="1">
        <v>0.6</v>
      </c>
      <c r="G27" s="1"/>
      <c r="H27" s="1">
        <v>15</v>
      </c>
      <c r="I27" s="1"/>
      <c r="J27" s="1" t="s">
        <v>4</v>
      </c>
      <c r="K27" s="272" t="s">
        <v>747</v>
      </c>
      <c r="L27" s="1">
        <v>6</v>
      </c>
      <c r="M27" s="402">
        <v>3801.0374999999995</v>
      </c>
      <c r="N27" s="277"/>
      <c r="O27" s="274">
        <f t="shared" si="0"/>
        <v>0</v>
      </c>
      <c r="W27" t="s">
        <v>18</v>
      </c>
    </row>
    <row r="28" spans="1:23">
      <c r="A28" s="30"/>
      <c r="B28" s="28" t="s">
        <v>77</v>
      </c>
      <c r="C28" s="1">
        <v>60093182</v>
      </c>
      <c r="D28" s="313">
        <v>4968813547272</v>
      </c>
      <c r="E28" s="28" t="s">
        <v>13</v>
      </c>
      <c r="F28" s="1">
        <v>0.8</v>
      </c>
      <c r="G28" s="1"/>
      <c r="H28" s="1">
        <v>19</v>
      </c>
      <c r="I28" s="1"/>
      <c r="J28" s="1" t="s">
        <v>4</v>
      </c>
      <c r="K28" s="272" t="s">
        <v>747</v>
      </c>
      <c r="L28" s="1">
        <v>6</v>
      </c>
      <c r="M28" s="402">
        <v>3801.0374999999995</v>
      </c>
      <c r="N28" s="277"/>
      <c r="O28" s="274">
        <f t="shared" si="0"/>
        <v>0</v>
      </c>
      <c r="W28" t="s">
        <v>19</v>
      </c>
    </row>
    <row r="29" spans="1:23">
      <c r="A29" s="30"/>
      <c r="B29" s="28" t="s">
        <v>77</v>
      </c>
      <c r="C29" s="1">
        <v>60093184</v>
      </c>
      <c r="D29" s="313">
        <v>4968813547289</v>
      </c>
      <c r="E29" s="28" t="s">
        <v>13</v>
      </c>
      <c r="F29" s="1">
        <v>1</v>
      </c>
      <c r="G29" s="1"/>
      <c r="H29" s="1">
        <v>22</v>
      </c>
      <c r="I29" s="1"/>
      <c r="J29" s="1" t="s">
        <v>4</v>
      </c>
      <c r="K29" s="272" t="s">
        <v>747</v>
      </c>
      <c r="L29" s="1">
        <v>6</v>
      </c>
      <c r="M29" s="402">
        <v>2939.4689999999996</v>
      </c>
      <c r="N29" s="277"/>
      <c r="O29" s="274">
        <f t="shared" si="0"/>
        <v>0</v>
      </c>
    </row>
    <row r="30" spans="1:23">
      <c r="A30" s="30"/>
      <c r="B30" s="28" t="s">
        <v>77</v>
      </c>
      <c r="C30" s="1">
        <v>60093186</v>
      </c>
      <c r="D30" s="313">
        <v>4968813547296</v>
      </c>
      <c r="E30" s="28" t="s">
        <v>13</v>
      </c>
      <c r="F30" s="1">
        <v>1.2</v>
      </c>
      <c r="G30" s="1"/>
      <c r="H30" s="1">
        <v>27</v>
      </c>
      <c r="I30" s="1"/>
      <c r="J30" s="1" t="s">
        <v>4</v>
      </c>
      <c r="K30" s="272" t="s">
        <v>747</v>
      </c>
      <c r="L30" s="1">
        <v>6</v>
      </c>
      <c r="M30" s="402">
        <v>2939.4689999999996</v>
      </c>
      <c r="N30" s="277"/>
      <c r="O30" s="274">
        <f t="shared" si="0"/>
        <v>0</v>
      </c>
    </row>
    <row r="31" spans="1:23">
      <c r="A31" s="30"/>
      <c r="B31" s="28" t="s">
        <v>77</v>
      </c>
      <c r="C31" s="1">
        <v>60093188</v>
      </c>
      <c r="D31" s="313">
        <v>4968813547302</v>
      </c>
      <c r="E31" s="28" t="s">
        <v>13</v>
      </c>
      <c r="F31" s="1">
        <v>1.5</v>
      </c>
      <c r="G31" s="1"/>
      <c r="H31" s="1">
        <v>33</v>
      </c>
      <c r="I31" s="1"/>
      <c r="J31" s="1" t="s">
        <v>4</v>
      </c>
      <c r="K31" s="272" t="s">
        <v>747</v>
      </c>
      <c r="L31" s="1">
        <v>6</v>
      </c>
      <c r="M31" s="402">
        <v>2939.4689999999996</v>
      </c>
      <c r="N31" s="277"/>
      <c r="O31" s="274">
        <f t="shared" si="0"/>
        <v>0</v>
      </c>
    </row>
    <row r="32" spans="1:23">
      <c r="A32" s="30"/>
      <c r="B32" s="28" t="s">
        <v>77</v>
      </c>
      <c r="C32" s="1">
        <v>60093190</v>
      </c>
      <c r="D32" s="313">
        <v>4968813547319</v>
      </c>
      <c r="E32" s="28" t="s">
        <v>13</v>
      </c>
      <c r="F32" s="1">
        <v>1.7</v>
      </c>
      <c r="G32" s="1"/>
      <c r="H32" s="1">
        <v>37</v>
      </c>
      <c r="I32" s="1"/>
      <c r="J32" s="1" t="s">
        <v>4</v>
      </c>
      <c r="K32" s="272" t="s">
        <v>747</v>
      </c>
      <c r="L32" s="1">
        <v>6</v>
      </c>
      <c r="M32" s="402">
        <v>2939.4689999999996</v>
      </c>
      <c r="N32" s="277"/>
      <c r="O32" s="274">
        <f t="shared" si="0"/>
        <v>0</v>
      </c>
    </row>
    <row r="33" spans="1:15">
      <c r="A33" s="30"/>
      <c r="B33" s="28" t="s">
        <v>77</v>
      </c>
      <c r="C33" s="1">
        <v>60093192</v>
      </c>
      <c r="D33" s="313">
        <v>4968813547326</v>
      </c>
      <c r="E33" s="28" t="s">
        <v>13</v>
      </c>
      <c r="F33" s="1">
        <v>2</v>
      </c>
      <c r="G33" s="1"/>
      <c r="H33" s="1">
        <v>40</v>
      </c>
      <c r="I33" s="1"/>
      <c r="J33" s="1" t="s">
        <v>4</v>
      </c>
      <c r="K33" s="272" t="s">
        <v>747</v>
      </c>
      <c r="L33" s="1">
        <v>6</v>
      </c>
      <c r="M33" s="402">
        <v>2939.4689999999996</v>
      </c>
      <c r="N33" s="277"/>
      <c r="O33" s="274">
        <f t="shared" si="0"/>
        <v>0</v>
      </c>
    </row>
    <row r="34" spans="1:15">
      <c r="A34" s="30"/>
      <c r="B34" s="28" t="s">
        <v>77</v>
      </c>
      <c r="C34" s="1">
        <v>60093194</v>
      </c>
      <c r="D34" s="313">
        <v>4968813547333</v>
      </c>
      <c r="E34" s="28" t="s">
        <v>13</v>
      </c>
      <c r="F34" s="1">
        <v>2.5</v>
      </c>
      <c r="G34" s="1"/>
      <c r="H34" s="1">
        <v>47</v>
      </c>
      <c r="I34" s="1"/>
      <c r="J34" s="1" t="s">
        <v>4</v>
      </c>
      <c r="K34" s="272" t="s">
        <v>747</v>
      </c>
      <c r="L34" s="1">
        <v>6</v>
      </c>
      <c r="M34" s="402">
        <v>2939.4689999999996</v>
      </c>
      <c r="N34" s="277"/>
      <c r="O34" s="274">
        <f t="shared" si="0"/>
        <v>0</v>
      </c>
    </row>
    <row r="35" spans="1:15">
      <c r="A35" s="30"/>
      <c r="B35" s="28" t="s">
        <v>77</v>
      </c>
      <c r="C35" s="1">
        <v>60093196</v>
      </c>
      <c r="D35" s="313">
        <v>4968813547340</v>
      </c>
      <c r="E35" s="28" t="s">
        <v>13</v>
      </c>
      <c r="F35" s="1">
        <v>3</v>
      </c>
      <c r="G35" s="1"/>
      <c r="H35" s="1">
        <v>54</v>
      </c>
      <c r="I35" s="1"/>
      <c r="J35" s="1" t="s">
        <v>4</v>
      </c>
      <c r="K35" s="272" t="s">
        <v>747</v>
      </c>
      <c r="L35" s="1">
        <v>6</v>
      </c>
      <c r="M35" s="402">
        <v>2939.4689999999996</v>
      </c>
      <c r="N35" s="277"/>
      <c r="O35" s="274">
        <f t="shared" si="0"/>
        <v>0</v>
      </c>
    </row>
    <row r="36" spans="1:15">
      <c r="A36" s="30"/>
      <c r="B36" s="28" t="s">
        <v>77</v>
      </c>
      <c r="C36" s="1">
        <v>60093200</v>
      </c>
      <c r="D36" s="313">
        <v>4968813547357</v>
      </c>
      <c r="E36" s="28" t="s">
        <v>13</v>
      </c>
      <c r="F36" s="1">
        <v>0.6</v>
      </c>
      <c r="G36" s="1"/>
      <c r="H36" s="1">
        <v>15</v>
      </c>
      <c r="I36" s="1"/>
      <c r="J36" s="1" t="s">
        <v>5</v>
      </c>
      <c r="K36" s="272" t="s">
        <v>747</v>
      </c>
      <c r="L36" s="1">
        <v>6</v>
      </c>
      <c r="M36" s="402">
        <v>5574.8549999999996</v>
      </c>
      <c r="N36" s="277"/>
      <c r="O36" s="274">
        <f t="shared" si="0"/>
        <v>0</v>
      </c>
    </row>
    <row r="37" spans="1:15">
      <c r="A37" s="30"/>
      <c r="B37" s="28" t="s">
        <v>77</v>
      </c>
      <c r="C37" s="1">
        <v>60093202</v>
      </c>
      <c r="D37" s="313">
        <v>4968813547364</v>
      </c>
      <c r="E37" s="28" t="s">
        <v>13</v>
      </c>
      <c r="F37" s="1">
        <v>0.8</v>
      </c>
      <c r="G37" s="1"/>
      <c r="H37" s="1">
        <v>19</v>
      </c>
      <c r="I37" s="1"/>
      <c r="J37" s="1" t="s">
        <v>5</v>
      </c>
      <c r="K37" s="272" t="s">
        <v>747</v>
      </c>
      <c r="L37" s="1">
        <v>6</v>
      </c>
      <c r="M37" s="402">
        <v>5574.8549999999996</v>
      </c>
      <c r="N37" s="277"/>
      <c r="O37" s="274">
        <f t="shared" si="0"/>
        <v>0</v>
      </c>
    </row>
    <row r="38" spans="1:15">
      <c r="A38" s="30"/>
      <c r="B38" s="28" t="s">
        <v>77</v>
      </c>
      <c r="C38" s="1">
        <v>60093204</v>
      </c>
      <c r="D38" s="313">
        <v>4968813547371</v>
      </c>
      <c r="E38" s="28" t="s">
        <v>13</v>
      </c>
      <c r="F38" s="1">
        <v>1</v>
      </c>
      <c r="G38" s="1"/>
      <c r="H38" s="1">
        <v>22</v>
      </c>
      <c r="I38" s="1"/>
      <c r="J38" s="1" t="s">
        <v>5</v>
      </c>
      <c r="K38" s="272" t="s">
        <v>747</v>
      </c>
      <c r="L38" s="1">
        <v>6</v>
      </c>
      <c r="M38" s="402">
        <v>4307.8424999999997</v>
      </c>
      <c r="N38" s="277"/>
      <c r="O38" s="274">
        <f t="shared" si="0"/>
        <v>0</v>
      </c>
    </row>
    <row r="39" spans="1:15">
      <c r="A39" s="30"/>
      <c r="B39" s="28" t="s">
        <v>77</v>
      </c>
      <c r="C39" s="1">
        <v>60093206</v>
      </c>
      <c r="D39" s="313">
        <v>4968813547388</v>
      </c>
      <c r="E39" s="28" t="s">
        <v>13</v>
      </c>
      <c r="F39" s="1">
        <v>1.2</v>
      </c>
      <c r="G39" s="1"/>
      <c r="H39" s="1">
        <v>27</v>
      </c>
      <c r="I39" s="1"/>
      <c r="J39" s="1" t="s">
        <v>5</v>
      </c>
      <c r="K39" s="272" t="s">
        <v>747</v>
      </c>
      <c r="L39" s="1">
        <v>6</v>
      </c>
      <c r="M39" s="402">
        <v>4307.8424999999997</v>
      </c>
      <c r="N39" s="277"/>
      <c r="O39" s="274">
        <f t="shared" si="0"/>
        <v>0</v>
      </c>
    </row>
    <row r="40" spans="1:15">
      <c r="A40" s="30"/>
      <c r="B40" s="28" t="s">
        <v>77</v>
      </c>
      <c r="C40" s="1">
        <v>60093208</v>
      </c>
      <c r="D40" s="313">
        <v>4968813547395</v>
      </c>
      <c r="E40" s="28" t="s">
        <v>13</v>
      </c>
      <c r="F40" s="1">
        <v>1.5</v>
      </c>
      <c r="G40" s="1"/>
      <c r="H40" s="1">
        <v>33</v>
      </c>
      <c r="I40" s="1"/>
      <c r="J40" s="1" t="s">
        <v>5</v>
      </c>
      <c r="K40" s="272" t="s">
        <v>747</v>
      </c>
      <c r="L40" s="1">
        <v>6</v>
      </c>
      <c r="M40" s="402">
        <v>4307.8424999999997</v>
      </c>
      <c r="N40" s="277"/>
      <c r="O40" s="274">
        <f t="shared" si="0"/>
        <v>0</v>
      </c>
    </row>
    <row r="41" spans="1:15">
      <c r="A41" s="30"/>
      <c r="B41" s="28" t="s">
        <v>77</v>
      </c>
      <c r="C41" s="1">
        <v>60093210</v>
      </c>
      <c r="D41" s="313">
        <v>4968813547401</v>
      </c>
      <c r="E41" s="28" t="s">
        <v>13</v>
      </c>
      <c r="F41" s="1">
        <v>1.7</v>
      </c>
      <c r="G41" s="1"/>
      <c r="H41" s="1">
        <v>37</v>
      </c>
      <c r="I41" s="1"/>
      <c r="J41" s="1" t="s">
        <v>5</v>
      </c>
      <c r="K41" s="272" t="s">
        <v>747</v>
      </c>
      <c r="L41" s="1">
        <v>6</v>
      </c>
      <c r="M41" s="402">
        <v>4307.8424999999997</v>
      </c>
      <c r="N41" s="277"/>
      <c r="O41" s="274">
        <f t="shared" si="0"/>
        <v>0</v>
      </c>
    </row>
    <row r="42" spans="1:15">
      <c r="A42" s="30"/>
      <c r="B42" s="28" t="s">
        <v>77</v>
      </c>
      <c r="C42" s="1">
        <v>60093212</v>
      </c>
      <c r="D42" s="313">
        <v>4968813547418</v>
      </c>
      <c r="E42" s="28" t="s">
        <v>13</v>
      </c>
      <c r="F42" s="1">
        <v>2</v>
      </c>
      <c r="G42" s="1"/>
      <c r="H42" s="1">
        <v>40</v>
      </c>
      <c r="I42" s="1"/>
      <c r="J42" s="1" t="s">
        <v>5</v>
      </c>
      <c r="K42" s="272" t="s">
        <v>747</v>
      </c>
      <c r="L42" s="1">
        <v>6</v>
      </c>
      <c r="M42" s="402">
        <v>4307.8424999999997</v>
      </c>
      <c r="N42" s="277"/>
      <c r="O42" s="274">
        <f t="shared" si="0"/>
        <v>0</v>
      </c>
    </row>
    <row r="43" spans="1:15">
      <c r="A43" s="30"/>
      <c r="B43" s="28" t="s">
        <v>77</v>
      </c>
      <c r="C43" s="1">
        <v>60093214</v>
      </c>
      <c r="D43" s="313">
        <v>4968813547425</v>
      </c>
      <c r="E43" s="28" t="s">
        <v>13</v>
      </c>
      <c r="F43" s="1">
        <v>2.5</v>
      </c>
      <c r="G43" s="1"/>
      <c r="H43" s="1">
        <v>47</v>
      </c>
      <c r="I43" s="1"/>
      <c r="J43" s="1" t="s">
        <v>5</v>
      </c>
      <c r="K43" s="272" t="s">
        <v>747</v>
      </c>
      <c r="L43" s="1">
        <v>6</v>
      </c>
      <c r="M43" s="402">
        <v>4307.8424999999997</v>
      </c>
      <c r="N43" s="277"/>
      <c r="O43" s="274">
        <f t="shared" si="0"/>
        <v>0</v>
      </c>
    </row>
    <row r="44" spans="1:15">
      <c r="A44" s="30"/>
      <c r="B44" s="28" t="s">
        <v>77</v>
      </c>
      <c r="C44" s="1">
        <v>60093216</v>
      </c>
      <c r="D44" s="313">
        <v>4968813547432</v>
      </c>
      <c r="E44" s="28" t="s">
        <v>13</v>
      </c>
      <c r="F44" s="1">
        <v>3</v>
      </c>
      <c r="G44" s="1"/>
      <c r="H44" s="1">
        <v>54</v>
      </c>
      <c r="I44" s="1"/>
      <c r="J44" s="1" t="s">
        <v>5</v>
      </c>
      <c r="K44" s="272" t="s">
        <v>747</v>
      </c>
      <c r="L44" s="1">
        <v>6</v>
      </c>
      <c r="M44" s="402">
        <v>4307.8424999999997</v>
      </c>
      <c r="N44" s="277"/>
      <c r="O44" s="274">
        <f t="shared" si="0"/>
        <v>0</v>
      </c>
    </row>
    <row r="45" spans="1:15">
      <c r="A45" s="30"/>
      <c r="B45" s="28" t="s">
        <v>77</v>
      </c>
      <c r="C45" s="1">
        <v>60093218</v>
      </c>
      <c r="D45" s="313">
        <v>4968813547449</v>
      </c>
      <c r="E45" s="28" t="s">
        <v>13</v>
      </c>
      <c r="F45" s="1">
        <v>4</v>
      </c>
      <c r="G45" s="1"/>
      <c r="H45" s="1">
        <v>65</v>
      </c>
      <c r="I45" s="1"/>
      <c r="J45" s="1" t="s">
        <v>5</v>
      </c>
      <c r="K45" s="272" t="s">
        <v>747</v>
      </c>
      <c r="L45" s="1">
        <v>6</v>
      </c>
      <c r="M45" s="402">
        <v>4307.8424999999997</v>
      </c>
      <c r="N45" s="277"/>
      <c r="O45" s="274">
        <f t="shared" si="0"/>
        <v>0</v>
      </c>
    </row>
    <row r="46" spans="1:15">
      <c r="A46" s="30"/>
      <c r="B46" s="28" t="s">
        <v>77</v>
      </c>
      <c r="C46" s="1">
        <v>60093220</v>
      </c>
      <c r="D46" s="313">
        <v>4968813547456</v>
      </c>
      <c r="E46" s="28" t="s">
        <v>13</v>
      </c>
      <c r="F46" s="1">
        <v>5</v>
      </c>
      <c r="G46" s="1"/>
      <c r="H46" s="1">
        <v>80</v>
      </c>
      <c r="I46" s="1"/>
      <c r="J46" s="1" t="s">
        <v>5</v>
      </c>
      <c r="K46" s="272" t="s">
        <v>747</v>
      </c>
      <c r="L46" s="1">
        <v>6</v>
      </c>
      <c r="M46" s="402">
        <v>4459.8839999999991</v>
      </c>
      <c r="N46" s="277"/>
      <c r="O46" s="274">
        <f t="shared" si="0"/>
        <v>0</v>
      </c>
    </row>
    <row r="47" spans="1:15">
      <c r="A47" s="30"/>
      <c r="B47" s="28" t="s">
        <v>77</v>
      </c>
      <c r="C47" s="1">
        <v>60093222</v>
      </c>
      <c r="D47" s="313">
        <v>4968813547463</v>
      </c>
      <c r="E47" s="28" t="s">
        <v>13</v>
      </c>
      <c r="F47" s="1">
        <v>6</v>
      </c>
      <c r="G47" s="1"/>
      <c r="H47" s="1">
        <v>90</v>
      </c>
      <c r="I47" s="1"/>
      <c r="J47" s="1" t="s">
        <v>5</v>
      </c>
      <c r="K47" s="272" t="s">
        <v>747</v>
      </c>
      <c r="L47" s="1">
        <v>6</v>
      </c>
      <c r="M47" s="402">
        <v>4459.8839999999991</v>
      </c>
      <c r="N47" s="277"/>
      <c r="O47" s="274">
        <f t="shared" si="0"/>
        <v>0</v>
      </c>
    </row>
    <row r="48" spans="1:15">
      <c r="A48" s="30"/>
      <c r="B48" s="28" t="s">
        <v>77</v>
      </c>
      <c r="C48" s="1">
        <v>60093230</v>
      </c>
      <c r="D48" s="313">
        <v>4968813547470</v>
      </c>
      <c r="E48" s="28" t="s">
        <v>13</v>
      </c>
      <c r="F48" s="1">
        <v>1.5</v>
      </c>
      <c r="G48" s="1"/>
      <c r="H48" s="1">
        <v>33</v>
      </c>
      <c r="I48" s="1"/>
      <c r="J48" s="29" t="s">
        <v>287</v>
      </c>
      <c r="K48" s="272" t="s">
        <v>747</v>
      </c>
      <c r="L48" s="1">
        <v>12</v>
      </c>
      <c r="M48" s="402">
        <v>1469.7344999999998</v>
      </c>
      <c r="N48" s="277"/>
      <c r="O48" s="274">
        <f t="shared" si="0"/>
        <v>0</v>
      </c>
    </row>
    <row r="49" spans="1:26">
      <c r="A49" s="30"/>
      <c r="B49" s="28" t="s">
        <v>77</v>
      </c>
      <c r="C49" s="1">
        <v>60093232</v>
      </c>
      <c r="D49" s="313">
        <v>4968813547487</v>
      </c>
      <c r="E49" s="28" t="s">
        <v>13</v>
      </c>
      <c r="F49" s="1">
        <v>1.7</v>
      </c>
      <c r="G49" s="1"/>
      <c r="H49" s="1">
        <v>37</v>
      </c>
      <c r="I49" s="1"/>
      <c r="J49" s="29" t="s">
        <v>287</v>
      </c>
      <c r="K49" s="272" t="s">
        <v>747</v>
      </c>
      <c r="L49" s="1">
        <v>12</v>
      </c>
      <c r="M49" s="402">
        <v>1469.7344999999998</v>
      </c>
      <c r="N49" s="277"/>
      <c r="O49" s="274">
        <f t="shared" si="0"/>
        <v>0</v>
      </c>
    </row>
    <row r="50" spans="1:26">
      <c r="A50" s="30"/>
      <c r="B50" s="28" t="s">
        <v>77</v>
      </c>
      <c r="C50" s="1">
        <v>60093234</v>
      </c>
      <c r="D50" s="313">
        <v>4968813547494</v>
      </c>
      <c r="E50" s="28" t="s">
        <v>13</v>
      </c>
      <c r="F50" s="1">
        <v>2</v>
      </c>
      <c r="G50" s="1"/>
      <c r="H50" s="1">
        <v>40</v>
      </c>
      <c r="I50" s="1"/>
      <c r="J50" s="29" t="s">
        <v>287</v>
      </c>
      <c r="K50" s="272" t="s">
        <v>747</v>
      </c>
      <c r="L50" s="1">
        <v>12</v>
      </c>
      <c r="M50" s="402">
        <v>1469.7344999999998</v>
      </c>
      <c r="N50" s="277"/>
      <c r="O50" s="274">
        <f t="shared" si="0"/>
        <v>0</v>
      </c>
    </row>
    <row r="51" spans="1:26">
      <c r="A51" s="30"/>
      <c r="B51" s="28" t="s">
        <v>77</v>
      </c>
      <c r="C51" s="1">
        <v>60093236</v>
      </c>
      <c r="D51" s="313">
        <v>4968813547500</v>
      </c>
      <c r="E51" s="28" t="s">
        <v>13</v>
      </c>
      <c r="F51" s="1">
        <v>2.5</v>
      </c>
      <c r="G51" s="1"/>
      <c r="H51" s="1">
        <v>47</v>
      </c>
      <c r="I51" s="1"/>
      <c r="J51" s="29" t="s">
        <v>287</v>
      </c>
      <c r="K51" s="272" t="s">
        <v>747</v>
      </c>
      <c r="L51" s="1">
        <v>12</v>
      </c>
      <c r="M51" s="402">
        <v>1469.7344999999998</v>
      </c>
      <c r="N51" s="277"/>
      <c r="O51" s="274">
        <f t="shared" si="0"/>
        <v>0</v>
      </c>
    </row>
    <row r="52" spans="1:26">
      <c r="A52" s="30"/>
      <c r="B52" s="28" t="s">
        <v>77</v>
      </c>
      <c r="C52" s="1">
        <v>60093238</v>
      </c>
      <c r="D52" s="313">
        <v>4968813547517</v>
      </c>
      <c r="E52" s="28" t="s">
        <v>13</v>
      </c>
      <c r="F52" s="1">
        <v>3</v>
      </c>
      <c r="G52" s="1"/>
      <c r="H52" s="1">
        <v>54</v>
      </c>
      <c r="I52" s="1"/>
      <c r="J52" s="29" t="s">
        <v>287</v>
      </c>
      <c r="K52" s="272" t="s">
        <v>747</v>
      </c>
      <c r="L52" s="1">
        <v>12</v>
      </c>
      <c r="M52" s="402">
        <v>1469.7344999999998</v>
      </c>
      <c r="N52" s="277"/>
      <c r="O52" s="274">
        <f t="shared" si="0"/>
        <v>0</v>
      </c>
    </row>
    <row r="53" spans="1:26">
      <c r="A53" s="30"/>
      <c r="B53" s="28" t="s">
        <v>77</v>
      </c>
      <c r="C53" s="1">
        <v>60093240</v>
      </c>
      <c r="D53" s="313">
        <v>4968813547524</v>
      </c>
      <c r="E53" s="28" t="s">
        <v>13</v>
      </c>
      <c r="F53" s="1">
        <v>4</v>
      </c>
      <c r="G53" s="1"/>
      <c r="H53" s="1">
        <v>65</v>
      </c>
      <c r="I53" s="1"/>
      <c r="J53" s="29" t="s">
        <v>287</v>
      </c>
      <c r="K53" s="272" t="s">
        <v>747</v>
      </c>
      <c r="L53" s="1">
        <v>12</v>
      </c>
      <c r="M53" s="402">
        <v>1469.7344999999998</v>
      </c>
      <c r="N53" s="277"/>
      <c r="O53" s="274">
        <f t="shared" si="0"/>
        <v>0</v>
      </c>
    </row>
    <row r="54" spans="1:26">
      <c r="A54" s="30"/>
      <c r="B54" s="28" t="s">
        <v>77</v>
      </c>
      <c r="C54" s="1">
        <v>60093244</v>
      </c>
      <c r="D54" s="313">
        <v>4968813547531</v>
      </c>
      <c r="E54" s="28" t="s">
        <v>13</v>
      </c>
      <c r="F54" s="1">
        <v>5</v>
      </c>
      <c r="G54" s="1"/>
      <c r="H54" s="1">
        <v>80</v>
      </c>
      <c r="I54" s="1"/>
      <c r="J54" s="29" t="s">
        <v>287</v>
      </c>
      <c r="K54" s="272" t="s">
        <v>747</v>
      </c>
      <c r="L54" s="1">
        <v>12</v>
      </c>
      <c r="M54" s="402">
        <v>1520.415</v>
      </c>
      <c r="N54" s="277"/>
      <c r="O54" s="274">
        <f t="shared" si="0"/>
        <v>0</v>
      </c>
    </row>
    <row r="55" spans="1:26">
      <c r="A55" s="30"/>
      <c r="B55" s="28" t="s">
        <v>77</v>
      </c>
      <c r="C55" s="1">
        <v>60093242</v>
      </c>
      <c r="D55" s="313">
        <v>4968813547548</v>
      </c>
      <c r="E55" s="28" t="s">
        <v>13</v>
      </c>
      <c r="F55" s="1">
        <v>6</v>
      </c>
      <c r="G55" s="1"/>
      <c r="H55" s="1">
        <v>90</v>
      </c>
      <c r="I55" s="1"/>
      <c r="J55" s="29" t="s">
        <v>287</v>
      </c>
      <c r="K55" s="272" t="s">
        <v>747</v>
      </c>
      <c r="L55" s="1">
        <v>12</v>
      </c>
      <c r="M55" s="402">
        <v>1520.415</v>
      </c>
      <c r="N55" s="277"/>
      <c r="O55" s="274">
        <f t="shared" si="0"/>
        <v>0</v>
      </c>
    </row>
    <row r="56" spans="1:26">
      <c r="A56" s="30"/>
      <c r="B56" s="28" t="s">
        <v>77</v>
      </c>
      <c r="C56" s="1">
        <v>60093250</v>
      </c>
      <c r="D56" s="313">
        <v>4968813547555</v>
      </c>
      <c r="E56" s="28" t="s">
        <v>13</v>
      </c>
      <c r="F56" s="1">
        <v>8</v>
      </c>
      <c r="G56" s="1"/>
      <c r="H56" s="1">
        <v>110</v>
      </c>
      <c r="I56" s="1"/>
      <c r="J56" s="29" t="s">
        <v>288</v>
      </c>
      <c r="K56" s="272" t="s">
        <v>747</v>
      </c>
      <c r="L56" s="1">
        <v>1</v>
      </c>
      <c r="M56" s="402">
        <v>1763.6813999999997</v>
      </c>
      <c r="N56" s="277"/>
      <c r="O56" s="274">
        <f t="shared" si="0"/>
        <v>0</v>
      </c>
    </row>
    <row r="57" spans="1:26">
      <c r="A57" s="30"/>
      <c r="B57" s="28" t="s">
        <v>77</v>
      </c>
      <c r="C57" s="1">
        <v>60093252</v>
      </c>
      <c r="D57" s="313">
        <v>4968813547562</v>
      </c>
      <c r="E57" s="28" t="s">
        <v>13</v>
      </c>
      <c r="F57" s="1">
        <v>10</v>
      </c>
      <c r="G57" s="1"/>
      <c r="H57" s="1">
        <v>135</v>
      </c>
      <c r="I57" s="1"/>
      <c r="J57" s="29" t="s">
        <v>288</v>
      </c>
      <c r="K57" s="272" t="s">
        <v>747</v>
      </c>
      <c r="L57" s="1">
        <v>1</v>
      </c>
      <c r="M57" s="402">
        <v>1763.6813999999997</v>
      </c>
      <c r="N57" s="277"/>
      <c r="O57" s="274">
        <f t="shared" si="0"/>
        <v>0</v>
      </c>
    </row>
    <row r="58" spans="1:26">
      <c r="A58" s="377"/>
      <c r="B58" s="281" t="s">
        <v>77</v>
      </c>
      <c r="C58" s="413">
        <v>60093254</v>
      </c>
      <c r="D58" s="406">
        <v>4968813547579</v>
      </c>
      <c r="E58" s="281" t="s">
        <v>13</v>
      </c>
      <c r="F58" s="413">
        <v>12</v>
      </c>
      <c r="G58" s="413"/>
      <c r="H58" s="413">
        <v>160</v>
      </c>
      <c r="I58" s="413"/>
      <c r="J58" s="414" t="s">
        <v>288</v>
      </c>
      <c r="K58" s="415" t="s">
        <v>747</v>
      </c>
      <c r="L58" s="413">
        <v>1</v>
      </c>
      <c r="M58" s="403">
        <v>1763.6813999999997</v>
      </c>
      <c r="N58" s="310"/>
      <c r="O58" s="287">
        <f t="shared" si="0"/>
        <v>0</v>
      </c>
    </row>
    <row r="59" spans="1:26">
      <c r="A59" s="30" t="s">
        <v>14</v>
      </c>
      <c r="B59" s="28" t="s">
        <v>76</v>
      </c>
      <c r="C59" s="387">
        <v>60093610</v>
      </c>
      <c r="D59" s="391">
        <v>4968813550111</v>
      </c>
      <c r="E59" s="388" t="s">
        <v>914</v>
      </c>
      <c r="F59" s="387">
        <v>1</v>
      </c>
      <c r="G59" s="388"/>
      <c r="H59" s="387">
        <v>21</v>
      </c>
      <c r="I59" s="387">
        <v>9.5</v>
      </c>
      <c r="J59" s="387" t="s">
        <v>918</v>
      </c>
      <c r="K59" s="387" t="s">
        <v>915</v>
      </c>
      <c r="L59" s="413">
        <v>1</v>
      </c>
      <c r="M59" s="274">
        <v>10962.192149999999</v>
      </c>
      <c r="N59" s="310"/>
      <c r="O59" s="287">
        <f t="shared" si="0"/>
        <v>0</v>
      </c>
    </row>
    <row r="60" spans="1:26">
      <c r="A60" s="30" t="s">
        <v>14</v>
      </c>
      <c r="B60" s="28" t="s">
        <v>76</v>
      </c>
      <c r="C60" s="387">
        <v>60093612</v>
      </c>
      <c r="D60" s="391">
        <v>4968813550128</v>
      </c>
      <c r="E60" s="388" t="s">
        <v>916</v>
      </c>
      <c r="F60" s="387">
        <v>1.2</v>
      </c>
      <c r="G60" s="388"/>
      <c r="H60" s="387">
        <v>26</v>
      </c>
      <c r="I60" s="387">
        <v>11.8</v>
      </c>
      <c r="J60" s="387" t="s">
        <v>918</v>
      </c>
      <c r="K60" s="387" t="s">
        <v>917</v>
      </c>
      <c r="L60" s="413">
        <v>1</v>
      </c>
      <c r="M60" s="274">
        <v>10962.192149999999</v>
      </c>
      <c r="N60" s="310"/>
      <c r="O60" s="287">
        <f t="shared" si="0"/>
        <v>0</v>
      </c>
    </row>
    <row r="61" spans="1:26">
      <c r="A61" s="30" t="s">
        <v>14</v>
      </c>
      <c r="B61" s="28" t="s">
        <v>76</v>
      </c>
      <c r="C61" s="387">
        <v>60093614</v>
      </c>
      <c r="D61" s="391">
        <v>4968813550135</v>
      </c>
      <c r="E61" s="388" t="s">
        <v>916</v>
      </c>
      <c r="F61" s="387">
        <v>1.5</v>
      </c>
      <c r="G61" s="388"/>
      <c r="H61" s="387">
        <v>32</v>
      </c>
      <c r="I61" s="387">
        <v>14.5</v>
      </c>
      <c r="J61" s="387" t="s">
        <v>918</v>
      </c>
      <c r="K61" s="387" t="s">
        <v>917</v>
      </c>
      <c r="L61" s="413">
        <v>1</v>
      </c>
      <c r="M61" s="274">
        <v>10440.182999999997</v>
      </c>
      <c r="N61" s="310"/>
      <c r="O61" s="287">
        <f t="shared" si="0"/>
        <v>0</v>
      </c>
      <c r="Z61" t="s">
        <v>919</v>
      </c>
    </row>
    <row r="62" spans="1:26">
      <c r="A62" s="30" t="s">
        <v>14</v>
      </c>
      <c r="B62" s="28" t="s">
        <v>76</v>
      </c>
      <c r="C62" s="387">
        <v>60093616</v>
      </c>
      <c r="D62" s="391">
        <v>4968813550142</v>
      </c>
      <c r="E62" s="388" t="s">
        <v>916</v>
      </c>
      <c r="F62" s="387">
        <v>1.7</v>
      </c>
      <c r="G62" s="388"/>
      <c r="H62" s="387">
        <v>35</v>
      </c>
      <c r="I62" s="387">
        <v>15.9</v>
      </c>
      <c r="J62" s="387" t="s">
        <v>918</v>
      </c>
      <c r="K62" s="387" t="s">
        <v>917</v>
      </c>
      <c r="L62" s="413">
        <v>1</v>
      </c>
      <c r="M62" s="274">
        <v>10440.182999999997</v>
      </c>
      <c r="N62" s="310"/>
      <c r="O62" s="287">
        <f t="shared" si="0"/>
        <v>0</v>
      </c>
      <c r="Z62" t="s">
        <v>920</v>
      </c>
    </row>
    <row r="63" spans="1:26">
      <c r="A63" s="30" t="s">
        <v>14</v>
      </c>
      <c r="B63" s="28" t="s">
        <v>76</v>
      </c>
      <c r="C63" s="387">
        <v>60093618</v>
      </c>
      <c r="D63" s="391">
        <v>4968813550159</v>
      </c>
      <c r="E63" s="388" t="s">
        <v>916</v>
      </c>
      <c r="F63" s="387">
        <v>2</v>
      </c>
      <c r="G63" s="388"/>
      <c r="H63" s="387">
        <v>38</v>
      </c>
      <c r="I63" s="387">
        <v>17.3</v>
      </c>
      <c r="J63" s="387" t="s">
        <v>918</v>
      </c>
      <c r="K63" s="387" t="s">
        <v>917</v>
      </c>
      <c r="L63" s="413">
        <v>1</v>
      </c>
      <c r="M63" s="274">
        <v>10440.182999999997</v>
      </c>
      <c r="N63" s="310"/>
      <c r="O63" s="287">
        <f t="shared" si="0"/>
        <v>0</v>
      </c>
      <c r="Z63" t="s">
        <v>921</v>
      </c>
    </row>
    <row r="64" spans="1:26">
      <c r="A64" s="30" t="s">
        <v>14</v>
      </c>
      <c r="B64" s="28" t="s">
        <v>76</v>
      </c>
      <c r="C64" s="387">
        <v>60093620</v>
      </c>
      <c r="D64" s="391">
        <v>4968813550166</v>
      </c>
      <c r="E64" s="388" t="s">
        <v>916</v>
      </c>
      <c r="F64" s="387">
        <v>2.5</v>
      </c>
      <c r="G64" s="388"/>
      <c r="H64" s="387">
        <v>45</v>
      </c>
      <c r="I64" s="387">
        <v>20.5</v>
      </c>
      <c r="J64" s="387" t="s">
        <v>918</v>
      </c>
      <c r="K64" s="387" t="s">
        <v>917</v>
      </c>
      <c r="L64" s="413">
        <v>1</v>
      </c>
      <c r="M64" s="274">
        <v>10440.182999999997</v>
      </c>
      <c r="N64" s="310"/>
      <c r="O64" s="287">
        <f t="shared" si="0"/>
        <v>0</v>
      </c>
      <c r="Z64" t="s">
        <v>922</v>
      </c>
    </row>
    <row r="65" spans="1:26">
      <c r="A65" s="30" t="s">
        <v>14</v>
      </c>
      <c r="B65" s="28" t="s">
        <v>76</v>
      </c>
      <c r="C65" s="387">
        <v>60093622</v>
      </c>
      <c r="D65" s="391">
        <v>4968813550173</v>
      </c>
      <c r="E65" s="388" t="s">
        <v>916</v>
      </c>
      <c r="F65" s="387">
        <v>3</v>
      </c>
      <c r="G65" s="388"/>
      <c r="H65" s="387">
        <v>52</v>
      </c>
      <c r="I65" s="387">
        <v>23.6</v>
      </c>
      <c r="J65" s="387" t="s">
        <v>918</v>
      </c>
      <c r="K65" s="387" t="s">
        <v>917</v>
      </c>
      <c r="L65" s="413">
        <v>1</v>
      </c>
      <c r="M65" s="274">
        <v>10440.182999999997</v>
      </c>
      <c r="N65" s="310"/>
      <c r="O65" s="287">
        <f t="shared" si="0"/>
        <v>0</v>
      </c>
      <c r="Z65" t="s">
        <v>923</v>
      </c>
    </row>
    <row r="66" spans="1:26">
      <c r="A66" s="30" t="s">
        <v>14</v>
      </c>
      <c r="B66" s="28" t="s">
        <v>76</v>
      </c>
      <c r="C66" s="387">
        <v>60093624</v>
      </c>
      <c r="D66" s="391">
        <v>4968813550180</v>
      </c>
      <c r="E66" s="388" t="s">
        <v>916</v>
      </c>
      <c r="F66" s="387">
        <v>4</v>
      </c>
      <c r="G66" s="388"/>
      <c r="H66" s="387">
        <v>63</v>
      </c>
      <c r="I66" s="387">
        <v>28.6</v>
      </c>
      <c r="J66" s="387" t="s">
        <v>918</v>
      </c>
      <c r="K66" s="387" t="s">
        <v>917</v>
      </c>
      <c r="L66" s="413">
        <v>1</v>
      </c>
      <c r="M66" s="274">
        <v>10440.182999999997</v>
      </c>
      <c r="N66" s="310"/>
      <c r="O66" s="287">
        <f t="shared" si="0"/>
        <v>0</v>
      </c>
    </row>
    <row r="67" spans="1:26">
      <c r="A67" s="30" t="s">
        <v>14</v>
      </c>
      <c r="B67" s="28" t="s">
        <v>76</v>
      </c>
      <c r="C67" s="387">
        <v>63045400</v>
      </c>
      <c r="D67" s="391">
        <v>881879092651</v>
      </c>
      <c r="E67" s="388" t="s">
        <v>916</v>
      </c>
      <c r="F67" s="387">
        <v>1</v>
      </c>
      <c r="G67" s="388"/>
      <c r="H67" s="387">
        <v>21</v>
      </c>
      <c r="I67" s="387">
        <v>9.5</v>
      </c>
      <c r="J67" s="387" t="s">
        <v>734</v>
      </c>
      <c r="K67" s="387" t="s">
        <v>917</v>
      </c>
      <c r="L67" s="413">
        <v>1</v>
      </c>
      <c r="M67" s="274">
        <v>5220.0914999999986</v>
      </c>
      <c r="N67" s="310"/>
      <c r="O67" s="287">
        <f t="shared" si="0"/>
        <v>0</v>
      </c>
      <c r="Z67" t="s">
        <v>924</v>
      </c>
    </row>
    <row r="68" spans="1:26">
      <c r="A68" s="30" t="s">
        <v>14</v>
      </c>
      <c r="B68" s="28" t="s">
        <v>76</v>
      </c>
      <c r="C68" s="387">
        <v>63045402</v>
      </c>
      <c r="D68" s="391">
        <v>881879092668</v>
      </c>
      <c r="E68" s="388" t="s">
        <v>916</v>
      </c>
      <c r="F68" s="387">
        <v>1.2</v>
      </c>
      <c r="G68" s="388"/>
      <c r="H68" s="387">
        <v>26</v>
      </c>
      <c r="I68" s="387">
        <v>11.8</v>
      </c>
      <c r="J68" s="387" t="s">
        <v>734</v>
      </c>
      <c r="K68" s="387" t="s">
        <v>917</v>
      </c>
      <c r="L68" s="413">
        <v>1</v>
      </c>
      <c r="M68" s="274">
        <v>5220.0914999999986</v>
      </c>
      <c r="N68" s="310"/>
      <c r="O68" s="287">
        <f t="shared" si="0"/>
        <v>0</v>
      </c>
      <c r="Z68" t="s">
        <v>925</v>
      </c>
    </row>
    <row r="69" spans="1:26">
      <c r="A69" s="30" t="s">
        <v>14</v>
      </c>
      <c r="B69" s="28" t="s">
        <v>76</v>
      </c>
      <c r="C69" s="387">
        <v>63045404</v>
      </c>
      <c r="D69" s="391">
        <v>881879092675</v>
      </c>
      <c r="E69" s="388" t="s">
        <v>916</v>
      </c>
      <c r="F69" s="387">
        <v>1.5</v>
      </c>
      <c r="G69" s="388"/>
      <c r="H69" s="387">
        <v>32</v>
      </c>
      <c r="I69" s="387">
        <v>14.5</v>
      </c>
      <c r="J69" s="387" t="s">
        <v>734</v>
      </c>
      <c r="K69" s="387" t="s">
        <v>917</v>
      </c>
      <c r="L69" s="413">
        <v>1</v>
      </c>
      <c r="M69" s="274">
        <v>4959.0869249999996</v>
      </c>
      <c r="N69" s="310"/>
      <c r="O69" s="287">
        <f t="shared" si="0"/>
        <v>0</v>
      </c>
      <c r="Z69" t="s">
        <v>926</v>
      </c>
    </row>
    <row r="70" spans="1:26">
      <c r="A70" s="30" t="s">
        <v>14</v>
      </c>
      <c r="B70" s="28" t="s">
        <v>76</v>
      </c>
      <c r="C70" s="387">
        <v>63045406</v>
      </c>
      <c r="D70" s="391">
        <v>881879092682</v>
      </c>
      <c r="E70" s="388" t="s">
        <v>916</v>
      </c>
      <c r="F70" s="387">
        <v>1.7</v>
      </c>
      <c r="G70" s="388"/>
      <c r="H70" s="387">
        <v>35</v>
      </c>
      <c r="I70" s="387">
        <v>15.9</v>
      </c>
      <c r="J70" s="387" t="s">
        <v>734</v>
      </c>
      <c r="K70" s="387" t="s">
        <v>917</v>
      </c>
      <c r="L70" s="413">
        <v>1</v>
      </c>
      <c r="M70" s="274">
        <v>4959.0869249999996</v>
      </c>
      <c r="N70" s="310"/>
      <c r="O70" s="287">
        <f t="shared" si="0"/>
        <v>0</v>
      </c>
      <c r="Z70" t="s">
        <v>927</v>
      </c>
    </row>
    <row r="71" spans="1:26">
      <c r="A71" s="30" t="s">
        <v>14</v>
      </c>
      <c r="B71" s="28" t="s">
        <v>76</v>
      </c>
      <c r="C71" s="387">
        <v>63045408</v>
      </c>
      <c r="D71" s="391">
        <v>881879092699</v>
      </c>
      <c r="E71" s="388" t="s">
        <v>916</v>
      </c>
      <c r="F71" s="387">
        <v>2</v>
      </c>
      <c r="G71" s="388"/>
      <c r="H71" s="387">
        <v>38</v>
      </c>
      <c r="I71" s="387">
        <v>17.3</v>
      </c>
      <c r="J71" s="387" t="s">
        <v>734</v>
      </c>
      <c r="K71" s="387" t="s">
        <v>917</v>
      </c>
      <c r="L71" s="413">
        <v>1</v>
      </c>
      <c r="M71" s="274">
        <v>4959.0869249999996</v>
      </c>
      <c r="N71" s="310"/>
      <c r="O71" s="287">
        <f t="shared" si="0"/>
        <v>0</v>
      </c>
      <c r="Z71" t="s">
        <v>928</v>
      </c>
    </row>
    <row r="72" spans="1:26">
      <c r="A72" s="30" t="s">
        <v>14</v>
      </c>
      <c r="B72" s="28" t="s">
        <v>76</v>
      </c>
      <c r="C72" s="387">
        <v>63045410</v>
      </c>
      <c r="D72" s="391">
        <v>881879092705</v>
      </c>
      <c r="E72" s="388" t="s">
        <v>916</v>
      </c>
      <c r="F72" s="387">
        <v>2.5</v>
      </c>
      <c r="G72" s="388"/>
      <c r="H72" s="387">
        <v>45</v>
      </c>
      <c r="I72" s="387">
        <v>20.5</v>
      </c>
      <c r="J72" s="387" t="s">
        <v>734</v>
      </c>
      <c r="K72" s="387" t="s">
        <v>917</v>
      </c>
      <c r="L72" s="1">
        <v>1</v>
      </c>
      <c r="M72" s="274">
        <v>4959.0869249999996</v>
      </c>
      <c r="N72" s="277"/>
      <c r="O72" s="274">
        <f t="shared" si="0"/>
        <v>0</v>
      </c>
    </row>
    <row r="73" spans="1:26">
      <c r="A73" s="30" t="s">
        <v>14</v>
      </c>
      <c r="B73" s="28" t="s">
        <v>76</v>
      </c>
      <c r="C73" s="387">
        <v>63045412</v>
      </c>
      <c r="D73" s="391">
        <v>881879092712</v>
      </c>
      <c r="E73" s="388" t="s">
        <v>916</v>
      </c>
      <c r="F73" s="387">
        <v>3</v>
      </c>
      <c r="G73" s="388"/>
      <c r="H73" s="387">
        <v>52</v>
      </c>
      <c r="I73" s="387">
        <v>23.6</v>
      </c>
      <c r="J73" s="387" t="s">
        <v>734</v>
      </c>
      <c r="K73" s="387" t="s">
        <v>917</v>
      </c>
      <c r="L73" s="1">
        <v>1</v>
      </c>
      <c r="M73" s="274">
        <v>4959.0869249999996</v>
      </c>
      <c r="N73" s="277"/>
      <c r="O73" s="274">
        <f t="shared" si="0"/>
        <v>0</v>
      </c>
    </row>
    <row r="74" spans="1:26">
      <c r="A74" s="30" t="s">
        <v>14</v>
      </c>
      <c r="B74" s="28" t="s">
        <v>76</v>
      </c>
      <c r="C74" s="387">
        <v>63045414</v>
      </c>
      <c r="D74" s="391">
        <v>881879092729</v>
      </c>
      <c r="E74" s="388" t="s">
        <v>916</v>
      </c>
      <c r="F74" s="387">
        <v>4</v>
      </c>
      <c r="G74" s="388"/>
      <c r="H74" s="387">
        <v>63</v>
      </c>
      <c r="I74" s="387">
        <v>28.6</v>
      </c>
      <c r="J74" s="387" t="s">
        <v>734</v>
      </c>
      <c r="K74" s="387" t="s">
        <v>917</v>
      </c>
      <c r="L74" s="1">
        <v>1</v>
      </c>
      <c r="M74" s="274">
        <v>4959.0869249999996</v>
      </c>
      <c r="N74" s="277"/>
      <c r="O74" s="274">
        <f t="shared" si="0"/>
        <v>0</v>
      </c>
    </row>
    <row r="75" spans="1:26">
      <c r="A75" s="30"/>
      <c r="B75" s="28" t="s">
        <v>76</v>
      </c>
      <c r="C75" s="256">
        <v>60093270</v>
      </c>
      <c r="D75" s="314"/>
      <c r="E75" s="257" t="s">
        <v>20</v>
      </c>
      <c r="F75" s="258">
        <v>0.3</v>
      </c>
      <c r="G75" s="258">
        <v>9.3569022104195473E-2</v>
      </c>
      <c r="H75" s="258">
        <v>5</v>
      </c>
      <c r="I75" s="258">
        <v>2.1</v>
      </c>
      <c r="J75" s="258" t="s">
        <v>21</v>
      </c>
      <c r="K75" s="259" t="s">
        <v>22</v>
      </c>
      <c r="L75" s="256">
        <v>6</v>
      </c>
      <c r="M75" s="402">
        <v>615.76807499999984</v>
      </c>
      <c r="N75" s="277"/>
      <c r="O75" s="274">
        <f t="shared" si="0"/>
        <v>0</v>
      </c>
    </row>
    <row r="76" spans="1:26">
      <c r="A76" s="30"/>
      <c r="B76" s="28" t="s">
        <v>76</v>
      </c>
      <c r="C76" s="256">
        <v>60093272</v>
      </c>
      <c r="D76" s="314"/>
      <c r="E76" s="257" t="s">
        <v>23</v>
      </c>
      <c r="F76" s="258">
        <v>0.4</v>
      </c>
      <c r="G76" s="258">
        <v>0.1080442001993346</v>
      </c>
      <c r="H76" s="258">
        <v>6</v>
      </c>
      <c r="I76" s="258">
        <v>2.9</v>
      </c>
      <c r="J76" s="258" t="s">
        <v>21</v>
      </c>
      <c r="K76" s="260" t="s">
        <v>22</v>
      </c>
      <c r="L76" s="256">
        <v>6</v>
      </c>
      <c r="M76" s="402">
        <v>615.76807499999984</v>
      </c>
      <c r="N76" s="277"/>
      <c r="O76" s="274">
        <f t="shared" si="0"/>
        <v>0</v>
      </c>
    </row>
    <row r="77" spans="1:26">
      <c r="A77" s="30"/>
      <c r="B77" s="28" t="s">
        <v>76</v>
      </c>
      <c r="C77" s="256">
        <v>60093274</v>
      </c>
      <c r="D77" s="314"/>
      <c r="E77" s="257" t="s">
        <v>24</v>
      </c>
      <c r="F77" s="258">
        <v>0.5</v>
      </c>
      <c r="G77" s="258">
        <v>0.12079708811015424</v>
      </c>
      <c r="H77" s="258">
        <v>8</v>
      </c>
      <c r="I77" s="258">
        <v>3.3</v>
      </c>
      <c r="J77" s="258" t="s">
        <v>25</v>
      </c>
      <c r="K77" s="260" t="s">
        <v>22</v>
      </c>
      <c r="L77" s="256">
        <v>6</v>
      </c>
      <c r="M77" s="402">
        <v>492.86786249999994</v>
      </c>
      <c r="N77" s="277"/>
      <c r="O77" s="274">
        <f t="shared" si="0"/>
        <v>0</v>
      </c>
    </row>
    <row r="78" spans="1:26">
      <c r="A78" s="30"/>
      <c r="B78" s="28" t="s">
        <v>76</v>
      </c>
      <c r="C78" s="256">
        <v>60093276</v>
      </c>
      <c r="D78" s="314"/>
      <c r="E78" s="257" t="s">
        <v>26</v>
      </c>
      <c r="F78" s="258">
        <v>0.6</v>
      </c>
      <c r="G78" s="258">
        <v>0.13232658007774117</v>
      </c>
      <c r="H78" s="258">
        <v>10</v>
      </c>
      <c r="I78" s="258">
        <v>4.5</v>
      </c>
      <c r="J78" s="258" t="s">
        <v>25</v>
      </c>
      <c r="K78" s="260" t="s">
        <v>22</v>
      </c>
      <c r="L78" s="256">
        <v>6</v>
      </c>
      <c r="M78" s="402">
        <v>492.86786249999994</v>
      </c>
      <c r="N78" s="277"/>
      <c r="O78" s="274">
        <f t="shared" si="0"/>
        <v>0</v>
      </c>
    </row>
    <row r="79" spans="1:26">
      <c r="A79" s="30"/>
      <c r="B79" s="28" t="s">
        <v>76</v>
      </c>
      <c r="C79" s="256">
        <v>60093278</v>
      </c>
      <c r="D79" s="314"/>
      <c r="E79" s="257" t="s">
        <v>27</v>
      </c>
      <c r="F79" s="258">
        <v>0.8</v>
      </c>
      <c r="G79" s="258">
        <v>0.15279757325765286</v>
      </c>
      <c r="H79" s="258">
        <v>12</v>
      </c>
      <c r="I79" s="258">
        <v>6</v>
      </c>
      <c r="J79" s="258" t="s">
        <v>25</v>
      </c>
      <c r="K79" s="260" t="s">
        <v>22</v>
      </c>
      <c r="L79" s="256">
        <v>6</v>
      </c>
      <c r="M79" s="402">
        <v>492.86786249999994</v>
      </c>
      <c r="N79" s="277"/>
      <c r="O79" s="274">
        <f t="shared" si="0"/>
        <v>0</v>
      </c>
    </row>
    <row r="80" spans="1:26">
      <c r="A80" s="30"/>
      <c r="B80" s="28" t="s">
        <v>76</v>
      </c>
      <c r="C80" s="256">
        <v>60093280</v>
      </c>
      <c r="D80" s="314"/>
      <c r="E80" s="257" t="s">
        <v>28</v>
      </c>
      <c r="F80" s="261">
        <v>1</v>
      </c>
      <c r="G80" s="261">
        <v>0.17083288030055788</v>
      </c>
      <c r="H80" s="261">
        <v>16</v>
      </c>
      <c r="I80" s="261">
        <v>7.7</v>
      </c>
      <c r="J80" s="258" t="s">
        <v>25</v>
      </c>
      <c r="K80" s="260" t="s">
        <v>22</v>
      </c>
      <c r="L80" s="256">
        <v>6</v>
      </c>
      <c r="M80" s="402">
        <v>492.86786249999994</v>
      </c>
      <c r="N80" s="277"/>
      <c r="O80" s="274">
        <f t="shared" si="0"/>
        <v>0</v>
      </c>
    </row>
    <row r="81" spans="1:15">
      <c r="A81" s="30"/>
      <c r="B81" s="28" t="s">
        <v>76</v>
      </c>
      <c r="C81" s="256">
        <v>60093282</v>
      </c>
      <c r="D81" s="314"/>
      <c r="E81" s="257" t="s">
        <v>29</v>
      </c>
      <c r="F81" s="261">
        <v>1.2</v>
      </c>
      <c r="G81" s="261">
        <v>0.18713804420839095</v>
      </c>
      <c r="H81" s="261">
        <v>20</v>
      </c>
      <c r="I81" s="261">
        <v>9.1999999999999993</v>
      </c>
      <c r="J81" s="258" t="s">
        <v>25</v>
      </c>
      <c r="K81" s="260" t="s">
        <v>22</v>
      </c>
      <c r="L81" s="256">
        <v>6</v>
      </c>
      <c r="M81" s="402">
        <v>492.86786249999994</v>
      </c>
      <c r="N81" s="277"/>
      <c r="O81" s="274">
        <f t="shared" si="0"/>
        <v>0</v>
      </c>
    </row>
    <row r="82" spans="1:15">
      <c r="A82" s="30"/>
      <c r="B82" s="28" t="s">
        <v>76</v>
      </c>
      <c r="C82" s="256">
        <v>60093284</v>
      </c>
      <c r="D82" s="314"/>
      <c r="E82" s="257" t="s">
        <v>30</v>
      </c>
      <c r="F82" s="261">
        <v>1.5</v>
      </c>
      <c r="G82" s="261">
        <v>0.20922669401316149</v>
      </c>
      <c r="H82" s="261">
        <v>25</v>
      </c>
      <c r="I82" s="261">
        <v>11</v>
      </c>
      <c r="J82" s="258" t="s">
        <v>25</v>
      </c>
      <c r="K82" s="260" t="s">
        <v>22</v>
      </c>
      <c r="L82" s="256">
        <v>6</v>
      </c>
      <c r="M82" s="402">
        <v>492.86786249999994</v>
      </c>
      <c r="N82" s="277"/>
      <c r="O82" s="274">
        <f t="shared" ref="O82:O145" si="1">M82*N82</f>
        <v>0</v>
      </c>
    </row>
    <row r="83" spans="1:15">
      <c r="A83" s="30"/>
      <c r="B83" s="28" t="s">
        <v>76</v>
      </c>
      <c r="C83" s="262">
        <v>60093286</v>
      </c>
      <c r="D83" s="315"/>
      <c r="E83" s="263" t="s">
        <v>31</v>
      </c>
      <c r="F83" s="262">
        <v>2</v>
      </c>
      <c r="G83" s="262">
        <v>0.24159417622030849</v>
      </c>
      <c r="H83" s="262">
        <v>35</v>
      </c>
      <c r="I83" s="262">
        <v>15.5</v>
      </c>
      <c r="J83" s="258" t="s">
        <v>25</v>
      </c>
      <c r="K83" s="260" t="s">
        <v>22</v>
      </c>
      <c r="L83" s="256">
        <v>6</v>
      </c>
      <c r="M83" s="402">
        <v>492.86786249999994</v>
      </c>
      <c r="N83" s="277"/>
      <c r="O83" s="274">
        <f t="shared" si="1"/>
        <v>0</v>
      </c>
    </row>
    <row r="84" spans="1:15">
      <c r="A84" s="30"/>
      <c r="B84" s="28" t="s">
        <v>76</v>
      </c>
      <c r="C84" s="262">
        <v>60093288</v>
      </c>
      <c r="D84" s="315"/>
      <c r="E84" s="263" t="s">
        <v>32</v>
      </c>
      <c r="F84" s="262">
        <v>2.5</v>
      </c>
      <c r="G84" s="262">
        <v>0.27011050049833651</v>
      </c>
      <c r="H84" s="262">
        <v>40</v>
      </c>
      <c r="I84" s="262">
        <v>18.5</v>
      </c>
      <c r="J84" s="258" t="s">
        <v>25</v>
      </c>
      <c r="K84" s="260" t="s">
        <v>22</v>
      </c>
      <c r="L84" s="256">
        <v>6</v>
      </c>
      <c r="M84" s="402">
        <v>492.86786249999994</v>
      </c>
      <c r="N84" s="277"/>
      <c r="O84" s="274">
        <f t="shared" si="1"/>
        <v>0</v>
      </c>
    </row>
    <row r="85" spans="1:15">
      <c r="A85" s="30"/>
      <c r="B85" s="28" t="s">
        <v>76</v>
      </c>
      <c r="C85" s="262">
        <v>60093290</v>
      </c>
      <c r="D85" s="315"/>
      <c r="E85" s="263" t="s">
        <v>33</v>
      </c>
      <c r="F85" s="262">
        <v>3</v>
      </c>
      <c r="G85" s="262">
        <v>0.29589122828389863</v>
      </c>
      <c r="H85" s="262">
        <v>50</v>
      </c>
      <c r="I85" s="262">
        <v>22</v>
      </c>
      <c r="J85" s="262" t="s">
        <v>25</v>
      </c>
      <c r="K85" s="259" t="s">
        <v>22</v>
      </c>
      <c r="L85" s="256">
        <v>6</v>
      </c>
      <c r="M85" s="402">
        <v>492.86786249999994</v>
      </c>
      <c r="N85" s="277"/>
      <c r="O85" s="274">
        <f t="shared" si="1"/>
        <v>0</v>
      </c>
    </row>
    <row r="86" spans="1:15">
      <c r="A86" s="30"/>
      <c r="B86" s="28" t="s">
        <v>76</v>
      </c>
      <c r="C86" s="31">
        <v>60093300</v>
      </c>
      <c r="D86" s="316"/>
      <c r="E86" s="98" t="s">
        <v>34</v>
      </c>
      <c r="F86" s="32">
        <v>0.6</v>
      </c>
      <c r="G86" s="32">
        <v>0.13232658007774117</v>
      </c>
      <c r="H86" s="32">
        <v>10</v>
      </c>
      <c r="I86" s="32">
        <v>4.5</v>
      </c>
      <c r="J86" s="32" t="s">
        <v>25</v>
      </c>
      <c r="K86" s="272" t="s">
        <v>747</v>
      </c>
      <c r="L86" s="31">
        <v>6</v>
      </c>
      <c r="M86" s="402">
        <v>492.86786249999994</v>
      </c>
      <c r="N86" s="277"/>
      <c r="O86" s="274">
        <f t="shared" si="1"/>
        <v>0</v>
      </c>
    </row>
    <row r="87" spans="1:15">
      <c r="A87" s="30"/>
      <c r="B87" s="28" t="s">
        <v>76</v>
      </c>
      <c r="C87" s="31">
        <v>60093302</v>
      </c>
      <c r="D87" s="316"/>
      <c r="E87" s="98" t="s">
        <v>35</v>
      </c>
      <c r="F87" s="32">
        <v>0.8</v>
      </c>
      <c r="G87" s="32">
        <v>0.15279757325765286</v>
      </c>
      <c r="H87" s="32">
        <v>12</v>
      </c>
      <c r="I87" s="32">
        <v>6</v>
      </c>
      <c r="J87" s="32" t="s">
        <v>25</v>
      </c>
      <c r="K87" s="272" t="s">
        <v>747</v>
      </c>
      <c r="L87" s="31">
        <v>6</v>
      </c>
      <c r="M87" s="402">
        <v>492.86786249999994</v>
      </c>
      <c r="N87" s="277"/>
      <c r="O87" s="274">
        <f t="shared" si="1"/>
        <v>0</v>
      </c>
    </row>
    <row r="88" spans="1:15">
      <c r="A88" s="30"/>
      <c r="B88" s="28" t="s">
        <v>76</v>
      </c>
      <c r="C88" s="31">
        <v>60093304</v>
      </c>
      <c r="D88" s="316"/>
      <c r="E88" s="98" t="s">
        <v>36</v>
      </c>
      <c r="F88" s="32">
        <v>1</v>
      </c>
      <c r="G88" s="32">
        <v>0.17083288030055788</v>
      </c>
      <c r="H88" s="32">
        <v>16</v>
      </c>
      <c r="I88" s="32">
        <v>7.7</v>
      </c>
      <c r="J88" s="32" t="s">
        <v>25</v>
      </c>
      <c r="K88" s="272" t="s">
        <v>747</v>
      </c>
      <c r="L88" s="31">
        <v>6</v>
      </c>
      <c r="M88" s="402">
        <v>492.86786249999994</v>
      </c>
      <c r="N88" s="277"/>
      <c r="O88" s="274">
        <f t="shared" si="1"/>
        <v>0</v>
      </c>
    </row>
    <row r="89" spans="1:15">
      <c r="A89" s="30"/>
      <c r="B89" s="28" t="s">
        <v>76</v>
      </c>
      <c r="C89" s="31">
        <v>60093306</v>
      </c>
      <c r="D89" s="316"/>
      <c r="E89" s="98" t="s">
        <v>37</v>
      </c>
      <c r="F89" s="33">
        <v>1.2</v>
      </c>
      <c r="G89" s="33">
        <v>0.18713804420839095</v>
      </c>
      <c r="H89" s="33">
        <v>20</v>
      </c>
      <c r="I89" s="33">
        <v>9.1999999999999993</v>
      </c>
      <c r="J89" s="32" t="s">
        <v>25</v>
      </c>
      <c r="K89" s="272" t="s">
        <v>747</v>
      </c>
      <c r="L89" s="31">
        <v>6</v>
      </c>
      <c r="M89" s="402">
        <v>492.86786249999994</v>
      </c>
      <c r="N89" s="277"/>
      <c r="O89" s="274">
        <f t="shared" si="1"/>
        <v>0</v>
      </c>
    </row>
    <row r="90" spans="1:15">
      <c r="A90" s="30"/>
      <c r="B90" s="28" t="s">
        <v>76</v>
      </c>
      <c r="C90" s="31">
        <v>60093308</v>
      </c>
      <c r="D90" s="316"/>
      <c r="E90" s="98" t="s">
        <v>38</v>
      </c>
      <c r="F90" s="33">
        <v>1.5</v>
      </c>
      <c r="G90" s="33">
        <v>0.20922669401316149</v>
      </c>
      <c r="H90" s="33">
        <v>25</v>
      </c>
      <c r="I90" s="33">
        <v>11</v>
      </c>
      <c r="J90" s="32" t="s">
        <v>25</v>
      </c>
      <c r="K90" s="272" t="s">
        <v>747</v>
      </c>
      <c r="L90" s="31">
        <v>6</v>
      </c>
      <c r="M90" s="402">
        <v>492.86786249999994</v>
      </c>
      <c r="N90" s="277"/>
      <c r="O90" s="274">
        <f t="shared" si="1"/>
        <v>0</v>
      </c>
    </row>
    <row r="91" spans="1:15">
      <c r="A91" s="30"/>
      <c r="B91" s="28" t="s">
        <v>76</v>
      </c>
      <c r="C91" s="23">
        <v>60093310</v>
      </c>
      <c r="D91" s="317"/>
      <c r="E91" s="126" t="s">
        <v>39</v>
      </c>
      <c r="F91" s="23">
        <v>2</v>
      </c>
      <c r="G91" s="23">
        <v>0.24159417622030849</v>
      </c>
      <c r="H91" s="23">
        <v>35</v>
      </c>
      <c r="I91" s="23">
        <v>15.5</v>
      </c>
      <c r="J91" s="23" t="s">
        <v>25</v>
      </c>
      <c r="K91" s="272" t="s">
        <v>747</v>
      </c>
      <c r="L91" s="31">
        <v>6</v>
      </c>
      <c r="M91" s="402">
        <v>492.86786249999994</v>
      </c>
      <c r="N91" s="277"/>
      <c r="O91" s="274">
        <f t="shared" si="1"/>
        <v>0</v>
      </c>
    </row>
    <row r="92" spans="1:15">
      <c r="A92" s="30"/>
      <c r="B92" s="28" t="s">
        <v>76</v>
      </c>
      <c r="C92" s="264">
        <v>63045130</v>
      </c>
      <c r="D92" s="318"/>
      <c r="E92" s="265" t="s">
        <v>40</v>
      </c>
      <c r="F92" s="266">
        <v>0.3</v>
      </c>
      <c r="G92" s="266">
        <v>9.3569022104195473E-2</v>
      </c>
      <c r="H92" s="266">
        <v>5</v>
      </c>
      <c r="I92" s="266">
        <v>2.1</v>
      </c>
      <c r="J92" s="266" t="s">
        <v>25</v>
      </c>
      <c r="K92" s="267" t="s">
        <v>41</v>
      </c>
      <c r="L92" s="264">
        <v>6</v>
      </c>
      <c r="M92" s="402">
        <v>615.76807499999984</v>
      </c>
      <c r="N92" s="277"/>
      <c r="O92" s="274">
        <f t="shared" si="1"/>
        <v>0</v>
      </c>
    </row>
    <row r="93" spans="1:15">
      <c r="A93" s="30"/>
      <c r="B93" s="28" t="s">
        <v>76</v>
      </c>
      <c r="C93" s="264">
        <v>63045132</v>
      </c>
      <c r="D93" s="318"/>
      <c r="E93" s="265" t="s">
        <v>42</v>
      </c>
      <c r="F93" s="266">
        <v>0.4</v>
      </c>
      <c r="G93" s="266">
        <v>0.1080442001993346</v>
      </c>
      <c r="H93" s="266">
        <v>6</v>
      </c>
      <c r="I93" s="266">
        <v>2.9</v>
      </c>
      <c r="J93" s="266" t="s">
        <v>25</v>
      </c>
      <c r="K93" s="268" t="s">
        <v>41</v>
      </c>
      <c r="L93" s="264">
        <v>6</v>
      </c>
      <c r="M93" s="402">
        <v>615.76807499999984</v>
      </c>
      <c r="N93" s="277"/>
      <c r="O93" s="274">
        <f t="shared" si="1"/>
        <v>0</v>
      </c>
    </row>
    <row r="94" spans="1:15">
      <c r="A94" s="30"/>
      <c r="B94" s="28" t="s">
        <v>76</v>
      </c>
      <c r="C94" s="264">
        <v>63045134</v>
      </c>
      <c r="D94" s="318"/>
      <c r="E94" s="265" t="s">
        <v>43</v>
      </c>
      <c r="F94" s="266">
        <v>0.5</v>
      </c>
      <c r="G94" s="266">
        <v>0.12079708811015424</v>
      </c>
      <c r="H94" s="266">
        <v>8</v>
      </c>
      <c r="I94" s="266">
        <v>3.3</v>
      </c>
      <c r="J94" s="266" t="s">
        <v>25</v>
      </c>
      <c r="K94" s="268" t="s">
        <v>41</v>
      </c>
      <c r="L94" s="264">
        <v>6</v>
      </c>
      <c r="M94" s="402">
        <v>492.86786249999994</v>
      </c>
      <c r="N94" s="277"/>
      <c r="O94" s="274">
        <f t="shared" si="1"/>
        <v>0</v>
      </c>
    </row>
    <row r="95" spans="1:15">
      <c r="A95" s="30"/>
      <c r="B95" s="28" t="s">
        <v>76</v>
      </c>
      <c r="C95" s="264">
        <v>63045136</v>
      </c>
      <c r="D95" s="318"/>
      <c r="E95" s="265" t="s">
        <v>44</v>
      </c>
      <c r="F95" s="266">
        <v>0.6</v>
      </c>
      <c r="G95" s="266">
        <v>0.13232658007774117</v>
      </c>
      <c r="H95" s="266">
        <v>10</v>
      </c>
      <c r="I95" s="266">
        <v>4.5</v>
      </c>
      <c r="J95" s="266" t="s">
        <v>25</v>
      </c>
      <c r="K95" s="268" t="s">
        <v>41</v>
      </c>
      <c r="L95" s="264">
        <v>6</v>
      </c>
      <c r="M95" s="402">
        <v>492.86786249999994</v>
      </c>
      <c r="N95" s="277"/>
      <c r="O95" s="274">
        <f t="shared" si="1"/>
        <v>0</v>
      </c>
    </row>
    <row r="96" spans="1:15">
      <c r="A96" s="30"/>
      <c r="B96" s="28" t="s">
        <v>76</v>
      </c>
      <c r="C96" s="264">
        <v>63045138</v>
      </c>
      <c r="D96" s="318"/>
      <c r="E96" s="265" t="s">
        <v>45</v>
      </c>
      <c r="F96" s="266">
        <v>0.8</v>
      </c>
      <c r="G96" s="266">
        <v>0.15279757325765286</v>
      </c>
      <c r="H96" s="266">
        <v>12</v>
      </c>
      <c r="I96" s="266">
        <v>6</v>
      </c>
      <c r="J96" s="266" t="s">
        <v>25</v>
      </c>
      <c r="K96" s="268" t="s">
        <v>41</v>
      </c>
      <c r="L96" s="264">
        <v>6</v>
      </c>
      <c r="M96" s="402">
        <v>492.86786249999994</v>
      </c>
      <c r="N96" s="277"/>
      <c r="O96" s="274">
        <f t="shared" si="1"/>
        <v>0</v>
      </c>
    </row>
    <row r="97" spans="1:15">
      <c r="A97" s="30"/>
      <c r="B97" s="28" t="s">
        <v>76</v>
      </c>
      <c r="C97" s="264">
        <v>63045140</v>
      </c>
      <c r="D97" s="318"/>
      <c r="E97" s="265" t="s">
        <v>46</v>
      </c>
      <c r="F97" s="266">
        <v>1</v>
      </c>
      <c r="G97" s="266">
        <v>0.17083288030055788</v>
      </c>
      <c r="H97" s="266">
        <v>16</v>
      </c>
      <c r="I97" s="266">
        <v>7.7</v>
      </c>
      <c r="J97" s="266" t="s">
        <v>25</v>
      </c>
      <c r="K97" s="268" t="s">
        <v>41</v>
      </c>
      <c r="L97" s="264">
        <v>6</v>
      </c>
      <c r="M97" s="402">
        <v>492.86786249999994</v>
      </c>
      <c r="N97" s="277"/>
      <c r="O97" s="274">
        <f t="shared" si="1"/>
        <v>0</v>
      </c>
    </row>
    <row r="98" spans="1:15">
      <c r="A98" s="30"/>
      <c r="B98" s="28" t="s">
        <v>76</v>
      </c>
      <c r="C98" s="264">
        <v>63045142</v>
      </c>
      <c r="D98" s="318"/>
      <c r="E98" s="265" t="s">
        <v>47</v>
      </c>
      <c r="F98" s="266">
        <v>1.2</v>
      </c>
      <c r="G98" s="266">
        <v>0.18713804420839095</v>
      </c>
      <c r="H98" s="266">
        <v>20</v>
      </c>
      <c r="I98" s="266">
        <v>9.1999999999999993</v>
      </c>
      <c r="J98" s="266" t="s">
        <v>25</v>
      </c>
      <c r="K98" s="268" t="s">
        <v>41</v>
      </c>
      <c r="L98" s="264">
        <v>6</v>
      </c>
      <c r="M98" s="402">
        <v>492.86786249999994</v>
      </c>
      <c r="N98" s="277"/>
      <c r="O98" s="274">
        <f t="shared" si="1"/>
        <v>0</v>
      </c>
    </row>
    <row r="99" spans="1:15">
      <c r="A99" s="30"/>
      <c r="B99" s="28" t="s">
        <v>76</v>
      </c>
      <c r="C99" s="264">
        <v>63045144</v>
      </c>
      <c r="D99" s="318"/>
      <c r="E99" s="265" t="s">
        <v>48</v>
      </c>
      <c r="F99" s="266">
        <v>1.5</v>
      </c>
      <c r="G99" s="266">
        <v>0.20922669401316149</v>
      </c>
      <c r="H99" s="266">
        <v>25</v>
      </c>
      <c r="I99" s="266">
        <v>11</v>
      </c>
      <c r="J99" s="266" t="s">
        <v>25</v>
      </c>
      <c r="K99" s="268" t="s">
        <v>41</v>
      </c>
      <c r="L99" s="264">
        <v>6</v>
      </c>
      <c r="M99" s="402">
        <v>492.86786249999994</v>
      </c>
      <c r="N99" s="277"/>
      <c r="O99" s="274">
        <f t="shared" si="1"/>
        <v>0</v>
      </c>
    </row>
    <row r="100" spans="1:15">
      <c r="A100" s="30"/>
      <c r="B100" s="28" t="s">
        <v>76</v>
      </c>
      <c r="C100" s="264">
        <v>63045146</v>
      </c>
      <c r="D100" s="318"/>
      <c r="E100" s="265" t="s">
        <v>49</v>
      </c>
      <c r="F100" s="269">
        <v>2</v>
      </c>
      <c r="G100" s="269">
        <v>0.24159417622030849</v>
      </c>
      <c r="H100" s="269">
        <v>35</v>
      </c>
      <c r="I100" s="269">
        <v>15.5</v>
      </c>
      <c r="J100" s="266" t="s">
        <v>25</v>
      </c>
      <c r="K100" s="268" t="s">
        <v>41</v>
      </c>
      <c r="L100" s="264">
        <v>6</v>
      </c>
      <c r="M100" s="402">
        <v>492.86786249999994</v>
      </c>
      <c r="N100" s="277"/>
      <c r="O100" s="274">
        <f t="shared" si="1"/>
        <v>0</v>
      </c>
    </row>
    <row r="101" spans="1:15">
      <c r="A101" s="30"/>
      <c r="B101" s="28" t="s">
        <v>76</v>
      </c>
      <c r="C101" s="264">
        <v>63045148</v>
      </c>
      <c r="D101" s="318"/>
      <c r="E101" s="265" t="s">
        <v>50</v>
      </c>
      <c r="F101" s="269">
        <v>2.5</v>
      </c>
      <c r="G101" s="269">
        <v>0.27011050049833651</v>
      </c>
      <c r="H101" s="269">
        <v>40</v>
      </c>
      <c r="I101" s="269">
        <v>18.5</v>
      </c>
      <c r="J101" s="266" t="s">
        <v>25</v>
      </c>
      <c r="K101" s="268" t="s">
        <v>41</v>
      </c>
      <c r="L101" s="264">
        <v>6</v>
      </c>
      <c r="M101" s="402">
        <v>492.86786249999994</v>
      </c>
      <c r="N101" s="277"/>
      <c r="O101" s="274">
        <f t="shared" si="1"/>
        <v>0</v>
      </c>
    </row>
    <row r="102" spans="1:15">
      <c r="A102" s="30"/>
      <c r="B102" s="28" t="s">
        <v>76</v>
      </c>
      <c r="C102" s="270">
        <v>63045150</v>
      </c>
      <c r="D102" s="319"/>
      <c r="E102" s="271" t="s">
        <v>51</v>
      </c>
      <c r="F102" s="270">
        <v>3</v>
      </c>
      <c r="G102" s="270">
        <v>0.29589122828389863</v>
      </c>
      <c r="H102" s="270">
        <v>50</v>
      </c>
      <c r="I102" s="270">
        <v>22</v>
      </c>
      <c r="J102" s="270" t="s">
        <v>25</v>
      </c>
      <c r="K102" s="267" t="s">
        <v>41</v>
      </c>
      <c r="L102" s="264">
        <v>6</v>
      </c>
      <c r="M102" s="402">
        <v>492.86786249999994</v>
      </c>
      <c r="N102" s="277"/>
      <c r="O102" s="274">
        <f t="shared" si="1"/>
        <v>0</v>
      </c>
    </row>
    <row r="103" spans="1:15">
      <c r="A103" s="30"/>
      <c r="B103" s="28" t="s">
        <v>76</v>
      </c>
      <c r="C103" s="256">
        <v>60093320</v>
      </c>
      <c r="D103" s="314"/>
      <c r="E103" s="257" t="s">
        <v>52</v>
      </c>
      <c r="F103" s="258">
        <v>0.3</v>
      </c>
      <c r="G103" s="258">
        <v>9.3569022104195473E-2</v>
      </c>
      <c r="H103" s="258">
        <v>5</v>
      </c>
      <c r="I103" s="258">
        <v>2.1</v>
      </c>
      <c r="J103" s="258" t="s">
        <v>53</v>
      </c>
      <c r="K103" s="259" t="s">
        <v>22</v>
      </c>
      <c r="L103" s="256">
        <v>6</v>
      </c>
      <c r="M103" s="402">
        <v>821.02409999999986</v>
      </c>
      <c r="N103" s="277"/>
      <c r="O103" s="274">
        <f t="shared" si="1"/>
        <v>0</v>
      </c>
    </row>
    <row r="104" spans="1:15">
      <c r="A104" s="30"/>
      <c r="B104" s="28" t="s">
        <v>76</v>
      </c>
      <c r="C104" s="256">
        <v>60093322</v>
      </c>
      <c r="D104" s="314"/>
      <c r="E104" s="257" t="s">
        <v>54</v>
      </c>
      <c r="F104" s="258">
        <v>0.4</v>
      </c>
      <c r="G104" s="258">
        <v>0.1080442001993346</v>
      </c>
      <c r="H104" s="258">
        <v>6</v>
      </c>
      <c r="I104" s="258">
        <v>2.9</v>
      </c>
      <c r="J104" s="258" t="s">
        <v>53</v>
      </c>
      <c r="K104" s="260" t="s">
        <v>22</v>
      </c>
      <c r="L104" s="256">
        <v>6</v>
      </c>
      <c r="M104" s="402">
        <v>821.02409999999986</v>
      </c>
      <c r="N104" s="277"/>
      <c r="O104" s="274">
        <f t="shared" si="1"/>
        <v>0</v>
      </c>
    </row>
    <row r="105" spans="1:15">
      <c r="A105" s="30"/>
      <c r="B105" s="28" t="s">
        <v>76</v>
      </c>
      <c r="C105" s="256">
        <v>60093324</v>
      </c>
      <c r="D105" s="314"/>
      <c r="E105" s="257" t="s">
        <v>55</v>
      </c>
      <c r="F105" s="258">
        <v>0.5</v>
      </c>
      <c r="G105" s="258">
        <v>0.12079708811015424</v>
      </c>
      <c r="H105" s="258">
        <v>8</v>
      </c>
      <c r="I105" s="258">
        <v>3.3</v>
      </c>
      <c r="J105" s="258" t="s">
        <v>56</v>
      </c>
      <c r="K105" s="260" t="s">
        <v>22</v>
      </c>
      <c r="L105" s="256">
        <v>6</v>
      </c>
      <c r="M105" s="402">
        <v>656.31247499999995</v>
      </c>
      <c r="N105" s="277"/>
      <c r="O105" s="274">
        <f t="shared" si="1"/>
        <v>0</v>
      </c>
    </row>
    <row r="106" spans="1:15">
      <c r="A106" s="30"/>
      <c r="B106" s="28" t="s">
        <v>76</v>
      </c>
      <c r="C106" s="256">
        <v>60093326</v>
      </c>
      <c r="D106" s="314"/>
      <c r="E106" s="257" t="s">
        <v>57</v>
      </c>
      <c r="F106" s="258">
        <v>0.6</v>
      </c>
      <c r="G106" s="258">
        <v>0.13232658007774117</v>
      </c>
      <c r="H106" s="258">
        <v>10</v>
      </c>
      <c r="I106" s="258">
        <v>4.5</v>
      </c>
      <c r="J106" s="258" t="s">
        <v>56</v>
      </c>
      <c r="K106" s="260" t="s">
        <v>22</v>
      </c>
      <c r="L106" s="256">
        <v>6</v>
      </c>
      <c r="M106" s="402">
        <v>656.31247499999995</v>
      </c>
      <c r="N106" s="277"/>
      <c r="O106" s="274">
        <f t="shared" si="1"/>
        <v>0</v>
      </c>
    </row>
    <row r="107" spans="1:15">
      <c r="A107" s="30"/>
      <c r="B107" s="28" t="s">
        <v>76</v>
      </c>
      <c r="C107" s="256">
        <v>60093328</v>
      </c>
      <c r="D107" s="314"/>
      <c r="E107" s="257" t="s">
        <v>58</v>
      </c>
      <c r="F107" s="258">
        <v>0.8</v>
      </c>
      <c r="G107" s="258">
        <v>0.15279757325765286</v>
      </c>
      <c r="H107" s="258">
        <v>12</v>
      </c>
      <c r="I107" s="258">
        <v>6</v>
      </c>
      <c r="J107" s="258" t="s">
        <v>56</v>
      </c>
      <c r="K107" s="260" t="s">
        <v>22</v>
      </c>
      <c r="L107" s="256">
        <v>6</v>
      </c>
      <c r="M107" s="402">
        <v>656.31247499999995</v>
      </c>
      <c r="N107" s="277"/>
      <c r="O107" s="274">
        <f t="shared" si="1"/>
        <v>0</v>
      </c>
    </row>
    <row r="108" spans="1:15">
      <c r="A108" s="30"/>
      <c r="B108" s="28" t="s">
        <v>76</v>
      </c>
      <c r="C108" s="256">
        <v>60093330</v>
      </c>
      <c r="D108" s="314"/>
      <c r="E108" s="257" t="s">
        <v>59</v>
      </c>
      <c r="F108" s="258">
        <v>1</v>
      </c>
      <c r="G108" s="258">
        <v>0.17083288030055788</v>
      </c>
      <c r="H108" s="258">
        <v>16</v>
      </c>
      <c r="I108" s="258">
        <v>7.7</v>
      </c>
      <c r="J108" s="258" t="s">
        <v>56</v>
      </c>
      <c r="K108" s="260" t="s">
        <v>22</v>
      </c>
      <c r="L108" s="256">
        <v>6</v>
      </c>
      <c r="M108" s="402">
        <v>656.31247499999995</v>
      </c>
      <c r="N108" s="277"/>
      <c r="O108" s="274">
        <f t="shared" si="1"/>
        <v>0</v>
      </c>
    </row>
    <row r="109" spans="1:15">
      <c r="A109" s="30"/>
      <c r="B109" s="28" t="s">
        <v>76</v>
      </c>
      <c r="C109" s="256">
        <v>60093332</v>
      </c>
      <c r="D109" s="314"/>
      <c r="E109" s="257" t="s">
        <v>60</v>
      </c>
      <c r="F109" s="258">
        <v>1.2</v>
      </c>
      <c r="G109" s="258">
        <v>0.18713804420839095</v>
      </c>
      <c r="H109" s="258">
        <v>20</v>
      </c>
      <c r="I109" s="258">
        <v>9.1999999999999993</v>
      </c>
      <c r="J109" s="258" t="s">
        <v>56</v>
      </c>
      <c r="K109" s="260" t="s">
        <v>22</v>
      </c>
      <c r="L109" s="256">
        <v>6</v>
      </c>
      <c r="M109" s="402">
        <v>656.31247499999995</v>
      </c>
      <c r="N109" s="277"/>
      <c r="O109" s="274">
        <f t="shared" si="1"/>
        <v>0</v>
      </c>
    </row>
    <row r="110" spans="1:15">
      <c r="A110" s="30"/>
      <c r="B110" s="28" t="s">
        <v>76</v>
      </c>
      <c r="C110" s="256">
        <v>60093334</v>
      </c>
      <c r="D110" s="314"/>
      <c r="E110" s="257" t="s">
        <v>61</v>
      </c>
      <c r="F110" s="258">
        <v>1.5</v>
      </c>
      <c r="G110" s="258">
        <v>0.20922669401316149</v>
      </c>
      <c r="H110" s="258">
        <v>25</v>
      </c>
      <c r="I110" s="258">
        <v>11</v>
      </c>
      <c r="J110" s="258" t="s">
        <v>56</v>
      </c>
      <c r="K110" s="260" t="s">
        <v>22</v>
      </c>
      <c r="L110" s="256">
        <v>6</v>
      </c>
      <c r="M110" s="402">
        <v>656.31247499999995</v>
      </c>
      <c r="N110" s="277"/>
      <c r="O110" s="274">
        <f t="shared" si="1"/>
        <v>0</v>
      </c>
    </row>
    <row r="111" spans="1:15">
      <c r="A111" s="30"/>
      <c r="B111" s="28" t="s">
        <v>76</v>
      </c>
      <c r="C111" s="256">
        <v>60093336</v>
      </c>
      <c r="D111" s="314"/>
      <c r="E111" s="257" t="s">
        <v>62</v>
      </c>
      <c r="F111" s="261">
        <v>2</v>
      </c>
      <c r="G111" s="261">
        <v>0.24159417622030849</v>
      </c>
      <c r="H111" s="261">
        <v>35</v>
      </c>
      <c r="I111" s="261">
        <v>15.5</v>
      </c>
      <c r="J111" s="258" t="s">
        <v>56</v>
      </c>
      <c r="K111" s="260" t="s">
        <v>22</v>
      </c>
      <c r="L111" s="256">
        <v>6</v>
      </c>
      <c r="M111" s="402">
        <v>656.31247499999995</v>
      </c>
      <c r="N111" s="277"/>
      <c r="O111" s="274">
        <f t="shared" si="1"/>
        <v>0</v>
      </c>
    </row>
    <row r="112" spans="1:15">
      <c r="A112" s="30"/>
      <c r="B112" s="28" t="s">
        <v>76</v>
      </c>
      <c r="C112" s="256">
        <v>60093338</v>
      </c>
      <c r="D112" s="314"/>
      <c r="E112" s="257" t="s">
        <v>63</v>
      </c>
      <c r="F112" s="261">
        <v>2.5</v>
      </c>
      <c r="G112" s="261">
        <v>0.27011050049833651</v>
      </c>
      <c r="H112" s="261">
        <v>40</v>
      </c>
      <c r="I112" s="261">
        <v>18.5</v>
      </c>
      <c r="J112" s="258" t="s">
        <v>56</v>
      </c>
      <c r="K112" s="260" t="s">
        <v>22</v>
      </c>
      <c r="L112" s="256">
        <v>6</v>
      </c>
      <c r="M112" s="402">
        <v>656.31247499999995</v>
      </c>
      <c r="N112" s="277"/>
      <c r="O112" s="274">
        <f t="shared" si="1"/>
        <v>0</v>
      </c>
    </row>
    <row r="113" spans="1:15">
      <c r="A113" s="30"/>
      <c r="B113" s="28" t="s">
        <v>76</v>
      </c>
      <c r="C113" s="262">
        <v>60093340</v>
      </c>
      <c r="D113" s="315"/>
      <c r="E113" s="263" t="s">
        <v>64</v>
      </c>
      <c r="F113" s="262">
        <v>3</v>
      </c>
      <c r="G113" s="262">
        <v>0.29589122828389863</v>
      </c>
      <c r="H113" s="262">
        <v>50</v>
      </c>
      <c r="I113" s="262">
        <v>22</v>
      </c>
      <c r="J113" s="262" t="s">
        <v>56</v>
      </c>
      <c r="K113" s="259" t="s">
        <v>22</v>
      </c>
      <c r="L113" s="256">
        <v>6</v>
      </c>
      <c r="M113" s="402">
        <v>656.31247499999995</v>
      </c>
      <c r="N113" s="277"/>
      <c r="O113" s="274">
        <f t="shared" si="1"/>
        <v>0</v>
      </c>
    </row>
    <row r="114" spans="1:15">
      <c r="A114" s="30"/>
      <c r="B114" s="28" t="s">
        <v>76</v>
      </c>
      <c r="C114" s="31">
        <v>60093350</v>
      </c>
      <c r="D114" s="316"/>
      <c r="E114" s="98" t="s">
        <v>65</v>
      </c>
      <c r="F114" s="32">
        <v>0.6</v>
      </c>
      <c r="G114" s="32">
        <v>0.13232658007774117</v>
      </c>
      <c r="H114" s="32">
        <v>10</v>
      </c>
      <c r="I114" s="32">
        <v>4.5</v>
      </c>
      <c r="J114" s="32" t="s">
        <v>56</v>
      </c>
      <c r="K114" s="272" t="s">
        <v>747</v>
      </c>
      <c r="L114" s="31">
        <v>6</v>
      </c>
      <c r="M114" s="402">
        <v>656.31247499999995</v>
      </c>
      <c r="N114" s="277"/>
      <c r="O114" s="274">
        <f t="shared" si="1"/>
        <v>0</v>
      </c>
    </row>
    <row r="115" spans="1:15">
      <c r="A115" s="30"/>
      <c r="B115" s="28" t="s">
        <v>76</v>
      </c>
      <c r="C115" s="31">
        <v>60093352</v>
      </c>
      <c r="D115" s="316"/>
      <c r="E115" s="98" t="s">
        <v>66</v>
      </c>
      <c r="F115" s="32">
        <v>0.8</v>
      </c>
      <c r="G115" s="32">
        <v>0.15279757325765286</v>
      </c>
      <c r="H115" s="32">
        <v>12</v>
      </c>
      <c r="I115" s="32">
        <v>6</v>
      </c>
      <c r="J115" s="32" t="s">
        <v>56</v>
      </c>
      <c r="K115" s="272" t="s">
        <v>747</v>
      </c>
      <c r="L115" s="31">
        <v>6</v>
      </c>
      <c r="M115" s="402">
        <v>656.31247499999995</v>
      </c>
      <c r="N115" s="277"/>
      <c r="O115" s="274">
        <f t="shared" si="1"/>
        <v>0</v>
      </c>
    </row>
    <row r="116" spans="1:15">
      <c r="A116" s="30"/>
      <c r="B116" s="28" t="s">
        <v>76</v>
      </c>
      <c r="C116" s="31">
        <v>60093354</v>
      </c>
      <c r="D116" s="316"/>
      <c r="E116" s="98" t="s">
        <v>67</v>
      </c>
      <c r="F116" s="32">
        <v>1</v>
      </c>
      <c r="G116" s="32">
        <v>0.17083288030055788</v>
      </c>
      <c r="H116" s="32">
        <v>16</v>
      </c>
      <c r="I116" s="32">
        <v>7.7</v>
      </c>
      <c r="J116" s="32" t="s">
        <v>56</v>
      </c>
      <c r="K116" s="272" t="s">
        <v>747</v>
      </c>
      <c r="L116" s="31">
        <v>6</v>
      </c>
      <c r="M116" s="402">
        <v>656.31247499999995</v>
      </c>
      <c r="N116" s="277"/>
      <c r="O116" s="274">
        <f t="shared" si="1"/>
        <v>0</v>
      </c>
    </row>
    <row r="117" spans="1:15">
      <c r="A117" s="30"/>
      <c r="B117" s="28" t="s">
        <v>76</v>
      </c>
      <c r="C117" s="31">
        <v>60093356</v>
      </c>
      <c r="D117" s="316"/>
      <c r="E117" s="98" t="s">
        <v>68</v>
      </c>
      <c r="F117" s="32">
        <v>1.2</v>
      </c>
      <c r="G117" s="32">
        <v>0.18713804420839095</v>
      </c>
      <c r="H117" s="32">
        <v>20</v>
      </c>
      <c r="I117" s="32">
        <v>9.1999999999999993</v>
      </c>
      <c r="J117" s="32" t="s">
        <v>56</v>
      </c>
      <c r="K117" s="272" t="s">
        <v>747</v>
      </c>
      <c r="L117" s="31">
        <v>6</v>
      </c>
      <c r="M117" s="402">
        <v>656.31247499999995</v>
      </c>
      <c r="N117" s="277"/>
      <c r="O117" s="274">
        <f t="shared" si="1"/>
        <v>0</v>
      </c>
    </row>
    <row r="118" spans="1:15">
      <c r="A118" s="30"/>
      <c r="B118" s="28" t="s">
        <v>76</v>
      </c>
      <c r="C118" s="31">
        <v>60093358</v>
      </c>
      <c r="D118" s="316"/>
      <c r="E118" s="98" t="s">
        <v>69</v>
      </c>
      <c r="F118" s="32">
        <v>1.5</v>
      </c>
      <c r="G118" s="32">
        <v>0.20922669401316149</v>
      </c>
      <c r="H118" s="32">
        <v>25</v>
      </c>
      <c r="I118" s="32">
        <v>11</v>
      </c>
      <c r="J118" s="32" t="s">
        <v>56</v>
      </c>
      <c r="K118" s="272" t="s">
        <v>747</v>
      </c>
      <c r="L118" s="31">
        <v>6</v>
      </c>
      <c r="M118" s="402">
        <v>656.31247499999995</v>
      </c>
      <c r="N118" s="277"/>
      <c r="O118" s="274">
        <f t="shared" si="1"/>
        <v>0</v>
      </c>
    </row>
    <row r="119" spans="1:15">
      <c r="A119" s="30"/>
      <c r="B119" s="28" t="s">
        <v>76</v>
      </c>
      <c r="C119" s="31">
        <v>60093360</v>
      </c>
      <c r="D119" s="316"/>
      <c r="E119" s="98" t="s">
        <v>70</v>
      </c>
      <c r="F119" s="33">
        <v>2</v>
      </c>
      <c r="G119" s="33">
        <v>0.24159417622030849</v>
      </c>
      <c r="H119" s="33">
        <v>35</v>
      </c>
      <c r="I119" s="33">
        <v>15.5</v>
      </c>
      <c r="J119" s="32" t="s">
        <v>56</v>
      </c>
      <c r="K119" s="272" t="s">
        <v>747</v>
      </c>
      <c r="L119" s="31">
        <v>6</v>
      </c>
      <c r="M119" s="402">
        <v>656.31247499999995</v>
      </c>
      <c r="N119" s="277"/>
      <c r="O119" s="274">
        <f t="shared" si="1"/>
        <v>0</v>
      </c>
    </row>
    <row r="120" spans="1:15">
      <c r="A120" s="30"/>
      <c r="B120" s="28" t="s">
        <v>76</v>
      </c>
      <c r="C120" s="31">
        <v>60093362</v>
      </c>
      <c r="D120" s="316"/>
      <c r="E120" s="98" t="s">
        <v>71</v>
      </c>
      <c r="F120" s="33">
        <v>2.5</v>
      </c>
      <c r="G120" s="33">
        <v>0.27011050049833651</v>
      </c>
      <c r="H120" s="33">
        <v>40</v>
      </c>
      <c r="I120" s="33">
        <v>18.5</v>
      </c>
      <c r="J120" s="32" t="s">
        <v>56</v>
      </c>
      <c r="K120" s="272" t="s">
        <v>747</v>
      </c>
      <c r="L120" s="31">
        <v>6</v>
      </c>
      <c r="M120" s="402">
        <v>656.31247499999995</v>
      </c>
      <c r="N120" s="277"/>
      <c r="O120" s="274">
        <f t="shared" si="1"/>
        <v>0</v>
      </c>
    </row>
    <row r="121" spans="1:15">
      <c r="A121" s="30"/>
      <c r="B121" s="28" t="s">
        <v>76</v>
      </c>
      <c r="C121" s="23">
        <v>60093364</v>
      </c>
      <c r="D121" s="317"/>
      <c r="E121" s="126" t="s">
        <v>72</v>
      </c>
      <c r="F121" s="23">
        <v>3</v>
      </c>
      <c r="G121" s="23">
        <v>0.29589122828389863</v>
      </c>
      <c r="H121" s="23">
        <v>50</v>
      </c>
      <c r="I121" s="23">
        <v>22</v>
      </c>
      <c r="J121" s="23" t="s">
        <v>56</v>
      </c>
      <c r="K121" s="272" t="s">
        <v>747</v>
      </c>
      <c r="L121" s="31">
        <v>6</v>
      </c>
      <c r="M121" s="402">
        <v>656.31247499999995</v>
      </c>
      <c r="N121" s="277"/>
      <c r="O121" s="274">
        <f t="shared" si="1"/>
        <v>0</v>
      </c>
    </row>
    <row r="122" spans="1:15">
      <c r="A122" s="28"/>
      <c r="B122" s="28" t="s">
        <v>76</v>
      </c>
      <c r="C122" s="34">
        <v>63052000</v>
      </c>
      <c r="D122" s="320">
        <v>4968813430604</v>
      </c>
      <c r="E122" s="141" t="s">
        <v>90</v>
      </c>
      <c r="F122" s="34">
        <v>0.2</v>
      </c>
      <c r="G122" s="35">
        <v>7.5999999999999998E-2</v>
      </c>
      <c r="H122" s="36">
        <v>3</v>
      </c>
      <c r="I122" s="36">
        <v>1.6</v>
      </c>
      <c r="J122" s="34" t="s">
        <v>436</v>
      </c>
      <c r="K122" s="219" t="s">
        <v>79</v>
      </c>
      <c r="L122" s="34">
        <v>6</v>
      </c>
      <c r="M122" s="402">
        <v>1253.0753624999998</v>
      </c>
      <c r="N122" s="277"/>
      <c r="O122" s="274">
        <f t="shared" si="1"/>
        <v>0</v>
      </c>
    </row>
    <row r="123" spans="1:15">
      <c r="A123" s="28"/>
      <c r="B123" s="28" t="s">
        <v>76</v>
      </c>
      <c r="C123" s="34">
        <v>63052002</v>
      </c>
      <c r="D123" s="320">
        <v>4968813430611</v>
      </c>
      <c r="E123" s="141" t="s">
        <v>90</v>
      </c>
      <c r="F123" s="34">
        <v>0.3</v>
      </c>
      <c r="G123" s="35">
        <v>9.4E-2</v>
      </c>
      <c r="H123" s="36">
        <v>5</v>
      </c>
      <c r="I123" s="36">
        <v>2.1</v>
      </c>
      <c r="J123" s="34" t="s">
        <v>436</v>
      </c>
      <c r="K123" s="219" t="s">
        <v>80</v>
      </c>
      <c r="L123" s="34">
        <v>6</v>
      </c>
      <c r="M123" s="402">
        <v>1017.4110374999999</v>
      </c>
      <c r="N123" s="277"/>
      <c r="O123" s="274">
        <f t="shared" si="1"/>
        <v>0</v>
      </c>
    </row>
    <row r="124" spans="1:15">
      <c r="A124" s="28"/>
      <c r="B124" s="28" t="s">
        <v>76</v>
      </c>
      <c r="C124" s="34">
        <v>63052004</v>
      </c>
      <c r="D124" s="320">
        <v>4968813430628</v>
      </c>
      <c r="E124" s="141" t="s">
        <v>90</v>
      </c>
      <c r="F124" s="34">
        <v>0.4</v>
      </c>
      <c r="G124" s="35">
        <v>0.108</v>
      </c>
      <c r="H124" s="36">
        <v>6</v>
      </c>
      <c r="I124" s="36">
        <v>2.9</v>
      </c>
      <c r="J124" s="34" t="s">
        <v>436</v>
      </c>
      <c r="K124" s="219" t="s">
        <v>80</v>
      </c>
      <c r="L124" s="34">
        <v>6</v>
      </c>
      <c r="M124" s="402">
        <v>874.23862499999996</v>
      </c>
      <c r="N124" s="277"/>
      <c r="O124" s="274">
        <f t="shared" si="1"/>
        <v>0</v>
      </c>
    </row>
    <row r="125" spans="1:15">
      <c r="A125" s="28"/>
      <c r="B125" s="28" t="s">
        <v>76</v>
      </c>
      <c r="C125" s="34">
        <v>63052006</v>
      </c>
      <c r="D125" s="320">
        <v>4968813430635</v>
      </c>
      <c r="E125" s="141" t="s">
        <v>90</v>
      </c>
      <c r="F125" s="34">
        <v>0.5</v>
      </c>
      <c r="G125" s="35">
        <v>0.121</v>
      </c>
      <c r="H125" s="36">
        <v>8</v>
      </c>
      <c r="I125" s="36">
        <v>3.3</v>
      </c>
      <c r="J125" s="34" t="s">
        <v>436</v>
      </c>
      <c r="K125" s="219" t="s">
        <v>80</v>
      </c>
      <c r="L125" s="34">
        <v>6</v>
      </c>
      <c r="M125" s="402">
        <v>770.34359999999992</v>
      </c>
      <c r="N125" s="277"/>
      <c r="O125" s="274">
        <f t="shared" si="1"/>
        <v>0</v>
      </c>
    </row>
    <row r="126" spans="1:15">
      <c r="A126" s="28"/>
      <c r="B126" s="28" t="s">
        <v>76</v>
      </c>
      <c r="C126" s="34">
        <v>63052008</v>
      </c>
      <c r="D126" s="320">
        <v>4968813430642</v>
      </c>
      <c r="E126" s="141" t="s">
        <v>90</v>
      </c>
      <c r="F126" s="34">
        <v>0.6</v>
      </c>
      <c r="G126" s="35">
        <v>0.13200000000000001</v>
      </c>
      <c r="H126" s="36">
        <v>10</v>
      </c>
      <c r="I126" s="36">
        <v>4.5</v>
      </c>
      <c r="J126" s="34" t="s">
        <v>436</v>
      </c>
      <c r="K126" s="219" t="s">
        <v>80</v>
      </c>
      <c r="L126" s="34">
        <v>6</v>
      </c>
      <c r="M126" s="402">
        <v>704.45894999999996</v>
      </c>
      <c r="N126" s="277"/>
      <c r="O126" s="274">
        <f t="shared" si="1"/>
        <v>0</v>
      </c>
    </row>
    <row r="127" spans="1:15">
      <c r="A127" s="28"/>
      <c r="B127" s="28" t="s">
        <v>76</v>
      </c>
      <c r="C127" s="34">
        <v>63052010</v>
      </c>
      <c r="D127" s="320">
        <v>4968813430659</v>
      </c>
      <c r="E127" s="141" t="s">
        <v>90</v>
      </c>
      <c r="F127" s="34">
        <v>0.8</v>
      </c>
      <c r="G127" s="35">
        <v>0.153</v>
      </c>
      <c r="H127" s="36">
        <v>12</v>
      </c>
      <c r="I127" s="36">
        <v>6</v>
      </c>
      <c r="J127" s="34" t="s">
        <v>436</v>
      </c>
      <c r="K127" s="219" t="s">
        <v>80</v>
      </c>
      <c r="L127" s="34">
        <v>6</v>
      </c>
      <c r="M127" s="402">
        <v>704.45894999999996</v>
      </c>
      <c r="N127" s="277"/>
      <c r="O127" s="274">
        <f t="shared" si="1"/>
        <v>0</v>
      </c>
    </row>
    <row r="128" spans="1:15">
      <c r="A128" s="28"/>
      <c r="B128" s="28" t="s">
        <v>76</v>
      </c>
      <c r="C128" s="34">
        <v>63052012</v>
      </c>
      <c r="D128" s="320">
        <v>4968813430666</v>
      </c>
      <c r="E128" s="141" t="s">
        <v>90</v>
      </c>
      <c r="F128" s="34">
        <v>1</v>
      </c>
      <c r="G128" s="35">
        <v>0.17100000000000001</v>
      </c>
      <c r="H128" s="36">
        <v>16</v>
      </c>
      <c r="I128" s="36">
        <v>7.7</v>
      </c>
      <c r="J128" s="34" t="s">
        <v>436</v>
      </c>
      <c r="K128" s="219" t="s">
        <v>80</v>
      </c>
      <c r="L128" s="34">
        <v>6</v>
      </c>
      <c r="M128" s="402">
        <v>704.45894999999996</v>
      </c>
      <c r="N128" s="277"/>
      <c r="O128" s="274">
        <f t="shared" si="1"/>
        <v>0</v>
      </c>
    </row>
    <row r="129" spans="1:15">
      <c r="A129" s="28"/>
      <c r="B129" s="28" t="s">
        <v>76</v>
      </c>
      <c r="C129" s="34">
        <v>63052014</v>
      </c>
      <c r="D129" s="320">
        <v>4968813430673</v>
      </c>
      <c r="E129" s="141" t="s">
        <v>90</v>
      </c>
      <c r="F129" s="34">
        <v>1.2</v>
      </c>
      <c r="G129" s="35">
        <v>0.187</v>
      </c>
      <c r="H129" s="36">
        <v>20</v>
      </c>
      <c r="I129" s="36">
        <v>9.1999999999999993</v>
      </c>
      <c r="J129" s="34" t="s">
        <v>436</v>
      </c>
      <c r="K129" s="219" t="s">
        <v>80</v>
      </c>
      <c r="L129" s="34">
        <v>6</v>
      </c>
      <c r="M129" s="402">
        <v>704.45894999999996</v>
      </c>
      <c r="N129" s="277"/>
      <c r="O129" s="274">
        <f t="shared" si="1"/>
        <v>0</v>
      </c>
    </row>
    <row r="130" spans="1:15">
      <c r="A130" s="28"/>
      <c r="B130" s="28" t="s">
        <v>76</v>
      </c>
      <c r="C130" s="34">
        <v>63052016</v>
      </c>
      <c r="D130" s="320">
        <v>4968813430680</v>
      </c>
      <c r="E130" s="141" t="s">
        <v>90</v>
      </c>
      <c r="F130" s="34">
        <v>1.5</v>
      </c>
      <c r="G130" s="35">
        <v>0.20899999999999999</v>
      </c>
      <c r="H130" s="36">
        <v>25</v>
      </c>
      <c r="I130" s="36">
        <v>11</v>
      </c>
      <c r="J130" s="34" t="s">
        <v>436</v>
      </c>
      <c r="K130" s="219" t="s">
        <v>80</v>
      </c>
      <c r="L130" s="34">
        <v>6</v>
      </c>
      <c r="M130" s="402">
        <v>704.45894999999996</v>
      </c>
      <c r="N130" s="277"/>
      <c r="O130" s="274">
        <f t="shared" si="1"/>
        <v>0</v>
      </c>
    </row>
    <row r="131" spans="1:15">
      <c r="A131" s="28"/>
      <c r="B131" s="28" t="s">
        <v>76</v>
      </c>
      <c r="C131" s="34">
        <v>63052018</v>
      </c>
      <c r="D131" s="320">
        <v>4968813430697</v>
      </c>
      <c r="E131" s="141" t="s">
        <v>90</v>
      </c>
      <c r="F131" s="34">
        <v>1.7</v>
      </c>
      <c r="G131" s="35">
        <v>0.223</v>
      </c>
      <c r="H131" s="36">
        <v>30</v>
      </c>
      <c r="I131" s="36">
        <v>13</v>
      </c>
      <c r="J131" s="34" t="s">
        <v>436</v>
      </c>
      <c r="K131" s="219" t="s">
        <v>80</v>
      </c>
      <c r="L131" s="34">
        <v>6</v>
      </c>
      <c r="M131" s="402">
        <v>704.45894999999996</v>
      </c>
      <c r="N131" s="277"/>
      <c r="O131" s="274">
        <f t="shared" si="1"/>
        <v>0</v>
      </c>
    </row>
    <row r="132" spans="1:15">
      <c r="A132" s="28"/>
      <c r="B132" s="28" t="s">
        <v>76</v>
      </c>
      <c r="C132" s="34">
        <v>63052020</v>
      </c>
      <c r="D132" s="320">
        <v>4968813430703</v>
      </c>
      <c r="E132" s="141" t="s">
        <v>90</v>
      </c>
      <c r="F132" s="34">
        <v>2</v>
      </c>
      <c r="G132" s="35">
        <v>0.24199999999999999</v>
      </c>
      <c r="H132" s="36">
        <v>35</v>
      </c>
      <c r="I132" s="36">
        <v>15.5</v>
      </c>
      <c r="J132" s="34" t="s">
        <v>436</v>
      </c>
      <c r="K132" s="219" t="s">
        <v>80</v>
      </c>
      <c r="L132" s="34">
        <v>6</v>
      </c>
      <c r="M132" s="402">
        <v>704.45894999999996</v>
      </c>
      <c r="N132" s="277"/>
      <c r="O132" s="274">
        <f t="shared" si="1"/>
        <v>0</v>
      </c>
    </row>
    <row r="133" spans="1:15">
      <c r="A133" s="28"/>
      <c r="B133" s="28" t="s">
        <v>76</v>
      </c>
      <c r="C133" s="34">
        <v>63052022</v>
      </c>
      <c r="D133" s="320">
        <v>4968813430710</v>
      </c>
      <c r="E133" s="141" t="s">
        <v>90</v>
      </c>
      <c r="F133" s="34">
        <v>2.5</v>
      </c>
      <c r="G133" s="35">
        <v>0.27</v>
      </c>
      <c r="H133" s="36">
        <v>40</v>
      </c>
      <c r="I133" s="36">
        <v>18.5</v>
      </c>
      <c r="J133" s="34" t="s">
        <v>436</v>
      </c>
      <c r="K133" s="219" t="s">
        <v>80</v>
      </c>
      <c r="L133" s="34">
        <v>6</v>
      </c>
      <c r="M133" s="402">
        <v>704.45894999999996</v>
      </c>
      <c r="N133" s="277"/>
      <c r="O133" s="274">
        <f t="shared" si="1"/>
        <v>0</v>
      </c>
    </row>
    <row r="134" spans="1:15">
      <c r="A134" s="28"/>
      <c r="B134" s="28" t="s">
        <v>76</v>
      </c>
      <c r="C134" s="34">
        <v>63052024</v>
      </c>
      <c r="D134" s="320">
        <v>4968813430727</v>
      </c>
      <c r="E134" s="141" t="s">
        <v>90</v>
      </c>
      <c r="F134" s="34">
        <v>3</v>
      </c>
      <c r="G134" s="35">
        <v>0.29599999999999999</v>
      </c>
      <c r="H134" s="36">
        <v>50</v>
      </c>
      <c r="I134" s="36">
        <v>22</v>
      </c>
      <c r="J134" s="34" t="s">
        <v>436</v>
      </c>
      <c r="K134" s="219" t="s">
        <v>80</v>
      </c>
      <c r="L134" s="34">
        <v>6</v>
      </c>
      <c r="M134" s="402">
        <v>704.45894999999996</v>
      </c>
      <c r="N134" s="277"/>
      <c r="O134" s="274">
        <f t="shared" si="1"/>
        <v>0</v>
      </c>
    </row>
    <row r="135" spans="1:15">
      <c r="A135" s="28"/>
      <c r="B135" s="28" t="s">
        <v>76</v>
      </c>
      <c r="C135" s="37">
        <v>63052040</v>
      </c>
      <c r="D135" s="321">
        <v>4968813430932</v>
      </c>
      <c r="E135" s="142" t="s">
        <v>90</v>
      </c>
      <c r="F135" s="37">
        <v>0.2</v>
      </c>
      <c r="G135" s="38">
        <v>7.5999999999999998E-2</v>
      </c>
      <c r="H135" s="39">
        <v>3</v>
      </c>
      <c r="I135" s="39">
        <v>1.6</v>
      </c>
      <c r="J135" s="37" t="s">
        <v>436</v>
      </c>
      <c r="K135" s="220" t="s">
        <v>81</v>
      </c>
      <c r="L135" s="37">
        <v>6</v>
      </c>
      <c r="M135" s="402">
        <v>1253.0753624999998</v>
      </c>
      <c r="N135" s="277"/>
      <c r="O135" s="274">
        <f t="shared" si="1"/>
        <v>0</v>
      </c>
    </row>
    <row r="136" spans="1:15">
      <c r="A136" s="28"/>
      <c r="B136" s="28" t="s">
        <v>76</v>
      </c>
      <c r="C136" s="37">
        <v>63052042</v>
      </c>
      <c r="D136" s="321">
        <v>4968813430949</v>
      </c>
      <c r="E136" s="142" t="s">
        <v>90</v>
      </c>
      <c r="F136" s="37">
        <v>0.3</v>
      </c>
      <c r="G136" s="38">
        <v>9.4E-2</v>
      </c>
      <c r="H136" s="39">
        <v>5</v>
      </c>
      <c r="I136" s="39">
        <v>2.1</v>
      </c>
      <c r="J136" s="37" t="s">
        <v>436</v>
      </c>
      <c r="K136" s="220" t="s">
        <v>81</v>
      </c>
      <c r="L136" s="37">
        <v>6</v>
      </c>
      <c r="M136" s="402">
        <v>1017.4110374999999</v>
      </c>
      <c r="N136" s="277"/>
      <c r="O136" s="274">
        <f t="shared" si="1"/>
        <v>0</v>
      </c>
    </row>
    <row r="137" spans="1:15">
      <c r="A137" s="28"/>
      <c r="B137" s="28" t="s">
        <v>76</v>
      </c>
      <c r="C137" s="37">
        <v>63052044</v>
      </c>
      <c r="D137" s="321">
        <v>4968813430956</v>
      </c>
      <c r="E137" s="142" t="s">
        <v>90</v>
      </c>
      <c r="F137" s="37">
        <v>0.4</v>
      </c>
      <c r="G137" s="38">
        <v>0.108</v>
      </c>
      <c r="H137" s="39">
        <v>6</v>
      </c>
      <c r="I137" s="39">
        <v>2.9</v>
      </c>
      <c r="J137" s="37" t="s">
        <v>436</v>
      </c>
      <c r="K137" s="220" t="s">
        <v>81</v>
      </c>
      <c r="L137" s="37">
        <v>6</v>
      </c>
      <c r="M137" s="402">
        <v>874.23862499999996</v>
      </c>
      <c r="N137" s="277"/>
      <c r="O137" s="274">
        <f t="shared" si="1"/>
        <v>0</v>
      </c>
    </row>
    <row r="138" spans="1:15">
      <c r="A138" s="28"/>
      <c r="B138" s="28" t="s">
        <v>76</v>
      </c>
      <c r="C138" s="37">
        <v>63052046</v>
      </c>
      <c r="D138" s="321">
        <v>4968813430963</v>
      </c>
      <c r="E138" s="142" t="s">
        <v>90</v>
      </c>
      <c r="F138" s="37">
        <v>0.5</v>
      </c>
      <c r="G138" s="38">
        <v>0.121</v>
      </c>
      <c r="H138" s="39">
        <v>8</v>
      </c>
      <c r="I138" s="39">
        <v>3.3</v>
      </c>
      <c r="J138" s="37" t="s">
        <v>436</v>
      </c>
      <c r="K138" s="220" t="s">
        <v>81</v>
      </c>
      <c r="L138" s="37">
        <v>6</v>
      </c>
      <c r="M138" s="402">
        <v>770.34359999999992</v>
      </c>
      <c r="N138" s="277"/>
      <c r="O138" s="274">
        <f t="shared" si="1"/>
        <v>0</v>
      </c>
    </row>
    <row r="139" spans="1:15">
      <c r="A139" s="28"/>
      <c r="B139" s="28" t="s">
        <v>76</v>
      </c>
      <c r="C139" s="37">
        <v>63052048</v>
      </c>
      <c r="D139" s="321">
        <v>4968813430970</v>
      </c>
      <c r="E139" s="142" t="s">
        <v>90</v>
      </c>
      <c r="F139" s="37">
        <v>0.6</v>
      </c>
      <c r="G139" s="38">
        <v>0.13200000000000001</v>
      </c>
      <c r="H139" s="39">
        <v>10</v>
      </c>
      <c r="I139" s="39">
        <v>4.5</v>
      </c>
      <c r="J139" s="37" t="s">
        <v>436</v>
      </c>
      <c r="K139" s="220" t="s">
        <v>81</v>
      </c>
      <c r="L139" s="37">
        <v>6</v>
      </c>
      <c r="M139" s="402">
        <v>704.45894999999996</v>
      </c>
      <c r="N139" s="277"/>
      <c r="O139" s="274">
        <f t="shared" si="1"/>
        <v>0</v>
      </c>
    </row>
    <row r="140" spans="1:15">
      <c r="A140" s="28"/>
      <c r="B140" s="28" t="s">
        <v>76</v>
      </c>
      <c r="C140" s="37">
        <v>63052050</v>
      </c>
      <c r="D140" s="321">
        <v>4968813430987</v>
      </c>
      <c r="E140" s="142" t="s">
        <v>90</v>
      </c>
      <c r="F140" s="37">
        <v>0.8</v>
      </c>
      <c r="G140" s="38">
        <v>0.153</v>
      </c>
      <c r="H140" s="39">
        <v>12</v>
      </c>
      <c r="I140" s="39">
        <v>6</v>
      </c>
      <c r="J140" s="37" t="s">
        <v>436</v>
      </c>
      <c r="K140" s="220" t="s">
        <v>81</v>
      </c>
      <c r="L140" s="37">
        <v>6</v>
      </c>
      <c r="M140" s="402">
        <v>704.45894999999996</v>
      </c>
      <c r="N140" s="277"/>
      <c r="O140" s="274">
        <f t="shared" si="1"/>
        <v>0</v>
      </c>
    </row>
    <row r="141" spans="1:15">
      <c r="A141" s="28"/>
      <c r="B141" s="28" t="s">
        <v>76</v>
      </c>
      <c r="C141" s="37">
        <v>63052052</v>
      </c>
      <c r="D141" s="321">
        <v>4968813430994</v>
      </c>
      <c r="E141" s="142" t="s">
        <v>90</v>
      </c>
      <c r="F141" s="37">
        <v>1</v>
      </c>
      <c r="G141" s="38">
        <v>0.17100000000000001</v>
      </c>
      <c r="H141" s="39">
        <v>16</v>
      </c>
      <c r="I141" s="39">
        <v>7.7</v>
      </c>
      <c r="J141" s="37" t="s">
        <v>436</v>
      </c>
      <c r="K141" s="220" t="s">
        <v>81</v>
      </c>
      <c r="L141" s="37">
        <v>6</v>
      </c>
      <c r="M141" s="402">
        <v>704.45894999999996</v>
      </c>
      <c r="N141" s="277"/>
      <c r="O141" s="274">
        <f t="shared" si="1"/>
        <v>0</v>
      </c>
    </row>
    <row r="142" spans="1:15">
      <c r="A142" s="28"/>
      <c r="B142" s="28" t="s">
        <v>76</v>
      </c>
      <c r="C142" s="37">
        <v>63052054</v>
      </c>
      <c r="D142" s="321">
        <v>4968813431007</v>
      </c>
      <c r="E142" s="142" t="s">
        <v>90</v>
      </c>
      <c r="F142" s="37">
        <v>1.2</v>
      </c>
      <c r="G142" s="38">
        <v>0.187</v>
      </c>
      <c r="H142" s="39">
        <v>20</v>
      </c>
      <c r="I142" s="39">
        <v>9.1999999999999993</v>
      </c>
      <c r="J142" s="37" t="s">
        <v>436</v>
      </c>
      <c r="K142" s="220" t="s">
        <v>81</v>
      </c>
      <c r="L142" s="37">
        <v>6</v>
      </c>
      <c r="M142" s="402">
        <v>704.45894999999996</v>
      </c>
      <c r="N142" s="277"/>
      <c r="O142" s="274">
        <f t="shared" si="1"/>
        <v>0</v>
      </c>
    </row>
    <row r="143" spans="1:15">
      <c r="A143" s="28"/>
      <c r="B143" s="28" t="s">
        <v>76</v>
      </c>
      <c r="C143" s="37">
        <v>63052056</v>
      </c>
      <c r="D143" s="321">
        <v>4968813431014</v>
      </c>
      <c r="E143" s="142" t="s">
        <v>90</v>
      </c>
      <c r="F143" s="37">
        <v>1.5</v>
      </c>
      <c r="G143" s="38">
        <v>0.20899999999999999</v>
      </c>
      <c r="H143" s="39">
        <v>25</v>
      </c>
      <c r="I143" s="39">
        <v>11</v>
      </c>
      <c r="J143" s="37" t="s">
        <v>436</v>
      </c>
      <c r="K143" s="220" t="s">
        <v>81</v>
      </c>
      <c r="L143" s="37">
        <v>6</v>
      </c>
      <c r="M143" s="402">
        <v>704.45894999999996</v>
      </c>
      <c r="N143" s="277"/>
      <c r="O143" s="274">
        <f t="shared" si="1"/>
        <v>0</v>
      </c>
    </row>
    <row r="144" spans="1:15">
      <c r="A144" s="28"/>
      <c r="B144" s="28" t="s">
        <v>76</v>
      </c>
      <c r="C144" s="37">
        <v>63052058</v>
      </c>
      <c r="D144" s="321">
        <v>4968813431021</v>
      </c>
      <c r="E144" s="142" t="s">
        <v>90</v>
      </c>
      <c r="F144" s="37">
        <v>1.7</v>
      </c>
      <c r="G144" s="38">
        <v>0.223</v>
      </c>
      <c r="H144" s="39">
        <v>30</v>
      </c>
      <c r="I144" s="39">
        <v>13</v>
      </c>
      <c r="J144" s="37" t="s">
        <v>436</v>
      </c>
      <c r="K144" s="220" t="s">
        <v>81</v>
      </c>
      <c r="L144" s="37">
        <v>6</v>
      </c>
      <c r="M144" s="402">
        <v>704.45894999999996</v>
      </c>
      <c r="N144" s="277"/>
      <c r="O144" s="274">
        <f t="shared" si="1"/>
        <v>0</v>
      </c>
    </row>
    <row r="145" spans="1:15">
      <c r="A145" s="28"/>
      <c r="B145" s="28" t="s">
        <v>76</v>
      </c>
      <c r="C145" s="37">
        <v>63052060</v>
      </c>
      <c r="D145" s="321">
        <v>4968813431038</v>
      </c>
      <c r="E145" s="142" t="s">
        <v>90</v>
      </c>
      <c r="F145" s="37">
        <v>2</v>
      </c>
      <c r="G145" s="38">
        <v>0.24199999999999999</v>
      </c>
      <c r="H145" s="39">
        <v>35</v>
      </c>
      <c r="I145" s="39">
        <v>15.5</v>
      </c>
      <c r="J145" s="37" t="s">
        <v>436</v>
      </c>
      <c r="K145" s="220" t="s">
        <v>81</v>
      </c>
      <c r="L145" s="37">
        <v>6</v>
      </c>
      <c r="M145" s="402">
        <v>704.45894999999996</v>
      </c>
      <c r="N145" s="277"/>
      <c r="O145" s="274">
        <f t="shared" si="1"/>
        <v>0</v>
      </c>
    </row>
    <row r="146" spans="1:15">
      <c r="A146" s="28"/>
      <c r="B146" s="28" t="s">
        <v>76</v>
      </c>
      <c r="C146" s="37">
        <v>63052062</v>
      </c>
      <c r="D146" s="321">
        <v>4968813431045</v>
      </c>
      <c r="E146" s="142" t="s">
        <v>90</v>
      </c>
      <c r="F146" s="37">
        <v>2.5</v>
      </c>
      <c r="G146" s="38">
        <v>0.27</v>
      </c>
      <c r="H146" s="39">
        <v>40</v>
      </c>
      <c r="I146" s="39">
        <v>18.5</v>
      </c>
      <c r="J146" s="37" t="s">
        <v>436</v>
      </c>
      <c r="K146" s="220" t="s">
        <v>81</v>
      </c>
      <c r="L146" s="37">
        <v>6</v>
      </c>
      <c r="M146" s="402">
        <v>704.45894999999996</v>
      </c>
      <c r="N146" s="277"/>
      <c r="O146" s="274">
        <f t="shared" ref="O146:O209" si="2">M146*N146</f>
        <v>0</v>
      </c>
    </row>
    <row r="147" spans="1:15">
      <c r="A147" s="28"/>
      <c r="B147" s="28" t="s">
        <v>76</v>
      </c>
      <c r="C147" s="37">
        <v>63052064</v>
      </c>
      <c r="D147" s="321">
        <v>4968813431052</v>
      </c>
      <c r="E147" s="142" t="s">
        <v>90</v>
      </c>
      <c r="F147" s="37">
        <v>3</v>
      </c>
      <c r="G147" s="38">
        <v>0.29599999999999999</v>
      </c>
      <c r="H147" s="39">
        <v>50</v>
      </c>
      <c r="I147" s="39">
        <v>22</v>
      </c>
      <c r="J147" s="37" t="s">
        <v>436</v>
      </c>
      <c r="K147" s="220" t="s">
        <v>81</v>
      </c>
      <c r="L147" s="37">
        <v>6</v>
      </c>
      <c r="M147" s="402">
        <v>704.45894999999996</v>
      </c>
      <c r="N147" s="277"/>
      <c r="O147" s="274">
        <f t="shared" si="2"/>
        <v>0</v>
      </c>
    </row>
    <row r="148" spans="1:15">
      <c r="A148" s="28"/>
      <c r="B148" s="28" t="s">
        <v>76</v>
      </c>
      <c r="C148" s="40">
        <v>63052080</v>
      </c>
      <c r="D148" s="322">
        <v>4968813431267</v>
      </c>
      <c r="E148" s="143" t="s">
        <v>90</v>
      </c>
      <c r="F148" s="41">
        <v>0.2</v>
      </c>
      <c r="G148" s="42">
        <v>7.5999999999999998E-2</v>
      </c>
      <c r="H148" s="43">
        <v>3</v>
      </c>
      <c r="I148" s="43">
        <v>1.6</v>
      </c>
      <c r="J148" s="41" t="s">
        <v>436</v>
      </c>
      <c r="K148" s="221" t="s">
        <v>82</v>
      </c>
      <c r="L148" s="41">
        <v>6</v>
      </c>
      <c r="M148" s="402">
        <v>1253.0753624999998</v>
      </c>
      <c r="N148" s="277"/>
      <c r="O148" s="274">
        <f t="shared" si="2"/>
        <v>0</v>
      </c>
    </row>
    <row r="149" spans="1:15">
      <c r="A149" s="28"/>
      <c r="B149" s="28" t="s">
        <v>76</v>
      </c>
      <c r="C149" s="40">
        <v>63052082</v>
      </c>
      <c r="D149" s="322">
        <v>4968813431274</v>
      </c>
      <c r="E149" s="143" t="s">
        <v>90</v>
      </c>
      <c r="F149" s="41">
        <v>0.3</v>
      </c>
      <c r="G149" s="42">
        <v>9.4E-2</v>
      </c>
      <c r="H149" s="43">
        <v>5</v>
      </c>
      <c r="I149" s="43">
        <v>2.1</v>
      </c>
      <c r="J149" s="41" t="s">
        <v>436</v>
      </c>
      <c r="K149" s="221" t="s">
        <v>82</v>
      </c>
      <c r="L149" s="41">
        <v>6</v>
      </c>
      <c r="M149" s="402">
        <v>1017.4110374999999</v>
      </c>
      <c r="N149" s="277"/>
      <c r="O149" s="274">
        <f t="shared" si="2"/>
        <v>0</v>
      </c>
    </row>
    <row r="150" spans="1:15">
      <c r="A150" s="28"/>
      <c r="B150" s="28" t="s">
        <v>76</v>
      </c>
      <c r="C150" s="40">
        <v>63052084</v>
      </c>
      <c r="D150" s="322">
        <v>4968813431281</v>
      </c>
      <c r="E150" s="143" t="s">
        <v>90</v>
      </c>
      <c r="F150" s="41">
        <v>0.4</v>
      </c>
      <c r="G150" s="42">
        <v>0.108</v>
      </c>
      <c r="H150" s="43">
        <v>6</v>
      </c>
      <c r="I150" s="43">
        <v>2.9</v>
      </c>
      <c r="J150" s="41" t="s">
        <v>436</v>
      </c>
      <c r="K150" s="221" t="s">
        <v>82</v>
      </c>
      <c r="L150" s="41">
        <v>6</v>
      </c>
      <c r="M150" s="402">
        <v>874.23862499999996</v>
      </c>
      <c r="N150" s="277"/>
      <c r="O150" s="274">
        <f t="shared" si="2"/>
        <v>0</v>
      </c>
    </row>
    <row r="151" spans="1:15">
      <c r="A151" s="28"/>
      <c r="B151" s="28" t="s">
        <v>76</v>
      </c>
      <c r="C151" s="40">
        <v>63052086</v>
      </c>
      <c r="D151" s="322">
        <v>4968813431298</v>
      </c>
      <c r="E151" s="143" t="s">
        <v>90</v>
      </c>
      <c r="F151" s="41">
        <v>0.5</v>
      </c>
      <c r="G151" s="42">
        <v>0.121</v>
      </c>
      <c r="H151" s="43">
        <v>8</v>
      </c>
      <c r="I151" s="43">
        <v>3.3</v>
      </c>
      <c r="J151" s="41" t="s">
        <v>436</v>
      </c>
      <c r="K151" s="221" t="s">
        <v>82</v>
      </c>
      <c r="L151" s="41">
        <v>6</v>
      </c>
      <c r="M151" s="402">
        <v>770.34359999999992</v>
      </c>
      <c r="N151" s="277"/>
      <c r="O151" s="274">
        <f t="shared" si="2"/>
        <v>0</v>
      </c>
    </row>
    <row r="152" spans="1:15">
      <c r="A152" s="28"/>
      <c r="B152" s="28" t="s">
        <v>76</v>
      </c>
      <c r="C152" s="40">
        <v>63052088</v>
      </c>
      <c r="D152" s="322">
        <v>4968813431304</v>
      </c>
      <c r="E152" s="143" t="s">
        <v>90</v>
      </c>
      <c r="F152" s="41">
        <v>0.6</v>
      </c>
      <c r="G152" s="42">
        <v>0.13200000000000001</v>
      </c>
      <c r="H152" s="43">
        <v>10</v>
      </c>
      <c r="I152" s="43">
        <v>4.5</v>
      </c>
      <c r="J152" s="41" t="s">
        <v>436</v>
      </c>
      <c r="K152" s="221" t="s">
        <v>82</v>
      </c>
      <c r="L152" s="41">
        <v>6</v>
      </c>
      <c r="M152" s="402">
        <v>704.45894999999996</v>
      </c>
      <c r="N152" s="277"/>
      <c r="O152" s="274">
        <f t="shared" si="2"/>
        <v>0</v>
      </c>
    </row>
    <row r="153" spans="1:15">
      <c r="A153" s="28"/>
      <c r="B153" s="28" t="s">
        <v>76</v>
      </c>
      <c r="C153" s="40">
        <v>63052090</v>
      </c>
      <c r="D153" s="322">
        <v>4968813431311</v>
      </c>
      <c r="E153" s="143" t="s">
        <v>90</v>
      </c>
      <c r="F153" s="41">
        <v>0.8</v>
      </c>
      <c r="G153" s="42">
        <v>0.153</v>
      </c>
      <c r="H153" s="43">
        <v>12</v>
      </c>
      <c r="I153" s="43">
        <v>6</v>
      </c>
      <c r="J153" s="41" t="s">
        <v>436</v>
      </c>
      <c r="K153" s="221" t="s">
        <v>82</v>
      </c>
      <c r="L153" s="41">
        <v>6</v>
      </c>
      <c r="M153" s="402">
        <v>704.45894999999996</v>
      </c>
      <c r="N153" s="277"/>
      <c r="O153" s="274">
        <f t="shared" si="2"/>
        <v>0</v>
      </c>
    </row>
    <row r="154" spans="1:15">
      <c r="A154" s="28"/>
      <c r="B154" s="28" t="s">
        <v>76</v>
      </c>
      <c r="C154" s="40">
        <v>63052092</v>
      </c>
      <c r="D154" s="322">
        <v>4968813431328</v>
      </c>
      <c r="E154" s="143" t="s">
        <v>90</v>
      </c>
      <c r="F154" s="41">
        <v>1</v>
      </c>
      <c r="G154" s="42">
        <v>0.17100000000000001</v>
      </c>
      <c r="H154" s="43">
        <v>16</v>
      </c>
      <c r="I154" s="43">
        <v>7.7</v>
      </c>
      <c r="J154" s="41" t="s">
        <v>436</v>
      </c>
      <c r="K154" s="221" t="s">
        <v>82</v>
      </c>
      <c r="L154" s="41">
        <v>6</v>
      </c>
      <c r="M154" s="402">
        <v>704.45894999999996</v>
      </c>
      <c r="N154" s="277"/>
      <c r="O154" s="274">
        <f t="shared" si="2"/>
        <v>0</v>
      </c>
    </row>
    <row r="155" spans="1:15">
      <c r="A155" s="28"/>
      <c r="B155" s="28" t="s">
        <v>76</v>
      </c>
      <c r="C155" s="40">
        <v>63052094</v>
      </c>
      <c r="D155" s="322">
        <v>4968813431335</v>
      </c>
      <c r="E155" s="143" t="s">
        <v>90</v>
      </c>
      <c r="F155" s="41">
        <v>1.2</v>
      </c>
      <c r="G155" s="42">
        <v>0.187</v>
      </c>
      <c r="H155" s="43">
        <v>20</v>
      </c>
      <c r="I155" s="43">
        <v>9.1999999999999993</v>
      </c>
      <c r="J155" s="41" t="s">
        <v>436</v>
      </c>
      <c r="K155" s="221" t="s">
        <v>82</v>
      </c>
      <c r="L155" s="41">
        <v>6</v>
      </c>
      <c r="M155" s="402">
        <v>704.45894999999996</v>
      </c>
      <c r="N155" s="277"/>
      <c r="O155" s="274">
        <f t="shared" si="2"/>
        <v>0</v>
      </c>
    </row>
    <row r="156" spans="1:15">
      <c r="A156" s="28"/>
      <c r="B156" s="28" t="s">
        <v>76</v>
      </c>
      <c r="C156" s="40">
        <v>63052096</v>
      </c>
      <c r="D156" s="322">
        <v>4968813431342</v>
      </c>
      <c r="E156" s="143" t="s">
        <v>90</v>
      </c>
      <c r="F156" s="41">
        <v>1.5</v>
      </c>
      <c r="G156" s="42">
        <v>0.20899999999999999</v>
      </c>
      <c r="H156" s="43">
        <v>25</v>
      </c>
      <c r="I156" s="43">
        <v>11</v>
      </c>
      <c r="J156" s="41" t="s">
        <v>436</v>
      </c>
      <c r="K156" s="221" t="s">
        <v>82</v>
      </c>
      <c r="L156" s="41">
        <v>6</v>
      </c>
      <c r="M156" s="402">
        <v>704.45894999999996</v>
      </c>
      <c r="N156" s="277"/>
      <c r="O156" s="274">
        <f t="shared" si="2"/>
        <v>0</v>
      </c>
    </row>
    <row r="157" spans="1:15">
      <c r="A157" s="28"/>
      <c r="B157" s="28" t="s">
        <v>76</v>
      </c>
      <c r="C157" s="40">
        <v>63052098</v>
      </c>
      <c r="D157" s="322">
        <v>4968813431359</v>
      </c>
      <c r="E157" s="143" t="s">
        <v>90</v>
      </c>
      <c r="F157" s="41">
        <v>1.7</v>
      </c>
      <c r="G157" s="42">
        <v>0.223</v>
      </c>
      <c r="H157" s="43">
        <v>30</v>
      </c>
      <c r="I157" s="43">
        <v>13</v>
      </c>
      <c r="J157" s="41" t="s">
        <v>436</v>
      </c>
      <c r="K157" s="221" t="s">
        <v>82</v>
      </c>
      <c r="L157" s="41">
        <v>6</v>
      </c>
      <c r="M157" s="402">
        <v>704.45894999999996</v>
      </c>
      <c r="N157" s="277"/>
      <c r="O157" s="274">
        <f t="shared" si="2"/>
        <v>0</v>
      </c>
    </row>
    <row r="158" spans="1:15">
      <c r="A158" s="28"/>
      <c r="B158" s="28" t="s">
        <v>76</v>
      </c>
      <c r="C158" s="40">
        <v>63052100</v>
      </c>
      <c r="D158" s="322">
        <v>4968813431366</v>
      </c>
      <c r="E158" s="143" t="s">
        <v>90</v>
      </c>
      <c r="F158" s="41">
        <v>2</v>
      </c>
      <c r="G158" s="42">
        <v>0.24199999999999999</v>
      </c>
      <c r="H158" s="43">
        <v>35</v>
      </c>
      <c r="I158" s="43">
        <v>15.5</v>
      </c>
      <c r="J158" s="41" t="s">
        <v>436</v>
      </c>
      <c r="K158" s="221" t="s">
        <v>82</v>
      </c>
      <c r="L158" s="41">
        <v>6</v>
      </c>
      <c r="M158" s="402">
        <v>704.45894999999996</v>
      </c>
      <c r="N158" s="277"/>
      <c r="O158" s="274">
        <f t="shared" si="2"/>
        <v>0</v>
      </c>
    </row>
    <row r="159" spans="1:15">
      <c r="A159" s="28"/>
      <c r="B159" s="28" t="s">
        <v>76</v>
      </c>
      <c r="C159" s="40">
        <v>63052102</v>
      </c>
      <c r="D159" s="322">
        <v>4968813431373</v>
      </c>
      <c r="E159" s="143" t="s">
        <v>90</v>
      </c>
      <c r="F159" s="41">
        <v>2.5</v>
      </c>
      <c r="G159" s="42">
        <v>0.27</v>
      </c>
      <c r="H159" s="43">
        <v>40</v>
      </c>
      <c r="I159" s="43">
        <v>18.5</v>
      </c>
      <c r="J159" s="41" t="s">
        <v>436</v>
      </c>
      <c r="K159" s="221" t="s">
        <v>82</v>
      </c>
      <c r="L159" s="41">
        <v>6</v>
      </c>
      <c r="M159" s="402">
        <v>704.45894999999996</v>
      </c>
      <c r="N159" s="277"/>
      <c r="O159" s="274">
        <f t="shared" si="2"/>
        <v>0</v>
      </c>
    </row>
    <row r="160" spans="1:15">
      <c r="A160" s="28"/>
      <c r="B160" s="28" t="s">
        <v>76</v>
      </c>
      <c r="C160" s="40">
        <v>63052104</v>
      </c>
      <c r="D160" s="322">
        <v>4968813431380</v>
      </c>
      <c r="E160" s="143" t="s">
        <v>90</v>
      </c>
      <c r="F160" s="41">
        <v>3</v>
      </c>
      <c r="G160" s="42">
        <v>0.29599999999999999</v>
      </c>
      <c r="H160" s="43">
        <v>50</v>
      </c>
      <c r="I160" s="43">
        <v>22</v>
      </c>
      <c r="J160" s="41" t="s">
        <v>436</v>
      </c>
      <c r="K160" s="221" t="s">
        <v>82</v>
      </c>
      <c r="L160" s="41">
        <v>6</v>
      </c>
      <c r="M160" s="402">
        <v>704.45894999999996</v>
      </c>
      <c r="N160" s="277"/>
      <c r="O160" s="274">
        <f t="shared" si="2"/>
        <v>0</v>
      </c>
    </row>
    <row r="161" spans="1:15">
      <c r="A161" s="28"/>
      <c r="B161" s="28" t="s">
        <v>76</v>
      </c>
      <c r="C161" s="44">
        <v>63052320</v>
      </c>
      <c r="D161" s="323">
        <v>4968813433995</v>
      </c>
      <c r="E161" s="45" t="s">
        <v>90</v>
      </c>
      <c r="F161" s="46">
        <v>0.6</v>
      </c>
      <c r="G161" s="47">
        <v>0.13200000000000001</v>
      </c>
      <c r="H161" s="48">
        <v>10</v>
      </c>
      <c r="I161" s="48">
        <v>4.5</v>
      </c>
      <c r="J161" s="46" t="s">
        <v>436</v>
      </c>
      <c r="K161" s="272" t="s">
        <v>747</v>
      </c>
      <c r="L161" s="46">
        <v>6</v>
      </c>
      <c r="M161" s="402">
        <v>704.45894999999996</v>
      </c>
      <c r="N161" s="277"/>
      <c r="O161" s="274">
        <f t="shared" si="2"/>
        <v>0</v>
      </c>
    </row>
    <row r="162" spans="1:15">
      <c r="A162" s="28"/>
      <c r="B162" s="28" t="s">
        <v>76</v>
      </c>
      <c r="C162" s="44">
        <v>63052322</v>
      </c>
      <c r="D162" s="323">
        <v>4968813434008</v>
      </c>
      <c r="E162" s="45" t="s">
        <v>90</v>
      </c>
      <c r="F162" s="46">
        <v>0.8</v>
      </c>
      <c r="G162" s="47">
        <v>0.153</v>
      </c>
      <c r="H162" s="48">
        <v>12</v>
      </c>
      <c r="I162" s="48">
        <v>6</v>
      </c>
      <c r="J162" s="46" t="s">
        <v>436</v>
      </c>
      <c r="K162" s="272" t="s">
        <v>747</v>
      </c>
      <c r="L162" s="46">
        <v>6</v>
      </c>
      <c r="M162" s="402">
        <v>704.45894999999996</v>
      </c>
      <c r="N162" s="277"/>
      <c r="O162" s="274">
        <f t="shared" si="2"/>
        <v>0</v>
      </c>
    </row>
    <row r="163" spans="1:15">
      <c r="A163" s="28"/>
      <c r="B163" s="28" t="s">
        <v>76</v>
      </c>
      <c r="C163" s="44">
        <v>63052324</v>
      </c>
      <c r="D163" s="323">
        <v>4968813434015</v>
      </c>
      <c r="E163" s="45" t="s">
        <v>90</v>
      </c>
      <c r="F163" s="46">
        <v>1</v>
      </c>
      <c r="G163" s="47">
        <v>0.17100000000000001</v>
      </c>
      <c r="H163" s="48">
        <v>16</v>
      </c>
      <c r="I163" s="48">
        <v>7.7</v>
      </c>
      <c r="J163" s="46" t="s">
        <v>436</v>
      </c>
      <c r="K163" s="272" t="s">
        <v>747</v>
      </c>
      <c r="L163" s="46">
        <v>6</v>
      </c>
      <c r="M163" s="402">
        <v>704.45894999999996</v>
      </c>
      <c r="N163" s="277"/>
      <c r="O163" s="274">
        <f t="shared" si="2"/>
        <v>0</v>
      </c>
    </row>
    <row r="164" spans="1:15">
      <c r="A164" s="28"/>
      <c r="B164" s="28" t="s">
        <v>76</v>
      </c>
      <c r="C164" s="44">
        <v>63052326</v>
      </c>
      <c r="D164" s="323">
        <v>4968813434022</v>
      </c>
      <c r="E164" s="45" t="s">
        <v>90</v>
      </c>
      <c r="F164" s="46">
        <v>1.2</v>
      </c>
      <c r="G164" s="47">
        <v>0.187</v>
      </c>
      <c r="H164" s="48">
        <v>20</v>
      </c>
      <c r="I164" s="48">
        <v>9.1999999999999993</v>
      </c>
      <c r="J164" s="46" t="s">
        <v>436</v>
      </c>
      <c r="K164" s="272" t="s">
        <v>747</v>
      </c>
      <c r="L164" s="46">
        <v>6</v>
      </c>
      <c r="M164" s="402">
        <v>704.45894999999996</v>
      </c>
      <c r="N164" s="277"/>
      <c r="O164" s="274">
        <f t="shared" si="2"/>
        <v>0</v>
      </c>
    </row>
    <row r="165" spans="1:15">
      <c r="A165" s="28"/>
      <c r="B165" s="28" t="s">
        <v>76</v>
      </c>
      <c r="C165" s="44">
        <v>63052328</v>
      </c>
      <c r="D165" s="323">
        <v>4968813434039</v>
      </c>
      <c r="E165" s="45" t="s">
        <v>90</v>
      </c>
      <c r="F165" s="46">
        <v>1.5</v>
      </c>
      <c r="G165" s="47">
        <v>0.20899999999999999</v>
      </c>
      <c r="H165" s="48">
        <v>25</v>
      </c>
      <c r="I165" s="48">
        <v>11</v>
      </c>
      <c r="J165" s="46" t="s">
        <v>436</v>
      </c>
      <c r="K165" s="272" t="s">
        <v>747</v>
      </c>
      <c r="L165" s="46">
        <v>6</v>
      </c>
      <c r="M165" s="402">
        <v>704.45894999999996</v>
      </c>
      <c r="N165" s="277"/>
      <c r="O165" s="274">
        <f t="shared" si="2"/>
        <v>0</v>
      </c>
    </row>
    <row r="166" spans="1:15">
      <c r="A166" s="28"/>
      <c r="B166" s="28" t="s">
        <v>76</v>
      </c>
      <c r="C166" s="44">
        <v>63052330</v>
      </c>
      <c r="D166" s="323">
        <v>4968813434046</v>
      </c>
      <c r="E166" s="45" t="s">
        <v>90</v>
      </c>
      <c r="F166" s="46">
        <v>2</v>
      </c>
      <c r="G166" s="47">
        <v>0.24199999999999999</v>
      </c>
      <c r="H166" s="48">
        <v>35</v>
      </c>
      <c r="I166" s="48">
        <v>15.5</v>
      </c>
      <c r="J166" s="46" t="s">
        <v>436</v>
      </c>
      <c r="K166" s="272" t="s">
        <v>747</v>
      </c>
      <c r="L166" s="46">
        <v>6</v>
      </c>
      <c r="M166" s="402">
        <v>704.45894999999996</v>
      </c>
      <c r="N166" s="277"/>
      <c r="O166" s="274">
        <f t="shared" si="2"/>
        <v>0</v>
      </c>
    </row>
    <row r="167" spans="1:15">
      <c r="A167" s="28"/>
      <c r="B167" s="28" t="s">
        <v>76</v>
      </c>
      <c r="C167" s="44">
        <v>63052340</v>
      </c>
      <c r="D167" s="323">
        <v>4968813434053</v>
      </c>
      <c r="E167" s="45" t="s">
        <v>90</v>
      </c>
      <c r="F167" s="46">
        <v>0.6</v>
      </c>
      <c r="G167" s="47">
        <v>0.13200000000000001</v>
      </c>
      <c r="H167" s="48">
        <v>10</v>
      </c>
      <c r="I167" s="48">
        <v>4.5</v>
      </c>
      <c r="J167" s="46" t="s">
        <v>620</v>
      </c>
      <c r="K167" s="272" t="s">
        <v>747</v>
      </c>
      <c r="L167" s="46">
        <v>6</v>
      </c>
      <c r="M167" s="402">
        <v>913.51601249999987</v>
      </c>
      <c r="N167" s="277"/>
      <c r="O167" s="274">
        <f t="shared" si="2"/>
        <v>0</v>
      </c>
    </row>
    <row r="168" spans="1:15">
      <c r="A168" s="28"/>
      <c r="B168" s="28" t="s">
        <v>76</v>
      </c>
      <c r="C168" s="44">
        <v>63052342</v>
      </c>
      <c r="D168" s="323">
        <v>4968813434060</v>
      </c>
      <c r="E168" s="45" t="s">
        <v>90</v>
      </c>
      <c r="F168" s="46">
        <v>0.8</v>
      </c>
      <c r="G168" s="47">
        <v>0.153</v>
      </c>
      <c r="H168" s="48">
        <v>12</v>
      </c>
      <c r="I168" s="48">
        <v>6</v>
      </c>
      <c r="J168" s="46" t="s">
        <v>620</v>
      </c>
      <c r="K168" s="272" t="s">
        <v>747</v>
      </c>
      <c r="L168" s="46">
        <v>6</v>
      </c>
      <c r="M168" s="402">
        <v>913.51601249999987</v>
      </c>
      <c r="N168" s="277"/>
      <c r="O168" s="274">
        <f t="shared" si="2"/>
        <v>0</v>
      </c>
    </row>
    <row r="169" spans="1:15">
      <c r="A169" s="28"/>
      <c r="B169" s="28" t="s">
        <v>76</v>
      </c>
      <c r="C169" s="44">
        <v>63052344</v>
      </c>
      <c r="D169" s="323">
        <v>4968813434077</v>
      </c>
      <c r="E169" s="45" t="s">
        <v>90</v>
      </c>
      <c r="F169" s="46">
        <v>1</v>
      </c>
      <c r="G169" s="47">
        <v>0.17100000000000001</v>
      </c>
      <c r="H169" s="48">
        <v>16</v>
      </c>
      <c r="I169" s="48">
        <v>7.7</v>
      </c>
      <c r="J169" s="46" t="s">
        <v>620</v>
      </c>
      <c r="K169" s="272" t="s">
        <v>747</v>
      </c>
      <c r="L169" s="46">
        <v>6</v>
      </c>
      <c r="M169" s="402">
        <v>913.51601249999987</v>
      </c>
      <c r="N169" s="277"/>
      <c r="O169" s="274">
        <f t="shared" si="2"/>
        <v>0</v>
      </c>
    </row>
    <row r="170" spans="1:15">
      <c r="A170" s="28"/>
      <c r="B170" s="28" t="s">
        <v>76</v>
      </c>
      <c r="C170" s="44">
        <v>63052346</v>
      </c>
      <c r="D170" s="323">
        <v>4968813434084</v>
      </c>
      <c r="E170" s="45" t="s">
        <v>90</v>
      </c>
      <c r="F170" s="46">
        <v>1.2</v>
      </c>
      <c r="G170" s="47">
        <v>0.187</v>
      </c>
      <c r="H170" s="48">
        <v>20</v>
      </c>
      <c r="I170" s="48">
        <v>9.1999999999999993</v>
      </c>
      <c r="J170" s="46" t="s">
        <v>620</v>
      </c>
      <c r="K170" s="272" t="s">
        <v>747</v>
      </c>
      <c r="L170" s="46">
        <v>6</v>
      </c>
      <c r="M170" s="402">
        <v>913.51601249999987</v>
      </c>
      <c r="N170" s="277"/>
      <c r="O170" s="274">
        <f t="shared" si="2"/>
        <v>0</v>
      </c>
    </row>
    <row r="171" spans="1:15">
      <c r="A171" s="28"/>
      <c r="B171" s="28" t="s">
        <v>76</v>
      </c>
      <c r="C171" s="44">
        <v>63052348</v>
      </c>
      <c r="D171" s="323">
        <v>4968813434091</v>
      </c>
      <c r="E171" s="45" t="s">
        <v>90</v>
      </c>
      <c r="F171" s="46">
        <v>1.5</v>
      </c>
      <c r="G171" s="47">
        <v>0.20899999999999999</v>
      </c>
      <c r="H171" s="48">
        <v>25</v>
      </c>
      <c r="I171" s="48">
        <v>11</v>
      </c>
      <c r="J171" s="46" t="s">
        <v>620</v>
      </c>
      <c r="K171" s="272" t="s">
        <v>747</v>
      </c>
      <c r="L171" s="46">
        <v>6</v>
      </c>
      <c r="M171" s="402">
        <v>913.51601249999987</v>
      </c>
      <c r="N171" s="277"/>
      <c r="O171" s="274">
        <f t="shared" si="2"/>
        <v>0</v>
      </c>
    </row>
    <row r="172" spans="1:15">
      <c r="A172" s="28"/>
      <c r="B172" s="28" t="s">
        <v>76</v>
      </c>
      <c r="C172" s="44">
        <v>63052350</v>
      </c>
      <c r="D172" s="323">
        <v>4968813434107</v>
      </c>
      <c r="E172" s="45" t="s">
        <v>90</v>
      </c>
      <c r="F172" s="46">
        <v>2</v>
      </c>
      <c r="G172" s="47">
        <v>0.24199999999999999</v>
      </c>
      <c r="H172" s="48">
        <v>35</v>
      </c>
      <c r="I172" s="48">
        <v>15.5</v>
      </c>
      <c r="J172" s="46" t="s">
        <v>620</v>
      </c>
      <c r="K172" s="272" t="s">
        <v>747</v>
      </c>
      <c r="L172" s="46">
        <v>6</v>
      </c>
      <c r="M172" s="402">
        <v>913.51601249999987</v>
      </c>
      <c r="N172" s="277"/>
      <c r="O172" s="274">
        <f t="shared" si="2"/>
        <v>0</v>
      </c>
    </row>
    <row r="173" spans="1:15">
      <c r="A173" s="28"/>
      <c r="B173" s="28" t="s">
        <v>76</v>
      </c>
      <c r="C173" s="44">
        <v>63052352</v>
      </c>
      <c r="D173" s="323">
        <v>4968813434114</v>
      </c>
      <c r="E173" s="45" t="s">
        <v>90</v>
      </c>
      <c r="F173" s="46">
        <v>2.5</v>
      </c>
      <c r="G173" s="47">
        <v>0.27</v>
      </c>
      <c r="H173" s="48">
        <v>40</v>
      </c>
      <c r="I173" s="48">
        <v>18.5</v>
      </c>
      <c r="J173" s="46" t="s">
        <v>620</v>
      </c>
      <c r="K173" s="272" t="s">
        <v>747</v>
      </c>
      <c r="L173" s="46">
        <v>6</v>
      </c>
      <c r="M173" s="402">
        <v>913.51601249999987</v>
      </c>
      <c r="N173" s="277"/>
      <c r="O173" s="274">
        <f t="shared" si="2"/>
        <v>0</v>
      </c>
    </row>
    <row r="174" spans="1:15">
      <c r="A174" s="28"/>
      <c r="B174" s="28" t="s">
        <v>76</v>
      </c>
      <c r="C174" s="44">
        <v>63052354</v>
      </c>
      <c r="D174" s="323">
        <v>4968813434121</v>
      </c>
      <c r="E174" s="45" t="s">
        <v>90</v>
      </c>
      <c r="F174" s="46">
        <v>3</v>
      </c>
      <c r="G174" s="47">
        <v>0.29599999999999999</v>
      </c>
      <c r="H174" s="48">
        <v>50</v>
      </c>
      <c r="I174" s="48">
        <v>22</v>
      </c>
      <c r="J174" s="46" t="s">
        <v>620</v>
      </c>
      <c r="K174" s="272" t="s">
        <v>747</v>
      </c>
      <c r="L174" s="46">
        <v>6</v>
      </c>
      <c r="M174" s="402">
        <v>913.51601249999987</v>
      </c>
      <c r="N174" s="277"/>
      <c r="O174" s="274">
        <f t="shared" si="2"/>
        <v>0</v>
      </c>
    </row>
    <row r="175" spans="1:15">
      <c r="A175" s="28"/>
      <c r="B175" s="28" t="s">
        <v>76</v>
      </c>
      <c r="C175" s="34">
        <v>63052120</v>
      </c>
      <c r="D175" s="320">
        <v>4968813430734</v>
      </c>
      <c r="E175" s="141" t="s">
        <v>90</v>
      </c>
      <c r="F175" s="34">
        <v>1</v>
      </c>
      <c r="G175" s="35">
        <v>0.17100000000000001</v>
      </c>
      <c r="H175" s="36">
        <v>16</v>
      </c>
      <c r="I175" s="36">
        <v>7.7</v>
      </c>
      <c r="J175" s="34" t="s">
        <v>196</v>
      </c>
      <c r="K175" s="219" t="s">
        <v>80</v>
      </c>
      <c r="L175" s="34">
        <v>6</v>
      </c>
      <c r="M175" s="402">
        <v>1226.4680999999998</v>
      </c>
      <c r="N175" s="277"/>
      <c r="O175" s="274">
        <f t="shared" si="2"/>
        <v>0</v>
      </c>
    </row>
    <row r="176" spans="1:15">
      <c r="A176" s="28"/>
      <c r="B176" s="28" t="s">
        <v>76</v>
      </c>
      <c r="C176" s="34">
        <v>63052122</v>
      </c>
      <c r="D176" s="320">
        <v>4968813430741</v>
      </c>
      <c r="E176" s="141" t="s">
        <v>90</v>
      </c>
      <c r="F176" s="34">
        <v>1.2</v>
      </c>
      <c r="G176" s="35">
        <v>0.187</v>
      </c>
      <c r="H176" s="36">
        <v>20</v>
      </c>
      <c r="I176" s="36">
        <v>9.1999999999999993</v>
      </c>
      <c r="J176" s="34" t="s">
        <v>196</v>
      </c>
      <c r="K176" s="219" t="s">
        <v>80</v>
      </c>
      <c r="L176" s="34">
        <v>6</v>
      </c>
      <c r="M176" s="402">
        <v>1226.4680999999998</v>
      </c>
      <c r="N176" s="277"/>
      <c r="O176" s="274">
        <f t="shared" si="2"/>
        <v>0</v>
      </c>
    </row>
    <row r="177" spans="1:15">
      <c r="A177" s="28"/>
      <c r="B177" s="28" t="s">
        <v>76</v>
      </c>
      <c r="C177" s="34">
        <v>63052124</v>
      </c>
      <c r="D177" s="320">
        <v>4968813430758</v>
      </c>
      <c r="E177" s="141" t="s">
        <v>90</v>
      </c>
      <c r="F177" s="34">
        <v>1.5</v>
      </c>
      <c r="G177" s="35">
        <v>0.20899999999999999</v>
      </c>
      <c r="H177" s="36">
        <v>25</v>
      </c>
      <c r="I177" s="36">
        <v>11</v>
      </c>
      <c r="J177" s="34" t="s">
        <v>196</v>
      </c>
      <c r="K177" s="219" t="s">
        <v>80</v>
      </c>
      <c r="L177" s="34">
        <v>6</v>
      </c>
      <c r="M177" s="402">
        <v>1226.4680999999998</v>
      </c>
      <c r="N177" s="277"/>
      <c r="O177" s="274">
        <f t="shared" si="2"/>
        <v>0</v>
      </c>
    </row>
    <row r="178" spans="1:15">
      <c r="A178" s="28"/>
      <c r="B178" s="28" t="s">
        <v>76</v>
      </c>
      <c r="C178" s="34">
        <v>63052126</v>
      </c>
      <c r="D178" s="320">
        <v>4968813430765</v>
      </c>
      <c r="E178" s="141" t="s">
        <v>90</v>
      </c>
      <c r="F178" s="34">
        <v>1.7</v>
      </c>
      <c r="G178" s="35">
        <v>0.223</v>
      </c>
      <c r="H178" s="36">
        <v>30</v>
      </c>
      <c r="I178" s="36">
        <v>13</v>
      </c>
      <c r="J178" s="34" t="s">
        <v>196</v>
      </c>
      <c r="K178" s="219" t="s">
        <v>80</v>
      </c>
      <c r="L178" s="34">
        <v>6</v>
      </c>
      <c r="M178" s="402">
        <v>1226.4680999999998</v>
      </c>
      <c r="N178" s="277"/>
      <c r="O178" s="274">
        <f t="shared" si="2"/>
        <v>0</v>
      </c>
    </row>
    <row r="179" spans="1:15">
      <c r="A179" s="28"/>
      <c r="B179" s="28" t="s">
        <v>76</v>
      </c>
      <c r="C179" s="34">
        <v>63052128</v>
      </c>
      <c r="D179" s="320">
        <v>4968813430772</v>
      </c>
      <c r="E179" s="141" t="s">
        <v>90</v>
      </c>
      <c r="F179" s="34">
        <v>2</v>
      </c>
      <c r="G179" s="35">
        <v>0.24199999999999999</v>
      </c>
      <c r="H179" s="36">
        <v>35</v>
      </c>
      <c r="I179" s="36">
        <v>15.5</v>
      </c>
      <c r="J179" s="34" t="s">
        <v>196</v>
      </c>
      <c r="K179" s="219" t="s">
        <v>80</v>
      </c>
      <c r="L179" s="34">
        <v>6</v>
      </c>
      <c r="M179" s="402">
        <v>1226.4680999999998</v>
      </c>
      <c r="N179" s="277"/>
      <c r="O179" s="274">
        <f t="shared" si="2"/>
        <v>0</v>
      </c>
    </row>
    <row r="180" spans="1:15">
      <c r="A180" s="28"/>
      <c r="B180" s="28" t="s">
        <v>76</v>
      </c>
      <c r="C180" s="34">
        <v>63052130</v>
      </c>
      <c r="D180" s="320">
        <v>4968813430789</v>
      </c>
      <c r="E180" s="141" t="s">
        <v>90</v>
      </c>
      <c r="F180" s="34">
        <v>2.5</v>
      </c>
      <c r="G180" s="35">
        <v>0.27</v>
      </c>
      <c r="H180" s="36">
        <v>40</v>
      </c>
      <c r="I180" s="36">
        <v>18.5</v>
      </c>
      <c r="J180" s="34" t="s">
        <v>196</v>
      </c>
      <c r="K180" s="219" t="s">
        <v>80</v>
      </c>
      <c r="L180" s="34">
        <v>6</v>
      </c>
      <c r="M180" s="402">
        <v>1226.4680999999998</v>
      </c>
      <c r="N180" s="277"/>
      <c r="O180" s="274">
        <f t="shared" si="2"/>
        <v>0</v>
      </c>
    </row>
    <row r="181" spans="1:15">
      <c r="A181" s="28"/>
      <c r="B181" s="28" t="s">
        <v>76</v>
      </c>
      <c r="C181" s="34">
        <v>63052132</v>
      </c>
      <c r="D181" s="320">
        <v>4968813430796</v>
      </c>
      <c r="E181" s="141" t="s">
        <v>90</v>
      </c>
      <c r="F181" s="34">
        <v>3</v>
      </c>
      <c r="G181" s="35">
        <v>0.29599999999999999</v>
      </c>
      <c r="H181" s="36">
        <v>50</v>
      </c>
      <c r="I181" s="36">
        <v>22</v>
      </c>
      <c r="J181" s="34" t="s">
        <v>196</v>
      </c>
      <c r="K181" s="219" t="s">
        <v>80</v>
      </c>
      <c r="L181" s="34">
        <v>6</v>
      </c>
      <c r="M181" s="402">
        <v>1226.4680999999998</v>
      </c>
      <c r="N181" s="277"/>
      <c r="O181" s="274">
        <f t="shared" si="2"/>
        <v>0</v>
      </c>
    </row>
    <row r="182" spans="1:15">
      <c r="A182" s="28"/>
      <c r="B182" s="28" t="s">
        <v>76</v>
      </c>
      <c r="C182" s="37">
        <v>63052150</v>
      </c>
      <c r="D182" s="321">
        <v>4968813431069</v>
      </c>
      <c r="E182" s="142" t="s">
        <v>90</v>
      </c>
      <c r="F182" s="37">
        <v>1</v>
      </c>
      <c r="G182" s="38">
        <v>0.17100000000000001</v>
      </c>
      <c r="H182" s="39">
        <v>16</v>
      </c>
      <c r="I182" s="39">
        <v>7.7</v>
      </c>
      <c r="J182" s="37" t="s">
        <v>196</v>
      </c>
      <c r="K182" s="220" t="s">
        <v>81</v>
      </c>
      <c r="L182" s="37">
        <v>6</v>
      </c>
      <c r="M182" s="402">
        <v>1226.4680999999998</v>
      </c>
      <c r="N182" s="277"/>
      <c r="O182" s="274">
        <f t="shared" si="2"/>
        <v>0</v>
      </c>
    </row>
    <row r="183" spans="1:15">
      <c r="A183" s="28"/>
      <c r="B183" s="28" t="s">
        <v>76</v>
      </c>
      <c r="C183" s="37">
        <v>63052152</v>
      </c>
      <c r="D183" s="321">
        <v>4968813431076</v>
      </c>
      <c r="E183" s="142" t="s">
        <v>90</v>
      </c>
      <c r="F183" s="37">
        <v>1.2</v>
      </c>
      <c r="G183" s="38">
        <v>0.187</v>
      </c>
      <c r="H183" s="39">
        <v>20</v>
      </c>
      <c r="I183" s="39">
        <v>9.1999999999999993</v>
      </c>
      <c r="J183" s="37" t="s">
        <v>196</v>
      </c>
      <c r="K183" s="220" t="s">
        <v>81</v>
      </c>
      <c r="L183" s="37">
        <v>6</v>
      </c>
      <c r="M183" s="402">
        <v>1226.4680999999998</v>
      </c>
      <c r="N183" s="277"/>
      <c r="O183" s="274">
        <f t="shared" si="2"/>
        <v>0</v>
      </c>
    </row>
    <row r="184" spans="1:15">
      <c r="A184" s="28"/>
      <c r="B184" s="28" t="s">
        <v>76</v>
      </c>
      <c r="C184" s="37">
        <v>63052154</v>
      </c>
      <c r="D184" s="321">
        <v>4968813431083</v>
      </c>
      <c r="E184" s="142" t="s">
        <v>90</v>
      </c>
      <c r="F184" s="37">
        <v>1.5</v>
      </c>
      <c r="G184" s="38">
        <v>0.20899999999999999</v>
      </c>
      <c r="H184" s="39">
        <v>25</v>
      </c>
      <c r="I184" s="39">
        <v>11</v>
      </c>
      <c r="J184" s="37" t="s">
        <v>196</v>
      </c>
      <c r="K184" s="220" t="s">
        <v>81</v>
      </c>
      <c r="L184" s="37">
        <v>6</v>
      </c>
      <c r="M184" s="402">
        <v>1226.4680999999998</v>
      </c>
      <c r="N184" s="277"/>
      <c r="O184" s="274">
        <f t="shared" si="2"/>
        <v>0</v>
      </c>
    </row>
    <row r="185" spans="1:15">
      <c r="A185" s="28"/>
      <c r="B185" s="28" t="s">
        <v>76</v>
      </c>
      <c r="C185" s="37">
        <v>63052156</v>
      </c>
      <c r="D185" s="321">
        <v>4968813431090</v>
      </c>
      <c r="E185" s="142" t="s">
        <v>90</v>
      </c>
      <c r="F185" s="37">
        <v>1.7</v>
      </c>
      <c r="G185" s="38">
        <v>0.223</v>
      </c>
      <c r="H185" s="39">
        <v>30</v>
      </c>
      <c r="I185" s="39">
        <v>13</v>
      </c>
      <c r="J185" s="37" t="s">
        <v>196</v>
      </c>
      <c r="K185" s="220" t="s">
        <v>81</v>
      </c>
      <c r="L185" s="37">
        <v>6</v>
      </c>
      <c r="M185" s="402">
        <v>1226.4680999999998</v>
      </c>
      <c r="N185" s="277"/>
      <c r="O185" s="274">
        <f t="shared" si="2"/>
        <v>0</v>
      </c>
    </row>
    <row r="186" spans="1:15">
      <c r="A186" s="28"/>
      <c r="B186" s="28" t="s">
        <v>76</v>
      </c>
      <c r="C186" s="37">
        <v>63052158</v>
      </c>
      <c r="D186" s="321">
        <v>4968813431106</v>
      </c>
      <c r="E186" s="142" t="s">
        <v>90</v>
      </c>
      <c r="F186" s="37">
        <v>2</v>
      </c>
      <c r="G186" s="38">
        <v>0.24199999999999999</v>
      </c>
      <c r="H186" s="39">
        <v>35</v>
      </c>
      <c r="I186" s="39">
        <v>15.5</v>
      </c>
      <c r="J186" s="37" t="s">
        <v>196</v>
      </c>
      <c r="K186" s="220" t="s">
        <v>81</v>
      </c>
      <c r="L186" s="37">
        <v>6</v>
      </c>
      <c r="M186" s="402">
        <v>1226.4680999999998</v>
      </c>
      <c r="N186" s="277"/>
      <c r="O186" s="274">
        <f t="shared" si="2"/>
        <v>0</v>
      </c>
    </row>
    <row r="187" spans="1:15">
      <c r="A187" s="28"/>
      <c r="B187" s="28" t="s">
        <v>76</v>
      </c>
      <c r="C187" s="37">
        <v>63052160</v>
      </c>
      <c r="D187" s="321">
        <v>4968813431113</v>
      </c>
      <c r="E187" s="142" t="s">
        <v>90</v>
      </c>
      <c r="F187" s="37">
        <v>2.5</v>
      </c>
      <c r="G187" s="38">
        <v>0.27</v>
      </c>
      <c r="H187" s="39">
        <v>40</v>
      </c>
      <c r="I187" s="39">
        <v>18.5</v>
      </c>
      <c r="J187" s="37" t="s">
        <v>196</v>
      </c>
      <c r="K187" s="220" t="s">
        <v>81</v>
      </c>
      <c r="L187" s="37">
        <v>6</v>
      </c>
      <c r="M187" s="402">
        <v>1226.4680999999998</v>
      </c>
      <c r="N187" s="277"/>
      <c r="O187" s="274">
        <f t="shared" si="2"/>
        <v>0</v>
      </c>
    </row>
    <row r="188" spans="1:15">
      <c r="A188" s="28"/>
      <c r="B188" s="28" t="s">
        <v>76</v>
      </c>
      <c r="C188" s="37">
        <v>63052162</v>
      </c>
      <c r="D188" s="321">
        <v>4968813431120</v>
      </c>
      <c r="E188" s="142" t="s">
        <v>90</v>
      </c>
      <c r="F188" s="37">
        <v>3</v>
      </c>
      <c r="G188" s="38">
        <v>0.29599999999999999</v>
      </c>
      <c r="H188" s="39">
        <v>50</v>
      </c>
      <c r="I188" s="39">
        <v>22</v>
      </c>
      <c r="J188" s="37" t="s">
        <v>196</v>
      </c>
      <c r="K188" s="220" t="s">
        <v>81</v>
      </c>
      <c r="L188" s="37">
        <v>6</v>
      </c>
      <c r="M188" s="402">
        <v>1226.4680999999998</v>
      </c>
      <c r="N188" s="277"/>
      <c r="O188" s="274">
        <f t="shared" si="2"/>
        <v>0</v>
      </c>
    </row>
    <row r="189" spans="1:15">
      <c r="A189" s="28"/>
      <c r="B189" s="28" t="s">
        <v>76</v>
      </c>
      <c r="C189" s="41">
        <v>63052180</v>
      </c>
      <c r="D189" s="322">
        <v>4968813431397</v>
      </c>
      <c r="E189" s="143" t="s">
        <v>90</v>
      </c>
      <c r="F189" s="41">
        <v>1</v>
      </c>
      <c r="G189" s="42">
        <v>0.17100000000000001</v>
      </c>
      <c r="H189" s="43">
        <v>16</v>
      </c>
      <c r="I189" s="43">
        <v>7.7</v>
      </c>
      <c r="J189" s="41" t="s">
        <v>196</v>
      </c>
      <c r="K189" s="221" t="s">
        <v>83</v>
      </c>
      <c r="L189" s="41">
        <v>6</v>
      </c>
      <c r="M189" s="402">
        <v>1226.4680999999998</v>
      </c>
      <c r="N189" s="277"/>
      <c r="O189" s="274">
        <f t="shared" si="2"/>
        <v>0</v>
      </c>
    </row>
    <row r="190" spans="1:15">
      <c r="A190" s="28"/>
      <c r="B190" s="28" t="s">
        <v>76</v>
      </c>
      <c r="C190" s="41">
        <v>63052182</v>
      </c>
      <c r="D190" s="322">
        <v>4968813431403</v>
      </c>
      <c r="E190" s="143" t="s">
        <v>90</v>
      </c>
      <c r="F190" s="41">
        <v>1.2</v>
      </c>
      <c r="G190" s="42">
        <v>0.187</v>
      </c>
      <c r="H190" s="43">
        <v>20</v>
      </c>
      <c r="I190" s="43">
        <v>9.1999999999999993</v>
      </c>
      <c r="J190" s="41" t="s">
        <v>196</v>
      </c>
      <c r="K190" s="221" t="s">
        <v>83</v>
      </c>
      <c r="L190" s="41">
        <v>6</v>
      </c>
      <c r="M190" s="402">
        <v>1226.4680999999998</v>
      </c>
      <c r="N190" s="277"/>
      <c r="O190" s="274">
        <f t="shared" si="2"/>
        <v>0</v>
      </c>
    </row>
    <row r="191" spans="1:15">
      <c r="A191" s="28"/>
      <c r="B191" s="28" t="s">
        <v>76</v>
      </c>
      <c r="C191" s="41">
        <v>63052184</v>
      </c>
      <c r="D191" s="322">
        <v>4968813431410</v>
      </c>
      <c r="E191" s="143" t="s">
        <v>90</v>
      </c>
      <c r="F191" s="41">
        <v>1.5</v>
      </c>
      <c r="G191" s="42">
        <v>0.20899999999999999</v>
      </c>
      <c r="H191" s="43">
        <v>25</v>
      </c>
      <c r="I191" s="43">
        <v>11</v>
      </c>
      <c r="J191" s="41" t="s">
        <v>196</v>
      </c>
      <c r="K191" s="221" t="s">
        <v>83</v>
      </c>
      <c r="L191" s="41">
        <v>6</v>
      </c>
      <c r="M191" s="402">
        <v>1226.4680999999998</v>
      </c>
      <c r="N191" s="277"/>
      <c r="O191" s="274">
        <f t="shared" si="2"/>
        <v>0</v>
      </c>
    </row>
    <row r="192" spans="1:15">
      <c r="A192" s="28"/>
      <c r="B192" s="28" t="s">
        <v>76</v>
      </c>
      <c r="C192" s="41">
        <v>63052186</v>
      </c>
      <c r="D192" s="322">
        <v>4968813431427</v>
      </c>
      <c r="E192" s="143" t="s">
        <v>90</v>
      </c>
      <c r="F192" s="41">
        <v>1.7</v>
      </c>
      <c r="G192" s="42">
        <v>0.223</v>
      </c>
      <c r="H192" s="43">
        <v>30</v>
      </c>
      <c r="I192" s="43">
        <v>13</v>
      </c>
      <c r="J192" s="41" t="s">
        <v>196</v>
      </c>
      <c r="K192" s="221" t="s">
        <v>83</v>
      </c>
      <c r="L192" s="41">
        <v>6</v>
      </c>
      <c r="M192" s="402">
        <v>1226.4680999999998</v>
      </c>
      <c r="N192" s="277"/>
      <c r="O192" s="274">
        <f t="shared" si="2"/>
        <v>0</v>
      </c>
    </row>
    <row r="193" spans="1:15">
      <c r="A193" s="28"/>
      <c r="B193" s="28" t="s">
        <v>76</v>
      </c>
      <c r="C193" s="41">
        <v>63052188</v>
      </c>
      <c r="D193" s="322">
        <v>4968813431434</v>
      </c>
      <c r="E193" s="143" t="s">
        <v>90</v>
      </c>
      <c r="F193" s="41">
        <v>2</v>
      </c>
      <c r="G193" s="42">
        <v>0.24199999999999999</v>
      </c>
      <c r="H193" s="43">
        <v>35</v>
      </c>
      <c r="I193" s="43">
        <v>15.5</v>
      </c>
      <c r="J193" s="41" t="s">
        <v>196</v>
      </c>
      <c r="K193" s="221" t="s">
        <v>83</v>
      </c>
      <c r="L193" s="41">
        <v>6</v>
      </c>
      <c r="M193" s="402">
        <v>1226.4680999999998</v>
      </c>
      <c r="N193" s="277"/>
      <c r="O193" s="274">
        <f t="shared" si="2"/>
        <v>0</v>
      </c>
    </row>
    <row r="194" spans="1:15">
      <c r="A194" s="28"/>
      <c r="B194" s="28" t="s">
        <v>76</v>
      </c>
      <c r="C194" s="41">
        <v>63052190</v>
      </c>
      <c r="D194" s="322">
        <v>4968813431441</v>
      </c>
      <c r="E194" s="143" t="s">
        <v>90</v>
      </c>
      <c r="F194" s="41">
        <v>2.5</v>
      </c>
      <c r="G194" s="42">
        <v>0.27</v>
      </c>
      <c r="H194" s="43">
        <v>40</v>
      </c>
      <c r="I194" s="43">
        <v>18.5</v>
      </c>
      <c r="J194" s="41" t="s">
        <v>196</v>
      </c>
      <c r="K194" s="221" t="s">
        <v>83</v>
      </c>
      <c r="L194" s="41">
        <v>6</v>
      </c>
      <c r="M194" s="402">
        <v>1226.4680999999998</v>
      </c>
      <c r="N194" s="277"/>
      <c r="O194" s="274">
        <f t="shared" si="2"/>
        <v>0</v>
      </c>
    </row>
    <row r="195" spans="1:15">
      <c r="A195" s="28"/>
      <c r="B195" s="28" t="s">
        <v>76</v>
      </c>
      <c r="C195" s="41">
        <v>63052192</v>
      </c>
      <c r="D195" s="322">
        <v>4968813431458</v>
      </c>
      <c r="E195" s="143" t="s">
        <v>90</v>
      </c>
      <c r="F195" s="41">
        <v>3</v>
      </c>
      <c r="G195" s="42">
        <v>0.29599999999999999</v>
      </c>
      <c r="H195" s="43">
        <v>50</v>
      </c>
      <c r="I195" s="43">
        <v>22</v>
      </c>
      <c r="J195" s="41" t="s">
        <v>196</v>
      </c>
      <c r="K195" s="221" t="s">
        <v>83</v>
      </c>
      <c r="L195" s="41">
        <v>6</v>
      </c>
      <c r="M195" s="402">
        <v>1226.4680999999998</v>
      </c>
      <c r="N195" s="277"/>
      <c r="O195" s="274">
        <f t="shared" si="2"/>
        <v>0</v>
      </c>
    </row>
    <row r="196" spans="1:15">
      <c r="A196" s="28"/>
      <c r="B196" s="28" t="s">
        <v>76</v>
      </c>
      <c r="C196" s="50">
        <v>63052360</v>
      </c>
      <c r="D196" s="324">
        <v>4968813434138</v>
      </c>
      <c r="E196" s="144" t="s">
        <v>90</v>
      </c>
      <c r="F196" s="50">
        <v>2</v>
      </c>
      <c r="G196" s="51">
        <v>0.24199999999999999</v>
      </c>
      <c r="H196" s="52">
        <v>35</v>
      </c>
      <c r="I196" s="52">
        <v>15.5</v>
      </c>
      <c r="J196" s="50" t="s">
        <v>196</v>
      </c>
      <c r="K196" s="272" t="s">
        <v>747</v>
      </c>
      <c r="L196" s="50">
        <v>6</v>
      </c>
      <c r="M196" s="402">
        <v>1226.4680999999998</v>
      </c>
      <c r="N196" s="277"/>
      <c r="O196" s="274">
        <f t="shared" si="2"/>
        <v>0</v>
      </c>
    </row>
    <row r="197" spans="1:15">
      <c r="A197" s="28"/>
      <c r="B197" s="28" t="s">
        <v>76</v>
      </c>
      <c r="C197" s="50">
        <v>63052362</v>
      </c>
      <c r="D197" s="324">
        <v>4968813434145</v>
      </c>
      <c r="E197" s="144" t="s">
        <v>90</v>
      </c>
      <c r="F197" s="50">
        <v>2.5</v>
      </c>
      <c r="G197" s="51">
        <v>0.27</v>
      </c>
      <c r="H197" s="52">
        <v>40</v>
      </c>
      <c r="I197" s="52">
        <v>18.5</v>
      </c>
      <c r="J197" s="50" t="s">
        <v>196</v>
      </c>
      <c r="K197" s="272" t="s">
        <v>747</v>
      </c>
      <c r="L197" s="50">
        <v>6</v>
      </c>
      <c r="M197" s="402">
        <v>1226.4680999999998</v>
      </c>
      <c r="N197" s="277"/>
      <c r="O197" s="274">
        <f t="shared" si="2"/>
        <v>0</v>
      </c>
    </row>
    <row r="198" spans="1:15">
      <c r="A198" s="28"/>
      <c r="B198" s="28" t="s">
        <v>76</v>
      </c>
      <c r="C198" s="50">
        <v>63052364</v>
      </c>
      <c r="D198" s="324">
        <v>4968813434152</v>
      </c>
      <c r="E198" s="144" t="s">
        <v>90</v>
      </c>
      <c r="F198" s="50">
        <v>3</v>
      </c>
      <c r="G198" s="51">
        <v>0.29599999999999999</v>
      </c>
      <c r="H198" s="52">
        <v>50</v>
      </c>
      <c r="I198" s="52">
        <v>22</v>
      </c>
      <c r="J198" s="50" t="s">
        <v>196</v>
      </c>
      <c r="K198" s="272" t="s">
        <v>747</v>
      </c>
      <c r="L198" s="50">
        <v>6</v>
      </c>
      <c r="M198" s="402">
        <v>1226.4680999999998</v>
      </c>
      <c r="N198" s="277"/>
      <c r="O198" s="274">
        <f t="shared" si="2"/>
        <v>0</v>
      </c>
    </row>
    <row r="199" spans="1:15">
      <c r="A199" s="28"/>
      <c r="B199" s="28" t="s">
        <v>76</v>
      </c>
      <c r="C199" s="50">
        <v>63052366</v>
      </c>
      <c r="D199" s="324">
        <v>4968813434169</v>
      </c>
      <c r="E199" s="144" t="s">
        <v>90</v>
      </c>
      <c r="F199" s="50">
        <v>4</v>
      </c>
      <c r="G199" s="51">
        <v>0.34200000000000003</v>
      </c>
      <c r="H199" s="52">
        <v>60</v>
      </c>
      <c r="I199" s="52">
        <v>29</v>
      </c>
      <c r="J199" s="50" t="s">
        <v>196</v>
      </c>
      <c r="K199" s="272" t="s">
        <v>747</v>
      </c>
      <c r="L199" s="50">
        <v>6</v>
      </c>
      <c r="M199" s="402">
        <v>1226.4680999999998</v>
      </c>
      <c r="N199" s="277"/>
      <c r="O199" s="274">
        <f t="shared" si="2"/>
        <v>0</v>
      </c>
    </row>
    <row r="200" spans="1:15">
      <c r="A200" s="28"/>
      <c r="B200" s="28" t="s">
        <v>76</v>
      </c>
      <c r="C200" s="34">
        <v>63052210</v>
      </c>
      <c r="D200" s="320">
        <v>4968813430802</v>
      </c>
      <c r="E200" s="141" t="s">
        <v>90</v>
      </c>
      <c r="F200" s="34">
        <v>0.2</v>
      </c>
      <c r="G200" s="35">
        <v>7.5999999999999998E-2</v>
      </c>
      <c r="H200" s="36">
        <v>3</v>
      </c>
      <c r="I200" s="36">
        <v>1.6</v>
      </c>
      <c r="J200" s="34" t="s">
        <v>737</v>
      </c>
      <c r="K200" s="219" t="s">
        <v>79</v>
      </c>
      <c r="L200" s="34">
        <v>1</v>
      </c>
      <c r="M200" s="402">
        <v>12006.210449999999</v>
      </c>
      <c r="N200" s="277"/>
      <c r="O200" s="274">
        <f t="shared" si="2"/>
        <v>0</v>
      </c>
    </row>
    <row r="201" spans="1:15">
      <c r="A201" s="28"/>
      <c r="B201" s="28" t="s">
        <v>76</v>
      </c>
      <c r="C201" s="34">
        <v>63052212</v>
      </c>
      <c r="D201" s="320">
        <v>4968813430819</v>
      </c>
      <c r="E201" s="141" t="s">
        <v>90</v>
      </c>
      <c r="F201" s="34">
        <v>0.3</v>
      </c>
      <c r="G201" s="35">
        <v>9.4E-2</v>
      </c>
      <c r="H201" s="36">
        <v>5</v>
      </c>
      <c r="I201" s="36">
        <v>2.1</v>
      </c>
      <c r="J201" s="34" t="s">
        <v>737</v>
      </c>
      <c r="K201" s="219" t="s">
        <v>79</v>
      </c>
      <c r="L201" s="34">
        <v>1</v>
      </c>
      <c r="M201" s="402">
        <v>9657.1692749999984</v>
      </c>
      <c r="N201" s="277"/>
      <c r="O201" s="274">
        <f t="shared" si="2"/>
        <v>0</v>
      </c>
    </row>
    <row r="202" spans="1:15">
      <c r="A202" s="28"/>
      <c r="B202" s="28" t="s">
        <v>76</v>
      </c>
      <c r="C202" s="34">
        <v>63052214</v>
      </c>
      <c r="D202" s="320">
        <v>4968813430826</v>
      </c>
      <c r="E202" s="141" t="s">
        <v>90</v>
      </c>
      <c r="F202" s="34">
        <v>0.4</v>
      </c>
      <c r="G202" s="35">
        <v>0.108</v>
      </c>
      <c r="H202" s="36">
        <v>6</v>
      </c>
      <c r="I202" s="36">
        <v>2.9</v>
      </c>
      <c r="J202" s="34" t="s">
        <v>737</v>
      </c>
      <c r="K202" s="219" t="s">
        <v>79</v>
      </c>
      <c r="L202" s="34">
        <v>1</v>
      </c>
      <c r="M202" s="402">
        <v>8352.1463999999996</v>
      </c>
      <c r="N202" s="277"/>
      <c r="O202" s="274">
        <f t="shared" si="2"/>
        <v>0</v>
      </c>
    </row>
    <row r="203" spans="1:15">
      <c r="A203" s="28"/>
      <c r="B203" s="28" t="s">
        <v>76</v>
      </c>
      <c r="C203" s="34">
        <v>63052216</v>
      </c>
      <c r="D203" s="320">
        <v>4968813430833</v>
      </c>
      <c r="E203" s="141" t="s">
        <v>90</v>
      </c>
      <c r="F203" s="34">
        <v>0.5</v>
      </c>
      <c r="G203" s="35">
        <v>0.121</v>
      </c>
      <c r="H203" s="36">
        <v>8</v>
      </c>
      <c r="I203" s="36">
        <v>3.3</v>
      </c>
      <c r="J203" s="34" t="s">
        <v>737</v>
      </c>
      <c r="K203" s="219" t="s">
        <v>79</v>
      </c>
      <c r="L203" s="34">
        <v>1</v>
      </c>
      <c r="M203" s="402">
        <v>7308.128099999999</v>
      </c>
      <c r="N203" s="277"/>
      <c r="O203" s="274">
        <f t="shared" si="2"/>
        <v>0</v>
      </c>
    </row>
    <row r="204" spans="1:15">
      <c r="A204" s="28"/>
      <c r="B204" s="28" t="s">
        <v>76</v>
      </c>
      <c r="C204" s="34">
        <v>63052218</v>
      </c>
      <c r="D204" s="320">
        <v>4968813430840</v>
      </c>
      <c r="E204" s="141" t="s">
        <v>90</v>
      </c>
      <c r="F204" s="34">
        <v>0.6</v>
      </c>
      <c r="G204" s="35">
        <v>0.13200000000000001</v>
      </c>
      <c r="H204" s="36">
        <v>10</v>
      </c>
      <c r="I204" s="36">
        <v>4.5</v>
      </c>
      <c r="J204" s="34" t="s">
        <v>737</v>
      </c>
      <c r="K204" s="219" t="s">
        <v>79</v>
      </c>
      <c r="L204" s="34">
        <v>1</v>
      </c>
      <c r="M204" s="402">
        <v>6655.6166624999996</v>
      </c>
      <c r="N204" s="277"/>
      <c r="O204" s="274">
        <f t="shared" si="2"/>
        <v>0</v>
      </c>
    </row>
    <row r="205" spans="1:15">
      <c r="A205" s="28"/>
      <c r="B205" s="28" t="s">
        <v>76</v>
      </c>
      <c r="C205" s="34">
        <v>63052220</v>
      </c>
      <c r="D205" s="320">
        <v>4968813430857</v>
      </c>
      <c r="E205" s="141" t="s">
        <v>90</v>
      </c>
      <c r="F205" s="34">
        <v>0.8</v>
      </c>
      <c r="G205" s="35">
        <v>0.153</v>
      </c>
      <c r="H205" s="36">
        <v>12</v>
      </c>
      <c r="I205" s="36">
        <v>6</v>
      </c>
      <c r="J205" s="34" t="s">
        <v>737</v>
      </c>
      <c r="K205" s="219" t="s">
        <v>79</v>
      </c>
      <c r="L205" s="34">
        <v>1</v>
      </c>
      <c r="M205" s="402">
        <v>6655.6166624999996</v>
      </c>
      <c r="N205" s="277"/>
      <c r="O205" s="274">
        <f t="shared" si="2"/>
        <v>0</v>
      </c>
    </row>
    <row r="206" spans="1:15">
      <c r="A206" s="28"/>
      <c r="B206" s="28" t="s">
        <v>76</v>
      </c>
      <c r="C206" s="34">
        <v>63052222</v>
      </c>
      <c r="D206" s="320">
        <v>4968813430864</v>
      </c>
      <c r="E206" s="141" t="s">
        <v>90</v>
      </c>
      <c r="F206" s="34">
        <v>1</v>
      </c>
      <c r="G206" s="35">
        <v>0.17100000000000001</v>
      </c>
      <c r="H206" s="36">
        <v>16</v>
      </c>
      <c r="I206" s="36">
        <v>7.7</v>
      </c>
      <c r="J206" s="34" t="s">
        <v>737</v>
      </c>
      <c r="K206" s="219" t="s">
        <v>79</v>
      </c>
      <c r="L206" s="34">
        <v>1</v>
      </c>
      <c r="M206" s="402">
        <v>6655.6166624999996</v>
      </c>
      <c r="N206" s="277"/>
      <c r="O206" s="274">
        <f t="shared" si="2"/>
        <v>0</v>
      </c>
    </row>
    <row r="207" spans="1:15">
      <c r="A207" s="28"/>
      <c r="B207" s="28" t="s">
        <v>76</v>
      </c>
      <c r="C207" s="34">
        <v>63052224</v>
      </c>
      <c r="D207" s="320">
        <v>4968813430871</v>
      </c>
      <c r="E207" s="141" t="s">
        <v>90</v>
      </c>
      <c r="F207" s="34">
        <v>1.2</v>
      </c>
      <c r="G207" s="35">
        <v>0.187</v>
      </c>
      <c r="H207" s="36">
        <v>20</v>
      </c>
      <c r="I207" s="36">
        <v>9.1999999999999993</v>
      </c>
      <c r="J207" s="34" t="s">
        <v>737</v>
      </c>
      <c r="K207" s="219" t="s">
        <v>79</v>
      </c>
      <c r="L207" s="34">
        <v>1</v>
      </c>
      <c r="M207" s="402">
        <v>6655.6166624999996</v>
      </c>
      <c r="N207" s="277"/>
      <c r="O207" s="274">
        <f t="shared" si="2"/>
        <v>0</v>
      </c>
    </row>
    <row r="208" spans="1:15">
      <c r="A208" s="28"/>
      <c r="B208" s="28" t="s">
        <v>76</v>
      </c>
      <c r="C208" s="34">
        <v>63052226</v>
      </c>
      <c r="D208" s="320">
        <v>4968813430888</v>
      </c>
      <c r="E208" s="141" t="s">
        <v>90</v>
      </c>
      <c r="F208" s="34">
        <v>1.5</v>
      </c>
      <c r="G208" s="35">
        <v>0.20899999999999999</v>
      </c>
      <c r="H208" s="36">
        <v>25</v>
      </c>
      <c r="I208" s="36">
        <v>11</v>
      </c>
      <c r="J208" s="34" t="s">
        <v>737</v>
      </c>
      <c r="K208" s="219" t="s">
        <v>79</v>
      </c>
      <c r="L208" s="34">
        <v>1</v>
      </c>
      <c r="M208" s="402">
        <v>6655.6166624999996</v>
      </c>
      <c r="N208" s="277"/>
      <c r="O208" s="274">
        <f t="shared" si="2"/>
        <v>0</v>
      </c>
    </row>
    <row r="209" spans="1:15">
      <c r="A209" s="28"/>
      <c r="B209" s="28" t="s">
        <v>76</v>
      </c>
      <c r="C209" s="34">
        <v>63052228</v>
      </c>
      <c r="D209" s="320">
        <v>4968813430895</v>
      </c>
      <c r="E209" s="141" t="s">
        <v>90</v>
      </c>
      <c r="F209" s="34">
        <v>1.7</v>
      </c>
      <c r="G209" s="35">
        <v>0.223</v>
      </c>
      <c r="H209" s="36">
        <v>30</v>
      </c>
      <c r="I209" s="36">
        <v>13</v>
      </c>
      <c r="J209" s="34" t="s">
        <v>737</v>
      </c>
      <c r="K209" s="219" t="s">
        <v>79</v>
      </c>
      <c r="L209" s="34">
        <v>1</v>
      </c>
      <c r="M209" s="402">
        <v>6655.6166624999996</v>
      </c>
      <c r="N209" s="277"/>
      <c r="O209" s="274">
        <f t="shared" si="2"/>
        <v>0</v>
      </c>
    </row>
    <row r="210" spans="1:15">
      <c r="A210" s="28"/>
      <c r="B210" s="28" t="s">
        <v>76</v>
      </c>
      <c r="C210" s="34">
        <v>63052230</v>
      </c>
      <c r="D210" s="320">
        <v>4968813430901</v>
      </c>
      <c r="E210" s="141" t="s">
        <v>90</v>
      </c>
      <c r="F210" s="34">
        <v>2</v>
      </c>
      <c r="G210" s="35">
        <v>0.24199999999999999</v>
      </c>
      <c r="H210" s="36">
        <v>35</v>
      </c>
      <c r="I210" s="36">
        <v>15.5</v>
      </c>
      <c r="J210" s="34" t="s">
        <v>737</v>
      </c>
      <c r="K210" s="219" t="s">
        <v>79</v>
      </c>
      <c r="L210" s="34">
        <v>1</v>
      </c>
      <c r="M210" s="402">
        <v>6655.6166624999996</v>
      </c>
      <c r="N210" s="277"/>
      <c r="O210" s="274">
        <f t="shared" ref="O210:O273" si="3">M210*N210</f>
        <v>0</v>
      </c>
    </row>
    <row r="211" spans="1:15">
      <c r="A211" s="28"/>
      <c r="B211" s="28" t="s">
        <v>76</v>
      </c>
      <c r="C211" s="34">
        <v>63052232</v>
      </c>
      <c r="D211" s="320">
        <v>4968813430918</v>
      </c>
      <c r="E211" s="141" t="s">
        <v>90</v>
      </c>
      <c r="F211" s="34">
        <v>2.5</v>
      </c>
      <c r="G211" s="35">
        <v>0.27</v>
      </c>
      <c r="H211" s="36">
        <v>40</v>
      </c>
      <c r="I211" s="36">
        <v>18.5</v>
      </c>
      <c r="J211" s="34" t="s">
        <v>737</v>
      </c>
      <c r="K211" s="219" t="s">
        <v>79</v>
      </c>
      <c r="L211" s="34">
        <v>1</v>
      </c>
      <c r="M211" s="402">
        <v>6655.6166624999996</v>
      </c>
      <c r="N211" s="277"/>
      <c r="O211" s="274">
        <f t="shared" si="3"/>
        <v>0</v>
      </c>
    </row>
    <row r="212" spans="1:15">
      <c r="A212" s="28"/>
      <c r="B212" s="28" t="s">
        <v>76</v>
      </c>
      <c r="C212" s="34">
        <v>63052234</v>
      </c>
      <c r="D212" s="320">
        <v>4968813430925</v>
      </c>
      <c r="E212" s="141" t="s">
        <v>90</v>
      </c>
      <c r="F212" s="34">
        <v>3</v>
      </c>
      <c r="G212" s="35">
        <v>0.29599999999999999</v>
      </c>
      <c r="H212" s="36">
        <v>50</v>
      </c>
      <c r="I212" s="36">
        <v>22</v>
      </c>
      <c r="J212" s="34" t="s">
        <v>737</v>
      </c>
      <c r="K212" s="219" t="s">
        <v>79</v>
      </c>
      <c r="L212" s="34">
        <v>1</v>
      </c>
      <c r="M212" s="402">
        <v>6655.6166624999996</v>
      </c>
      <c r="N212" s="277"/>
      <c r="O212" s="274">
        <f t="shared" si="3"/>
        <v>0</v>
      </c>
    </row>
    <row r="213" spans="1:15">
      <c r="A213" s="28"/>
      <c r="B213" s="28" t="s">
        <v>76</v>
      </c>
      <c r="C213" s="37">
        <v>63052250</v>
      </c>
      <c r="D213" s="321">
        <v>4968813431137</v>
      </c>
      <c r="E213" s="142" t="s">
        <v>90</v>
      </c>
      <c r="F213" s="37">
        <v>0.2</v>
      </c>
      <c r="G213" s="38">
        <v>7.5999999999999998E-2</v>
      </c>
      <c r="H213" s="39">
        <v>3</v>
      </c>
      <c r="I213" s="39">
        <v>1.6</v>
      </c>
      <c r="J213" s="37" t="s">
        <v>737</v>
      </c>
      <c r="K213" s="220" t="s">
        <v>84</v>
      </c>
      <c r="L213" s="37">
        <v>1</v>
      </c>
      <c r="M213" s="402">
        <v>12006.210449999999</v>
      </c>
      <c r="N213" s="277"/>
      <c r="O213" s="274">
        <f t="shared" si="3"/>
        <v>0</v>
      </c>
    </row>
    <row r="214" spans="1:15">
      <c r="A214" s="28"/>
      <c r="B214" s="28" t="s">
        <v>76</v>
      </c>
      <c r="C214" s="37">
        <v>63052252</v>
      </c>
      <c r="D214" s="321">
        <v>4968813431144</v>
      </c>
      <c r="E214" s="142" t="s">
        <v>90</v>
      </c>
      <c r="F214" s="37">
        <v>0.3</v>
      </c>
      <c r="G214" s="38">
        <v>9.4E-2</v>
      </c>
      <c r="H214" s="39">
        <v>5</v>
      </c>
      <c r="I214" s="39">
        <v>2.1</v>
      </c>
      <c r="J214" s="37" t="s">
        <v>737</v>
      </c>
      <c r="K214" s="220" t="s">
        <v>84</v>
      </c>
      <c r="L214" s="37">
        <v>1</v>
      </c>
      <c r="M214" s="402">
        <v>9657.1692749999984</v>
      </c>
      <c r="N214" s="277"/>
      <c r="O214" s="274">
        <f t="shared" si="3"/>
        <v>0</v>
      </c>
    </row>
    <row r="215" spans="1:15">
      <c r="A215" s="28"/>
      <c r="B215" s="28" t="s">
        <v>76</v>
      </c>
      <c r="C215" s="37">
        <v>63052254</v>
      </c>
      <c r="D215" s="321">
        <v>4968813431151</v>
      </c>
      <c r="E215" s="142" t="s">
        <v>90</v>
      </c>
      <c r="F215" s="37">
        <v>0.4</v>
      </c>
      <c r="G215" s="38">
        <v>0.108</v>
      </c>
      <c r="H215" s="39">
        <v>6</v>
      </c>
      <c r="I215" s="39">
        <v>2.9</v>
      </c>
      <c r="J215" s="37" t="s">
        <v>737</v>
      </c>
      <c r="K215" s="220" t="s">
        <v>84</v>
      </c>
      <c r="L215" s="37">
        <v>1</v>
      </c>
      <c r="M215" s="402">
        <v>8352.1463999999996</v>
      </c>
      <c r="N215" s="277"/>
      <c r="O215" s="274">
        <f t="shared" si="3"/>
        <v>0</v>
      </c>
    </row>
    <row r="216" spans="1:15">
      <c r="A216" s="28"/>
      <c r="B216" s="28" t="s">
        <v>76</v>
      </c>
      <c r="C216" s="37">
        <v>63052256</v>
      </c>
      <c r="D216" s="321">
        <v>4968813431168</v>
      </c>
      <c r="E216" s="142" t="s">
        <v>90</v>
      </c>
      <c r="F216" s="37">
        <v>0.5</v>
      </c>
      <c r="G216" s="38">
        <v>0.121</v>
      </c>
      <c r="H216" s="39">
        <v>8</v>
      </c>
      <c r="I216" s="39">
        <v>3.3</v>
      </c>
      <c r="J216" s="37" t="s">
        <v>737</v>
      </c>
      <c r="K216" s="220" t="s">
        <v>84</v>
      </c>
      <c r="L216" s="37">
        <v>1</v>
      </c>
      <c r="M216" s="402">
        <v>7308.128099999999</v>
      </c>
      <c r="N216" s="277"/>
      <c r="O216" s="274">
        <f t="shared" si="3"/>
        <v>0</v>
      </c>
    </row>
    <row r="217" spans="1:15">
      <c r="A217" s="28"/>
      <c r="B217" s="28" t="s">
        <v>76</v>
      </c>
      <c r="C217" s="37">
        <v>63052258</v>
      </c>
      <c r="D217" s="321">
        <v>4968813431175</v>
      </c>
      <c r="E217" s="142" t="s">
        <v>90</v>
      </c>
      <c r="F217" s="37">
        <v>0.6</v>
      </c>
      <c r="G217" s="38">
        <v>0.13200000000000001</v>
      </c>
      <c r="H217" s="39">
        <v>10</v>
      </c>
      <c r="I217" s="39">
        <v>4.5</v>
      </c>
      <c r="J217" s="37" t="s">
        <v>737</v>
      </c>
      <c r="K217" s="220" t="s">
        <v>84</v>
      </c>
      <c r="L217" s="37">
        <v>1</v>
      </c>
      <c r="M217" s="402">
        <v>6655.6166624999996</v>
      </c>
      <c r="N217" s="277"/>
      <c r="O217" s="274">
        <f t="shared" si="3"/>
        <v>0</v>
      </c>
    </row>
    <row r="218" spans="1:15">
      <c r="A218" s="28"/>
      <c r="B218" s="28" t="s">
        <v>76</v>
      </c>
      <c r="C218" s="37">
        <v>63052260</v>
      </c>
      <c r="D218" s="321">
        <v>4968813431182</v>
      </c>
      <c r="E218" s="142" t="s">
        <v>90</v>
      </c>
      <c r="F218" s="37">
        <v>0.8</v>
      </c>
      <c r="G218" s="38">
        <v>0.153</v>
      </c>
      <c r="H218" s="39">
        <v>12</v>
      </c>
      <c r="I218" s="39">
        <v>6</v>
      </c>
      <c r="J218" s="37" t="s">
        <v>737</v>
      </c>
      <c r="K218" s="220" t="s">
        <v>84</v>
      </c>
      <c r="L218" s="37">
        <v>1</v>
      </c>
      <c r="M218" s="402">
        <v>6655.6166624999996</v>
      </c>
      <c r="N218" s="277"/>
      <c r="O218" s="274">
        <f t="shared" si="3"/>
        <v>0</v>
      </c>
    </row>
    <row r="219" spans="1:15">
      <c r="A219" s="28"/>
      <c r="B219" s="28" t="s">
        <v>76</v>
      </c>
      <c r="C219" s="37">
        <v>63052262</v>
      </c>
      <c r="D219" s="321">
        <v>4968813431199</v>
      </c>
      <c r="E219" s="142" t="s">
        <v>90</v>
      </c>
      <c r="F219" s="37">
        <v>1</v>
      </c>
      <c r="G219" s="38">
        <v>0.17100000000000001</v>
      </c>
      <c r="H219" s="39">
        <v>16</v>
      </c>
      <c r="I219" s="39">
        <v>7.7</v>
      </c>
      <c r="J219" s="37" t="s">
        <v>737</v>
      </c>
      <c r="K219" s="220" t="s">
        <v>84</v>
      </c>
      <c r="L219" s="37">
        <v>1</v>
      </c>
      <c r="M219" s="402">
        <v>6655.6166624999996</v>
      </c>
      <c r="N219" s="277"/>
      <c r="O219" s="274">
        <f t="shared" si="3"/>
        <v>0</v>
      </c>
    </row>
    <row r="220" spans="1:15">
      <c r="A220" s="28"/>
      <c r="B220" s="28" t="s">
        <v>76</v>
      </c>
      <c r="C220" s="37">
        <v>63052264</v>
      </c>
      <c r="D220" s="321">
        <v>4968813431205</v>
      </c>
      <c r="E220" s="142" t="s">
        <v>90</v>
      </c>
      <c r="F220" s="37">
        <v>1.2</v>
      </c>
      <c r="G220" s="38">
        <v>0.187</v>
      </c>
      <c r="H220" s="39">
        <v>20</v>
      </c>
      <c r="I220" s="39">
        <v>9.1999999999999993</v>
      </c>
      <c r="J220" s="37" t="s">
        <v>737</v>
      </c>
      <c r="K220" s="220" t="s">
        <v>84</v>
      </c>
      <c r="L220" s="37">
        <v>1</v>
      </c>
      <c r="M220" s="402">
        <v>6655.6166624999996</v>
      </c>
      <c r="N220" s="277"/>
      <c r="O220" s="274">
        <f t="shared" si="3"/>
        <v>0</v>
      </c>
    </row>
    <row r="221" spans="1:15">
      <c r="A221" s="28"/>
      <c r="B221" s="28" t="s">
        <v>76</v>
      </c>
      <c r="C221" s="37">
        <v>63052266</v>
      </c>
      <c r="D221" s="321">
        <v>4968813431212</v>
      </c>
      <c r="E221" s="142" t="s">
        <v>90</v>
      </c>
      <c r="F221" s="37">
        <v>1.5</v>
      </c>
      <c r="G221" s="38">
        <v>0.20899999999999999</v>
      </c>
      <c r="H221" s="39">
        <v>25</v>
      </c>
      <c r="I221" s="39">
        <v>11</v>
      </c>
      <c r="J221" s="37" t="s">
        <v>737</v>
      </c>
      <c r="K221" s="220" t="s">
        <v>84</v>
      </c>
      <c r="L221" s="37">
        <v>1</v>
      </c>
      <c r="M221" s="402">
        <v>6655.6166624999996</v>
      </c>
      <c r="N221" s="277"/>
      <c r="O221" s="274">
        <f t="shared" si="3"/>
        <v>0</v>
      </c>
    </row>
    <row r="222" spans="1:15">
      <c r="A222" s="28"/>
      <c r="B222" s="28" t="s">
        <v>76</v>
      </c>
      <c r="C222" s="37">
        <v>63052268</v>
      </c>
      <c r="D222" s="321">
        <v>4968813431229</v>
      </c>
      <c r="E222" s="142" t="s">
        <v>90</v>
      </c>
      <c r="F222" s="37">
        <v>1.7</v>
      </c>
      <c r="G222" s="38">
        <v>0.223</v>
      </c>
      <c r="H222" s="39">
        <v>30</v>
      </c>
      <c r="I222" s="39">
        <v>13</v>
      </c>
      <c r="J222" s="37" t="s">
        <v>737</v>
      </c>
      <c r="K222" s="220" t="s">
        <v>84</v>
      </c>
      <c r="L222" s="37">
        <v>1</v>
      </c>
      <c r="M222" s="402">
        <v>6655.6166624999996</v>
      </c>
      <c r="N222" s="277"/>
      <c r="O222" s="274">
        <f t="shared" si="3"/>
        <v>0</v>
      </c>
    </row>
    <row r="223" spans="1:15">
      <c r="A223" s="28"/>
      <c r="B223" s="28" t="s">
        <v>76</v>
      </c>
      <c r="C223" s="37">
        <v>63052270</v>
      </c>
      <c r="D223" s="321">
        <v>4968813431236</v>
      </c>
      <c r="E223" s="142" t="s">
        <v>90</v>
      </c>
      <c r="F223" s="37">
        <v>2</v>
      </c>
      <c r="G223" s="38">
        <v>0.24199999999999999</v>
      </c>
      <c r="H223" s="39">
        <v>35</v>
      </c>
      <c r="I223" s="39">
        <v>15.5</v>
      </c>
      <c r="J223" s="37" t="s">
        <v>737</v>
      </c>
      <c r="K223" s="220" t="s">
        <v>84</v>
      </c>
      <c r="L223" s="37">
        <v>1</v>
      </c>
      <c r="M223" s="402">
        <v>6655.6166624999996</v>
      </c>
      <c r="N223" s="277"/>
      <c r="O223" s="274">
        <f t="shared" si="3"/>
        <v>0</v>
      </c>
    </row>
    <row r="224" spans="1:15">
      <c r="A224" s="28"/>
      <c r="B224" s="28" t="s">
        <v>76</v>
      </c>
      <c r="C224" s="37">
        <v>63052272</v>
      </c>
      <c r="D224" s="321">
        <v>4968813431243</v>
      </c>
      <c r="E224" s="142" t="s">
        <v>90</v>
      </c>
      <c r="F224" s="37">
        <v>2.5</v>
      </c>
      <c r="G224" s="38">
        <v>0.27</v>
      </c>
      <c r="H224" s="39">
        <v>40</v>
      </c>
      <c r="I224" s="39">
        <v>18.5</v>
      </c>
      <c r="J224" s="37" t="s">
        <v>737</v>
      </c>
      <c r="K224" s="220" t="s">
        <v>84</v>
      </c>
      <c r="L224" s="37">
        <v>1</v>
      </c>
      <c r="M224" s="402">
        <v>6655.6166624999996</v>
      </c>
      <c r="N224" s="277"/>
      <c r="O224" s="274">
        <f t="shared" si="3"/>
        <v>0</v>
      </c>
    </row>
    <row r="225" spans="1:15">
      <c r="A225" s="28"/>
      <c r="B225" s="28" t="s">
        <v>76</v>
      </c>
      <c r="C225" s="37">
        <v>63052274</v>
      </c>
      <c r="D225" s="321">
        <v>4968813431250</v>
      </c>
      <c r="E225" s="142" t="s">
        <v>90</v>
      </c>
      <c r="F225" s="37">
        <v>3</v>
      </c>
      <c r="G225" s="38">
        <v>0.29599999999999999</v>
      </c>
      <c r="H225" s="39">
        <v>50</v>
      </c>
      <c r="I225" s="39">
        <v>22</v>
      </c>
      <c r="J225" s="37" t="s">
        <v>737</v>
      </c>
      <c r="K225" s="220" t="s">
        <v>84</v>
      </c>
      <c r="L225" s="37">
        <v>1</v>
      </c>
      <c r="M225" s="402">
        <v>6655.6166624999996</v>
      </c>
      <c r="N225" s="277"/>
      <c r="O225" s="274">
        <f t="shared" si="3"/>
        <v>0</v>
      </c>
    </row>
    <row r="226" spans="1:15">
      <c r="A226" s="28"/>
      <c r="B226" s="28" t="s">
        <v>76</v>
      </c>
      <c r="C226" s="41">
        <v>63052290</v>
      </c>
      <c r="D226" s="322">
        <v>4968813431465</v>
      </c>
      <c r="E226" s="143" t="s">
        <v>90</v>
      </c>
      <c r="F226" s="41">
        <v>0.2</v>
      </c>
      <c r="G226" s="42">
        <v>7.5999999999999998E-2</v>
      </c>
      <c r="H226" s="43">
        <v>3</v>
      </c>
      <c r="I226" s="43">
        <v>1.6</v>
      </c>
      <c r="J226" s="41" t="s">
        <v>737</v>
      </c>
      <c r="K226" s="221" t="s">
        <v>82</v>
      </c>
      <c r="L226" s="41">
        <v>1</v>
      </c>
      <c r="M226" s="402">
        <v>12006.210449999999</v>
      </c>
      <c r="N226" s="277"/>
      <c r="O226" s="274">
        <f t="shared" si="3"/>
        <v>0</v>
      </c>
    </row>
    <row r="227" spans="1:15">
      <c r="A227" s="28"/>
      <c r="B227" s="28" t="s">
        <v>76</v>
      </c>
      <c r="C227" s="41">
        <v>63052292</v>
      </c>
      <c r="D227" s="322">
        <v>4968813431472</v>
      </c>
      <c r="E227" s="143" t="s">
        <v>90</v>
      </c>
      <c r="F227" s="41">
        <v>0.3</v>
      </c>
      <c r="G227" s="42">
        <v>9.4E-2</v>
      </c>
      <c r="H227" s="43">
        <v>5</v>
      </c>
      <c r="I227" s="43">
        <v>2.1</v>
      </c>
      <c r="J227" s="41" t="s">
        <v>737</v>
      </c>
      <c r="K227" s="221" t="s">
        <v>82</v>
      </c>
      <c r="L227" s="41">
        <v>1</v>
      </c>
      <c r="M227" s="402">
        <v>9657.1692749999984</v>
      </c>
      <c r="N227" s="277"/>
      <c r="O227" s="274">
        <f t="shared" si="3"/>
        <v>0</v>
      </c>
    </row>
    <row r="228" spans="1:15">
      <c r="A228" s="28"/>
      <c r="B228" s="28" t="s">
        <v>76</v>
      </c>
      <c r="C228" s="41">
        <v>63052294</v>
      </c>
      <c r="D228" s="322">
        <v>4968813431489</v>
      </c>
      <c r="E228" s="143" t="s">
        <v>90</v>
      </c>
      <c r="F228" s="41">
        <v>0.4</v>
      </c>
      <c r="G228" s="42">
        <v>0.108</v>
      </c>
      <c r="H228" s="43">
        <v>6</v>
      </c>
      <c r="I228" s="43">
        <v>2.9</v>
      </c>
      <c r="J228" s="41" t="s">
        <v>737</v>
      </c>
      <c r="K228" s="221" t="s">
        <v>82</v>
      </c>
      <c r="L228" s="41">
        <v>1</v>
      </c>
      <c r="M228" s="402">
        <v>8352.1463999999996</v>
      </c>
      <c r="N228" s="277"/>
      <c r="O228" s="274">
        <f t="shared" si="3"/>
        <v>0</v>
      </c>
    </row>
    <row r="229" spans="1:15">
      <c r="A229" s="28"/>
      <c r="B229" s="28" t="s">
        <v>76</v>
      </c>
      <c r="C229" s="41">
        <v>63052296</v>
      </c>
      <c r="D229" s="322">
        <v>4968813431496</v>
      </c>
      <c r="E229" s="143" t="s">
        <v>90</v>
      </c>
      <c r="F229" s="41">
        <v>0.5</v>
      </c>
      <c r="G229" s="42">
        <v>0.121</v>
      </c>
      <c r="H229" s="43">
        <v>8</v>
      </c>
      <c r="I229" s="43">
        <v>3.3</v>
      </c>
      <c r="J229" s="41" t="s">
        <v>737</v>
      </c>
      <c r="K229" s="221" t="s">
        <v>82</v>
      </c>
      <c r="L229" s="41">
        <v>1</v>
      </c>
      <c r="M229" s="402">
        <v>7308.128099999999</v>
      </c>
      <c r="N229" s="277"/>
      <c r="O229" s="274">
        <f t="shared" si="3"/>
        <v>0</v>
      </c>
    </row>
    <row r="230" spans="1:15">
      <c r="A230" s="28"/>
      <c r="B230" s="28" t="s">
        <v>76</v>
      </c>
      <c r="C230" s="41">
        <v>63052298</v>
      </c>
      <c r="D230" s="322">
        <v>4968813431502</v>
      </c>
      <c r="E230" s="143" t="s">
        <v>90</v>
      </c>
      <c r="F230" s="41">
        <v>0.6</v>
      </c>
      <c r="G230" s="42">
        <v>0.13200000000000001</v>
      </c>
      <c r="H230" s="43">
        <v>10</v>
      </c>
      <c r="I230" s="43">
        <v>4.5</v>
      </c>
      <c r="J230" s="41" t="s">
        <v>737</v>
      </c>
      <c r="K230" s="221" t="s">
        <v>82</v>
      </c>
      <c r="L230" s="41">
        <v>1</v>
      </c>
      <c r="M230" s="402">
        <v>6655.6166624999996</v>
      </c>
      <c r="N230" s="277"/>
      <c r="O230" s="274">
        <f t="shared" si="3"/>
        <v>0</v>
      </c>
    </row>
    <row r="231" spans="1:15">
      <c r="A231" s="28"/>
      <c r="B231" s="28" t="s">
        <v>76</v>
      </c>
      <c r="C231" s="41">
        <v>63052300</v>
      </c>
      <c r="D231" s="322">
        <v>4968813431519</v>
      </c>
      <c r="E231" s="143" t="s">
        <v>90</v>
      </c>
      <c r="F231" s="41">
        <v>0.8</v>
      </c>
      <c r="G231" s="42">
        <v>0.153</v>
      </c>
      <c r="H231" s="43">
        <v>12</v>
      </c>
      <c r="I231" s="43">
        <v>6</v>
      </c>
      <c r="J231" s="41" t="s">
        <v>737</v>
      </c>
      <c r="K231" s="221" t="s">
        <v>82</v>
      </c>
      <c r="L231" s="41">
        <v>1</v>
      </c>
      <c r="M231" s="402">
        <v>6655.6166624999996</v>
      </c>
      <c r="N231" s="277"/>
      <c r="O231" s="274">
        <f t="shared" si="3"/>
        <v>0</v>
      </c>
    </row>
    <row r="232" spans="1:15">
      <c r="A232" s="28"/>
      <c r="B232" s="28" t="s">
        <v>76</v>
      </c>
      <c r="C232" s="41">
        <v>63052302</v>
      </c>
      <c r="D232" s="322">
        <v>4968813431526</v>
      </c>
      <c r="E232" s="143" t="s">
        <v>90</v>
      </c>
      <c r="F232" s="41">
        <v>1</v>
      </c>
      <c r="G232" s="42">
        <v>0.17100000000000001</v>
      </c>
      <c r="H232" s="43">
        <v>16</v>
      </c>
      <c r="I232" s="43">
        <v>7.7</v>
      </c>
      <c r="J232" s="41" t="s">
        <v>737</v>
      </c>
      <c r="K232" s="221" t="s">
        <v>82</v>
      </c>
      <c r="L232" s="41">
        <v>1</v>
      </c>
      <c r="M232" s="402">
        <v>6655.6166624999996</v>
      </c>
      <c r="N232" s="277"/>
      <c r="O232" s="274">
        <f t="shared" si="3"/>
        <v>0</v>
      </c>
    </row>
    <row r="233" spans="1:15">
      <c r="A233" s="28"/>
      <c r="B233" s="28" t="s">
        <v>76</v>
      </c>
      <c r="C233" s="41">
        <v>63052304</v>
      </c>
      <c r="D233" s="322">
        <v>4968813431533</v>
      </c>
      <c r="E233" s="143" t="s">
        <v>90</v>
      </c>
      <c r="F233" s="41">
        <v>1.2</v>
      </c>
      <c r="G233" s="42">
        <v>0.187</v>
      </c>
      <c r="H233" s="43">
        <v>20</v>
      </c>
      <c r="I233" s="43">
        <v>9.1999999999999993</v>
      </c>
      <c r="J233" s="41" t="s">
        <v>737</v>
      </c>
      <c r="K233" s="221" t="s">
        <v>82</v>
      </c>
      <c r="L233" s="41">
        <v>1</v>
      </c>
      <c r="M233" s="402">
        <v>6655.6166624999996</v>
      </c>
      <c r="N233" s="277"/>
      <c r="O233" s="274">
        <f t="shared" si="3"/>
        <v>0</v>
      </c>
    </row>
    <row r="234" spans="1:15">
      <c r="A234" s="28"/>
      <c r="B234" s="28" t="s">
        <v>76</v>
      </c>
      <c r="C234" s="41">
        <v>63052306</v>
      </c>
      <c r="D234" s="322">
        <v>4968813431540</v>
      </c>
      <c r="E234" s="143" t="s">
        <v>90</v>
      </c>
      <c r="F234" s="41">
        <v>1.5</v>
      </c>
      <c r="G234" s="42">
        <v>0.20899999999999999</v>
      </c>
      <c r="H234" s="43">
        <v>25</v>
      </c>
      <c r="I234" s="43">
        <v>11</v>
      </c>
      <c r="J234" s="41" t="s">
        <v>737</v>
      </c>
      <c r="K234" s="221" t="s">
        <v>82</v>
      </c>
      <c r="L234" s="41">
        <v>1</v>
      </c>
      <c r="M234" s="402">
        <v>6655.6166624999996</v>
      </c>
      <c r="N234" s="277"/>
      <c r="O234" s="274">
        <f t="shared" si="3"/>
        <v>0</v>
      </c>
    </row>
    <row r="235" spans="1:15">
      <c r="A235" s="28"/>
      <c r="B235" s="28" t="s">
        <v>76</v>
      </c>
      <c r="C235" s="41">
        <v>63052308</v>
      </c>
      <c r="D235" s="322">
        <v>4968813431557</v>
      </c>
      <c r="E235" s="143" t="s">
        <v>90</v>
      </c>
      <c r="F235" s="41">
        <v>1.7</v>
      </c>
      <c r="G235" s="42">
        <v>0.223</v>
      </c>
      <c r="H235" s="43">
        <v>30</v>
      </c>
      <c r="I235" s="43">
        <v>13</v>
      </c>
      <c r="J235" s="41" t="s">
        <v>737</v>
      </c>
      <c r="K235" s="221" t="s">
        <v>82</v>
      </c>
      <c r="L235" s="41">
        <v>1</v>
      </c>
      <c r="M235" s="402">
        <v>6655.6166624999996</v>
      </c>
      <c r="N235" s="277"/>
      <c r="O235" s="274">
        <f t="shared" si="3"/>
        <v>0</v>
      </c>
    </row>
    <row r="236" spans="1:15">
      <c r="A236" s="28"/>
      <c r="B236" s="28" t="s">
        <v>76</v>
      </c>
      <c r="C236" s="41">
        <v>63052310</v>
      </c>
      <c r="D236" s="322">
        <v>4968813431564</v>
      </c>
      <c r="E236" s="143" t="s">
        <v>90</v>
      </c>
      <c r="F236" s="41">
        <v>2</v>
      </c>
      <c r="G236" s="42">
        <v>0.24199999999999999</v>
      </c>
      <c r="H236" s="43">
        <v>35</v>
      </c>
      <c r="I236" s="43">
        <v>15.5</v>
      </c>
      <c r="J236" s="41" t="s">
        <v>737</v>
      </c>
      <c r="K236" s="221" t="s">
        <v>82</v>
      </c>
      <c r="L236" s="41">
        <v>1</v>
      </c>
      <c r="M236" s="402">
        <v>6655.6166624999996</v>
      </c>
      <c r="N236" s="277"/>
      <c r="O236" s="274">
        <f t="shared" si="3"/>
        <v>0</v>
      </c>
    </row>
    <row r="237" spans="1:15">
      <c r="A237" s="28"/>
      <c r="B237" s="28" t="s">
        <v>76</v>
      </c>
      <c r="C237" s="41">
        <v>63052312</v>
      </c>
      <c r="D237" s="322">
        <v>4968813431571</v>
      </c>
      <c r="E237" s="143" t="s">
        <v>90</v>
      </c>
      <c r="F237" s="41">
        <v>2.5</v>
      </c>
      <c r="G237" s="42">
        <v>0.27</v>
      </c>
      <c r="H237" s="43">
        <v>40</v>
      </c>
      <c r="I237" s="43">
        <v>18.5</v>
      </c>
      <c r="J237" s="41" t="s">
        <v>737</v>
      </c>
      <c r="K237" s="221" t="s">
        <v>82</v>
      </c>
      <c r="L237" s="41">
        <v>1</v>
      </c>
      <c r="M237" s="402">
        <v>6655.6166624999996</v>
      </c>
      <c r="N237" s="277"/>
      <c r="O237" s="274">
        <f t="shared" si="3"/>
        <v>0</v>
      </c>
    </row>
    <row r="238" spans="1:15">
      <c r="A238" s="28"/>
      <c r="B238" s="28" t="s">
        <v>76</v>
      </c>
      <c r="C238" s="41">
        <v>63052314</v>
      </c>
      <c r="D238" s="322">
        <v>4968813431588</v>
      </c>
      <c r="E238" s="143" t="s">
        <v>90</v>
      </c>
      <c r="F238" s="41">
        <v>3</v>
      </c>
      <c r="G238" s="42">
        <v>0.29599999999999999</v>
      </c>
      <c r="H238" s="43">
        <v>50</v>
      </c>
      <c r="I238" s="43">
        <v>22</v>
      </c>
      <c r="J238" s="41" t="s">
        <v>737</v>
      </c>
      <c r="K238" s="221" t="s">
        <v>82</v>
      </c>
      <c r="L238" s="41">
        <v>1</v>
      </c>
      <c r="M238" s="402">
        <v>6655.6166624999996</v>
      </c>
      <c r="N238" s="277"/>
      <c r="O238" s="274">
        <f t="shared" si="3"/>
        <v>0</v>
      </c>
    </row>
    <row r="239" spans="1:15">
      <c r="A239" s="28"/>
      <c r="B239" s="28" t="s">
        <v>76</v>
      </c>
      <c r="C239" s="50">
        <v>63052380</v>
      </c>
      <c r="D239" s="324">
        <v>4968813434176</v>
      </c>
      <c r="E239" s="144" t="s">
        <v>90</v>
      </c>
      <c r="F239" s="50">
        <v>0.8</v>
      </c>
      <c r="G239" s="51">
        <v>0.153</v>
      </c>
      <c r="H239" s="52">
        <v>12</v>
      </c>
      <c r="I239" s="52">
        <v>6</v>
      </c>
      <c r="J239" s="50" t="s">
        <v>724</v>
      </c>
      <c r="K239" s="272" t="s">
        <v>747</v>
      </c>
      <c r="L239" s="53" t="s">
        <v>85</v>
      </c>
      <c r="M239" s="402">
        <v>397.841925</v>
      </c>
      <c r="N239" s="277"/>
      <c r="O239" s="274">
        <f t="shared" si="3"/>
        <v>0</v>
      </c>
    </row>
    <row r="240" spans="1:15">
      <c r="A240" s="28"/>
      <c r="B240" s="28" t="s">
        <v>76</v>
      </c>
      <c r="C240" s="50">
        <v>63052382</v>
      </c>
      <c r="D240" s="324">
        <v>4968813434183</v>
      </c>
      <c r="E240" s="144" t="s">
        <v>90</v>
      </c>
      <c r="F240" s="50">
        <v>1</v>
      </c>
      <c r="G240" s="51">
        <v>0.17100000000000001</v>
      </c>
      <c r="H240" s="52">
        <v>16</v>
      </c>
      <c r="I240" s="52">
        <v>7.7</v>
      </c>
      <c r="J240" s="50" t="s">
        <v>724</v>
      </c>
      <c r="K240" s="272" t="s">
        <v>747</v>
      </c>
      <c r="L240" s="53" t="s">
        <v>85</v>
      </c>
      <c r="M240" s="402">
        <v>397.841925</v>
      </c>
      <c r="N240" s="277"/>
      <c r="O240" s="274">
        <f t="shared" si="3"/>
        <v>0</v>
      </c>
    </row>
    <row r="241" spans="1:15">
      <c r="A241" s="28"/>
      <c r="B241" s="28" t="s">
        <v>76</v>
      </c>
      <c r="C241" s="50">
        <v>63052384</v>
      </c>
      <c r="D241" s="324">
        <v>4968813434190</v>
      </c>
      <c r="E241" s="144" t="s">
        <v>90</v>
      </c>
      <c r="F241" s="50">
        <v>1.2</v>
      </c>
      <c r="G241" s="51">
        <v>0.187</v>
      </c>
      <c r="H241" s="52">
        <v>20</v>
      </c>
      <c r="I241" s="52">
        <v>9.1999999999999993</v>
      </c>
      <c r="J241" s="50" t="s">
        <v>724</v>
      </c>
      <c r="K241" s="272" t="s">
        <v>747</v>
      </c>
      <c r="L241" s="53" t="s">
        <v>85</v>
      </c>
      <c r="M241" s="402">
        <v>397.841925</v>
      </c>
      <c r="N241" s="277"/>
      <c r="O241" s="274">
        <f t="shared" si="3"/>
        <v>0</v>
      </c>
    </row>
    <row r="242" spans="1:15">
      <c r="A242" s="28"/>
      <c r="B242" s="28" t="s">
        <v>76</v>
      </c>
      <c r="C242" s="50">
        <v>63052386</v>
      </c>
      <c r="D242" s="324">
        <v>4968813434206</v>
      </c>
      <c r="E242" s="144" t="s">
        <v>90</v>
      </c>
      <c r="F242" s="50">
        <v>1.5</v>
      </c>
      <c r="G242" s="51">
        <v>0.20899999999999999</v>
      </c>
      <c r="H242" s="52">
        <v>25</v>
      </c>
      <c r="I242" s="52">
        <v>11</v>
      </c>
      <c r="J242" s="50" t="s">
        <v>724</v>
      </c>
      <c r="K242" s="272" t="s">
        <v>747</v>
      </c>
      <c r="L242" s="53" t="s">
        <v>85</v>
      </c>
      <c r="M242" s="402">
        <v>397.841925</v>
      </c>
      <c r="N242" s="277"/>
      <c r="O242" s="274">
        <f t="shared" si="3"/>
        <v>0</v>
      </c>
    </row>
    <row r="243" spans="1:15">
      <c r="A243" s="28"/>
      <c r="B243" s="28" t="s">
        <v>76</v>
      </c>
      <c r="C243" s="50">
        <v>63052388</v>
      </c>
      <c r="D243" s="324">
        <v>4968813434213</v>
      </c>
      <c r="E243" s="144" t="s">
        <v>90</v>
      </c>
      <c r="F243" s="50">
        <v>2</v>
      </c>
      <c r="G243" s="51">
        <v>0.24199999999999999</v>
      </c>
      <c r="H243" s="52">
        <v>35</v>
      </c>
      <c r="I243" s="52">
        <v>15.5</v>
      </c>
      <c r="J243" s="50" t="s">
        <v>724</v>
      </c>
      <c r="K243" s="272" t="s">
        <v>747</v>
      </c>
      <c r="L243" s="50" t="s">
        <v>86</v>
      </c>
      <c r="M243" s="402">
        <v>397.841925</v>
      </c>
      <c r="N243" s="277"/>
      <c r="O243" s="274">
        <f t="shared" si="3"/>
        <v>0</v>
      </c>
    </row>
    <row r="244" spans="1:15">
      <c r="A244" s="28"/>
      <c r="B244" s="28" t="s">
        <v>76</v>
      </c>
      <c r="C244" s="50">
        <v>63052390</v>
      </c>
      <c r="D244" s="324">
        <v>4968813434220</v>
      </c>
      <c r="E244" s="144" t="s">
        <v>90</v>
      </c>
      <c r="F244" s="50">
        <v>2.5</v>
      </c>
      <c r="G244" s="51">
        <v>0.27</v>
      </c>
      <c r="H244" s="52">
        <v>40</v>
      </c>
      <c r="I244" s="52">
        <v>18.5</v>
      </c>
      <c r="J244" s="50" t="s">
        <v>724</v>
      </c>
      <c r="K244" s="272" t="s">
        <v>747</v>
      </c>
      <c r="L244" s="50" t="s">
        <v>86</v>
      </c>
      <c r="M244" s="402">
        <v>397.841925</v>
      </c>
      <c r="N244" s="277"/>
      <c r="O244" s="274">
        <f t="shared" si="3"/>
        <v>0</v>
      </c>
    </row>
    <row r="245" spans="1:15">
      <c r="A245" s="28"/>
      <c r="B245" s="28" t="s">
        <v>76</v>
      </c>
      <c r="C245" s="50">
        <v>63052392</v>
      </c>
      <c r="D245" s="324">
        <v>4968813434237</v>
      </c>
      <c r="E245" s="144" t="s">
        <v>90</v>
      </c>
      <c r="F245" s="50">
        <v>3</v>
      </c>
      <c r="G245" s="51">
        <v>0.29599999999999999</v>
      </c>
      <c r="H245" s="52">
        <v>50</v>
      </c>
      <c r="I245" s="52">
        <v>22</v>
      </c>
      <c r="J245" s="50" t="s">
        <v>724</v>
      </c>
      <c r="K245" s="272" t="s">
        <v>747</v>
      </c>
      <c r="L245" s="50" t="s">
        <v>86</v>
      </c>
      <c r="M245" s="402">
        <v>397.841925</v>
      </c>
      <c r="N245" s="277"/>
      <c r="O245" s="274">
        <f t="shared" si="3"/>
        <v>0</v>
      </c>
    </row>
    <row r="246" spans="1:15">
      <c r="A246" s="28"/>
      <c r="B246" s="28" t="s">
        <v>76</v>
      </c>
      <c r="C246" s="50">
        <v>63052394</v>
      </c>
      <c r="D246" s="324">
        <v>4968813434244</v>
      </c>
      <c r="E246" s="144" t="s">
        <v>90</v>
      </c>
      <c r="F246" s="50">
        <v>4</v>
      </c>
      <c r="G246" s="51">
        <v>0.34200000000000003</v>
      </c>
      <c r="H246" s="52">
        <v>60</v>
      </c>
      <c r="I246" s="52">
        <v>29</v>
      </c>
      <c r="J246" s="50" t="s">
        <v>724</v>
      </c>
      <c r="K246" s="272" t="s">
        <v>747</v>
      </c>
      <c r="L246" s="50" t="s">
        <v>86</v>
      </c>
      <c r="M246" s="402">
        <v>397.841925</v>
      </c>
      <c r="N246" s="277"/>
      <c r="O246" s="274">
        <f t="shared" si="3"/>
        <v>0</v>
      </c>
    </row>
    <row r="247" spans="1:15">
      <c r="A247" s="28"/>
      <c r="B247" s="28" t="s">
        <v>77</v>
      </c>
      <c r="C247" s="34">
        <v>63052800</v>
      </c>
      <c r="D247" s="320">
        <v>4968813431595</v>
      </c>
      <c r="E247" s="141" t="s">
        <v>91</v>
      </c>
      <c r="F247" s="34">
        <v>0.3</v>
      </c>
      <c r="G247" s="35">
        <v>9.4E-2</v>
      </c>
      <c r="H247" s="36">
        <v>5</v>
      </c>
      <c r="I247" s="36">
        <v>2.1</v>
      </c>
      <c r="J247" s="34" t="s">
        <v>436</v>
      </c>
      <c r="K247" s="219" t="s">
        <v>79</v>
      </c>
      <c r="L247" s="34">
        <v>6</v>
      </c>
      <c r="M247" s="402">
        <v>1723.1369999999997</v>
      </c>
      <c r="N247" s="277"/>
      <c r="O247" s="274">
        <f t="shared" si="3"/>
        <v>0</v>
      </c>
    </row>
    <row r="248" spans="1:15">
      <c r="A248" s="28"/>
      <c r="B248" s="28" t="s">
        <v>77</v>
      </c>
      <c r="C248" s="34">
        <v>63052802</v>
      </c>
      <c r="D248" s="320">
        <v>4968813431601</v>
      </c>
      <c r="E248" s="141" t="s">
        <v>91</v>
      </c>
      <c r="F248" s="34">
        <v>0.4</v>
      </c>
      <c r="G248" s="35">
        <v>0.108</v>
      </c>
      <c r="H248" s="36">
        <v>6</v>
      </c>
      <c r="I248" s="36">
        <v>2.9</v>
      </c>
      <c r="J248" s="34" t="s">
        <v>436</v>
      </c>
      <c r="K248" s="219" t="s">
        <v>79</v>
      </c>
      <c r="L248" s="34">
        <v>6</v>
      </c>
      <c r="M248" s="402">
        <v>1669.9224749999998</v>
      </c>
      <c r="N248" s="277"/>
      <c r="O248" s="274">
        <f t="shared" si="3"/>
        <v>0</v>
      </c>
    </row>
    <row r="249" spans="1:15">
      <c r="A249" s="28"/>
      <c r="B249" s="28" t="s">
        <v>77</v>
      </c>
      <c r="C249" s="34">
        <v>63052804</v>
      </c>
      <c r="D249" s="320">
        <v>4968813431618</v>
      </c>
      <c r="E249" s="141" t="s">
        <v>91</v>
      </c>
      <c r="F249" s="34">
        <v>0.5</v>
      </c>
      <c r="G249" s="35">
        <v>0.121</v>
      </c>
      <c r="H249" s="36">
        <v>8</v>
      </c>
      <c r="I249" s="36">
        <v>3.3</v>
      </c>
      <c r="J249" s="34" t="s">
        <v>436</v>
      </c>
      <c r="K249" s="219" t="s">
        <v>79</v>
      </c>
      <c r="L249" s="34">
        <v>6</v>
      </c>
      <c r="M249" s="402">
        <v>1187.1907124999998</v>
      </c>
      <c r="N249" s="277"/>
      <c r="O249" s="274">
        <f t="shared" si="3"/>
        <v>0</v>
      </c>
    </row>
    <row r="250" spans="1:15">
      <c r="A250" s="28"/>
      <c r="B250" s="28" t="s">
        <v>77</v>
      </c>
      <c r="C250" s="34">
        <v>63052806</v>
      </c>
      <c r="D250" s="320">
        <v>4968813431625</v>
      </c>
      <c r="E250" s="141" t="s">
        <v>91</v>
      </c>
      <c r="F250" s="34">
        <v>0.6</v>
      </c>
      <c r="G250" s="35">
        <v>0.13200000000000001</v>
      </c>
      <c r="H250" s="36">
        <v>10</v>
      </c>
      <c r="I250" s="36">
        <v>4.5</v>
      </c>
      <c r="J250" s="34" t="s">
        <v>436</v>
      </c>
      <c r="K250" s="219" t="s">
        <v>79</v>
      </c>
      <c r="L250" s="34">
        <v>6</v>
      </c>
      <c r="M250" s="402">
        <v>1083.2956874999998</v>
      </c>
      <c r="N250" s="277"/>
      <c r="O250" s="274">
        <f t="shared" si="3"/>
        <v>0</v>
      </c>
    </row>
    <row r="251" spans="1:15">
      <c r="A251" s="28"/>
      <c r="B251" s="28" t="s">
        <v>77</v>
      </c>
      <c r="C251" s="34">
        <v>63052808</v>
      </c>
      <c r="D251" s="320">
        <v>4968813431632</v>
      </c>
      <c r="E251" s="141" t="s">
        <v>91</v>
      </c>
      <c r="F251" s="34">
        <v>0.8</v>
      </c>
      <c r="G251" s="35">
        <v>0.153</v>
      </c>
      <c r="H251" s="36">
        <v>12</v>
      </c>
      <c r="I251" s="36">
        <v>6</v>
      </c>
      <c r="J251" s="34" t="s">
        <v>436</v>
      </c>
      <c r="K251" s="219" t="s">
        <v>79</v>
      </c>
      <c r="L251" s="34">
        <v>6</v>
      </c>
      <c r="M251" s="402">
        <v>1083.2956874999998</v>
      </c>
      <c r="N251" s="277"/>
      <c r="O251" s="274">
        <f t="shared" si="3"/>
        <v>0</v>
      </c>
    </row>
    <row r="252" spans="1:15">
      <c r="A252" s="28"/>
      <c r="B252" s="28" t="s">
        <v>77</v>
      </c>
      <c r="C252" s="34">
        <v>63052810</v>
      </c>
      <c r="D252" s="320">
        <v>4968813431649</v>
      </c>
      <c r="E252" s="141" t="s">
        <v>91</v>
      </c>
      <c r="F252" s="34">
        <v>1</v>
      </c>
      <c r="G252" s="35">
        <v>0.17100000000000001</v>
      </c>
      <c r="H252" s="36">
        <v>16</v>
      </c>
      <c r="I252" s="36">
        <v>7.7</v>
      </c>
      <c r="J252" s="34" t="s">
        <v>436</v>
      </c>
      <c r="K252" s="219" t="s">
        <v>79</v>
      </c>
      <c r="L252" s="34">
        <v>6</v>
      </c>
      <c r="M252" s="402">
        <v>1083.2956874999998</v>
      </c>
      <c r="N252" s="277"/>
      <c r="O252" s="274">
        <f t="shared" si="3"/>
        <v>0</v>
      </c>
    </row>
    <row r="253" spans="1:15">
      <c r="A253" s="28"/>
      <c r="B253" s="28" t="s">
        <v>77</v>
      </c>
      <c r="C253" s="34">
        <v>63052812</v>
      </c>
      <c r="D253" s="320">
        <v>4968813431656</v>
      </c>
      <c r="E253" s="141" t="s">
        <v>91</v>
      </c>
      <c r="F253" s="34">
        <v>1.2</v>
      </c>
      <c r="G253" s="35">
        <v>0.187</v>
      </c>
      <c r="H253" s="36">
        <v>20</v>
      </c>
      <c r="I253" s="36">
        <v>9.1999999999999993</v>
      </c>
      <c r="J253" s="34" t="s">
        <v>436</v>
      </c>
      <c r="K253" s="219" t="s">
        <v>79</v>
      </c>
      <c r="L253" s="34">
        <v>6</v>
      </c>
      <c r="M253" s="402">
        <v>1083.2956874999998</v>
      </c>
      <c r="N253" s="277"/>
      <c r="O253" s="274">
        <f t="shared" si="3"/>
        <v>0</v>
      </c>
    </row>
    <row r="254" spans="1:15">
      <c r="A254" s="28"/>
      <c r="B254" s="28" t="s">
        <v>77</v>
      </c>
      <c r="C254" s="34">
        <v>63052814</v>
      </c>
      <c r="D254" s="320">
        <v>4968813431663</v>
      </c>
      <c r="E254" s="141" t="s">
        <v>91</v>
      </c>
      <c r="F254" s="34">
        <v>1.5</v>
      </c>
      <c r="G254" s="35">
        <v>0.20899999999999999</v>
      </c>
      <c r="H254" s="36">
        <v>25</v>
      </c>
      <c r="I254" s="36">
        <v>11</v>
      </c>
      <c r="J254" s="34" t="s">
        <v>436</v>
      </c>
      <c r="K254" s="219" t="s">
        <v>79</v>
      </c>
      <c r="L254" s="34">
        <v>6</v>
      </c>
      <c r="M254" s="402">
        <v>1083.2956874999998</v>
      </c>
      <c r="N254" s="277"/>
      <c r="O254" s="274">
        <f t="shared" si="3"/>
        <v>0</v>
      </c>
    </row>
    <row r="255" spans="1:15">
      <c r="A255" s="28"/>
      <c r="B255" s="28" t="s">
        <v>77</v>
      </c>
      <c r="C255" s="34">
        <v>63052816</v>
      </c>
      <c r="D255" s="320">
        <v>4968813431670</v>
      </c>
      <c r="E255" s="141" t="s">
        <v>91</v>
      </c>
      <c r="F255" s="34">
        <v>1.7</v>
      </c>
      <c r="G255" s="35">
        <v>0.223</v>
      </c>
      <c r="H255" s="36">
        <v>30</v>
      </c>
      <c r="I255" s="36">
        <v>13</v>
      </c>
      <c r="J255" s="34" t="s">
        <v>436</v>
      </c>
      <c r="K255" s="219" t="s">
        <v>79</v>
      </c>
      <c r="L255" s="34">
        <v>6</v>
      </c>
      <c r="M255" s="402">
        <v>1083.2956874999998</v>
      </c>
      <c r="N255" s="277"/>
      <c r="O255" s="274">
        <f t="shared" si="3"/>
        <v>0</v>
      </c>
    </row>
    <row r="256" spans="1:15">
      <c r="A256" s="28"/>
      <c r="B256" s="28" t="s">
        <v>77</v>
      </c>
      <c r="C256" s="34">
        <v>63052818</v>
      </c>
      <c r="D256" s="320">
        <v>4968813431687</v>
      </c>
      <c r="E256" s="141" t="s">
        <v>91</v>
      </c>
      <c r="F256" s="34">
        <v>2</v>
      </c>
      <c r="G256" s="35">
        <v>0.24199999999999999</v>
      </c>
      <c r="H256" s="36">
        <v>35</v>
      </c>
      <c r="I256" s="36">
        <v>15.5</v>
      </c>
      <c r="J256" s="34" t="s">
        <v>436</v>
      </c>
      <c r="K256" s="219" t="s">
        <v>79</v>
      </c>
      <c r="L256" s="34">
        <v>6</v>
      </c>
      <c r="M256" s="402">
        <v>1083.2956874999998</v>
      </c>
      <c r="N256" s="277"/>
      <c r="O256" s="274">
        <f t="shared" si="3"/>
        <v>0</v>
      </c>
    </row>
    <row r="257" spans="1:15">
      <c r="A257" s="28"/>
      <c r="B257" s="28" t="s">
        <v>77</v>
      </c>
      <c r="C257" s="34">
        <v>63052820</v>
      </c>
      <c r="D257" s="320">
        <v>4968813431694</v>
      </c>
      <c r="E257" s="141" t="s">
        <v>91</v>
      </c>
      <c r="F257" s="34">
        <v>2.5</v>
      </c>
      <c r="G257" s="35">
        <v>0.27</v>
      </c>
      <c r="H257" s="36">
        <v>40</v>
      </c>
      <c r="I257" s="36">
        <v>18.5</v>
      </c>
      <c r="J257" s="34" t="s">
        <v>436</v>
      </c>
      <c r="K257" s="219" t="s">
        <v>79</v>
      </c>
      <c r="L257" s="34">
        <v>6</v>
      </c>
      <c r="M257" s="402">
        <v>1083.2956874999998</v>
      </c>
      <c r="N257" s="277"/>
      <c r="O257" s="274">
        <f t="shared" si="3"/>
        <v>0</v>
      </c>
    </row>
    <row r="258" spans="1:15">
      <c r="A258" s="28"/>
      <c r="B258" s="28" t="s">
        <v>77</v>
      </c>
      <c r="C258" s="34">
        <v>63052822</v>
      </c>
      <c r="D258" s="320">
        <v>4968813431700</v>
      </c>
      <c r="E258" s="141" t="s">
        <v>91</v>
      </c>
      <c r="F258" s="34">
        <v>3</v>
      </c>
      <c r="G258" s="35">
        <v>0.29599999999999999</v>
      </c>
      <c r="H258" s="36">
        <v>50</v>
      </c>
      <c r="I258" s="36">
        <v>22</v>
      </c>
      <c r="J258" s="34" t="s">
        <v>436</v>
      </c>
      <c r="K258" s="219" t="s">
        <v>79</v>
      </c>
      <c r="L258" s="34">
        <v>6</v>
      </c>
      <c r="M258" s="402">
        <v>1083.2956874999998</v>
      </c>
      <c r="N258" s="277"/>
      <c r="O258" s="274">
        <f t="shared" si="3"/>
        <v>0</v>
      </c>
    </row>
    <row r="259" spans="1:15">
      <c r="A259" s="28"/>
      <c r="B259" s="28" t="s">
        <v>77</v>
      </c>
      <c r="C259" s="37">
        <v>63052840</v>
      </c>
      <c r="D259" s="321">
        <v>4968813431717</v>
      </c>
      <c r="E259" s="142" t="s">
        <v>91</v>
      </c>
      <c r="F259" s="37">
        <v>0.3</v>
      </c>
      <c r="G259" s="38">
        <v>9.4E-2</v>
      </c>
      <c r="H259" s="39">
        <v>5</v>
      </c>
      <c r="I259" s="39">
        <v>2.1</v>
      </c>
      <c r="J259" s="37" t="s">
        <v>436</v>
      </c>
      <c r="K259" s="220" t="s">
        <v>84</v>
      </c>
      <c r="L259" s="37">
        <v>6</v>
      </c>
      <c r="M259" s="402">
        <v>1723.1369999999997</v>
      </c>
      <c r="N259" s="277"/>
      <c r="O259" s="274">
        <f t="shared" si="3"/>
        <v>0</v>
      </c>
    </row>
    <row r="260" spans="1:15">
      <c r="A260" s="28"/>
      <c r="B260" s="28" t="s">
        <v>77</v>
      </c>
      <c r="C260" s="37">
        <v>63052842</v>
      </c>
      <c r="D260" s="321">
        <v>4968813431724</v>
      </c>
      <c r="E260" s="142" t="s">
        <v>91</v>
      </c>
      <c r="F260" s="37">
        <v>0.4</v>
      </c>
      <c r="G260" s="38">
        <v>0.108</v>
      </c>
      <c r="H260" s="39">
        <v>6</v>
      </c>
      <c r="I260" s="39">
        <v>2.9</v>
      </c>
      <c r="J260" s="37" t="s">
        <v>436</v>
      </c>
      <c r="K260" s="220" t="s">
        <v>84</v>
      </c>
      <c r="L260" s="37">
        <v>6</v>
      </c>
      <c r="M260" s="402">
        <v>1669.9224749999998</v>
      </c>
      <c r="N260" s="277"/>
      <c r="O260" s="274">
        <f t="shared" si="3"/>
        <v>0</v>
      </c>
    </row>
    <row r="261" spans="1:15">
      <c r="A261" s="28"/>
      <c r="B261" s="28" t="s">
        <v>77</v>
      </c>
      <c r="C261" s="37">
        <v>63052844</v>
      </c>
      <c r="D261" s="321">
        <v>4968813431731</v>
      </c>
      <c r="E261" s="142" t="s">
        <v>91</v>
      </c>
      <c r="F261" s="37">
        <v>0.5</v>
      </c>
      <c r="G261" s="38">
        <v>0.121</v>
      </c>
      <c r="H261" s="39">
        <v>8</v>
      </c>
      <c r="I261" s="39">
        <v>3.3</v>
      </c>
      <c r="J261" s="37" t="s">
        <v>436</v>
      </c>
      <c r="K261" s="220" t="s">
        <v>84</v>
      </c>
      <c r="L261" s="37">
        <v>6</v>
      </c>
      <c r="M261" s="402">
        <v>1187.1907124999998</v>
      </c>
      <c r="N261" s="277"/>
      <c r="O261" s="274">
        <f t="shared" si="3"/>
        <v>0</v>
      </c>
    </row>
    <row r="262" spans="1:15">
      <c r="A262" s="28"/>
      <c r="B262" s="28" t="s">
        <v>77</v>
      </c>
      <c r="C262" s="37">
        <v>63052846</v>
      </c>
      <c r="D262" s="321">
        <v>4968813431748</v>
      </c>
      <c r="E262" s="142" t="s">
        <v>91</v>
      </c>
      <c r="F262" s="37">
        <v>0.6</v>
      </c>
      <c r="G262" s="38">
        <v>0.13200000000000001</v>
      </c>
      <c r="H262" s="39">
        <v>10</v>
      </c>
      <c r="I262" s="39">
        <v>4.5</v>
      </c>
      <c r="J262" s="37" t="s">
        <v>436</v>
      </c>
      <c r="K262" s="220" t="s">
        <v>84</v>
      </c>
      <c r="L262" s="37">
        <v>6</v>
      </c>
      <c r="M262" s="402">
        <v>1083.2956874999998</v>
      </c>
      <c r="N262" s="277"/>
      <c r="O262" s="274">
        <f t="shared" si="3"/>
        <v>0</v>
      </c>
    </row>
    <row r="263" spans="1:15">
      <c r="A263" s="28"/>
      <c r="B263" s="28" t="s">
        <v>77</v>
      </c>
      <c r="C263" s="37">
        <v>63052848</v>
      </c>
      <c r="D263" s="321">
        <v>4968813431755</v>
      </c>
      <c r="E263" s="142" t="s">
        <v>91</v>
      </c>
      <c r="F263" s="37">
        <v>0.8</v>
      </c>
      <c r="G263" s="38">
        <v>0.153</v>
      </c>
      <c r="H263" s="39">
        <v>12</v>
      </c>
      <c r="I263" s="39">
        <v>6</v>
      </c>
      <c r="J263" s="37" t="s">
        <v>436</v>
      </c>
      <c r="K263" s="220" t="s">
        <v>84</v>
      </c>
      <c r="L263" s="37">
        <v>6</v>
      </c>
      <c r="M263" s="402">
        <v>1083.2956874999998</v>
      </c>
      <c r="N263" s="277"/>
      <c r="O263" s="274">
        <f t="shared" si="3"/>
        <v>0</v>
      </c>
    </row>
    <row r="264" spans="1:15">
      <c r="A264" s="28"/>
      <c r="B264" s="28" t="s">
        <v>77</v>
      </c>
      <c r="C264" s="37">
        <v>63052850</v>
      </c>
      <c r="D264" s="321">
        <v>4968813431762</v>
      </c>
      <c r="E264" s="142" t="s">
        <v>91</v>
      </c>
      <c r="F264" s="37">
        <v>1</v>
      </c>
      <c r="G264" s="38">
        <v>0.17100000000000001</v>
      </c>
      <c r="H264" s="39">
        <v>16</v>
      </c>
      <c r="I264" s="39">
        <v>7.7</v>
      </c>
      <c r="J264" s="37" t="s">
        <v>436</v>
      </c>
      <c r="K264" s="220" t="s">
        <v>84</v>
      </c>
      <c r="L264" s="37">
        <v>6</v>
      </c>
      <c r="M264" s="402">
        <v>1083.2956874999998</v>
      </c>
      <c r="N264" s="277"/>
      <c r="O264" s="274">
        <f t="shared" si="3"/>
        <v>0</v>
      </c>
    </row>
    <row r="265" spans="1:15">
      <c r="A265" s="28"/>
      <c r="B265" s="28" t="s">
        <v>77</v>
      </c>
      <c r="C265" s="37">
        <v>63052852</v>
      </c>
      <c r="D265" s="321">
        <v>4968813431779</v>
      </c>
      <c r="E265" s="142" t="s">
        <v>91</v>
      </c>
      <c r="F265" s="37">
        <v>1.2</v>
      </c>
      <c r="G265" s="38">
        <v>0.187</v>
      </c>
      <c r="H265" s="39">
        <v>20</v>
      </c>
      <c r="I265" s="39">
        <v>9.1999999999999993</v>
      </c>
      <c r="J265" s="37" t="s">
        <v>436</v>
      </c>
      <c r="K265" s="220" t="s">
        <v>84</v>
      </c>
      <c r="L265" s="37">
        <v>6</v>
      </c>
      <c r="M265" s="402">
        <v>1083.2956874999998</v>
      </c>
      <c r="N265" s="277"/>
      <c r="O265" s="274">
        <f t="shared" si="3"/>
        <v>0</v>
      </c>
    </row>
    <row r="266" spans="1:15">
      <c r="A266" s="28"/>
      <c r="B266" s="28" t="s">
        <v>77</v>
      </c>
      <c r="C266" s="37">
        <v>63052854</v>
      </c>
      <c r="D266" s="321">
        <v>4968813431786</v>
      </c>
      <c r="E266" s="142" t="s">
        <v>91</v>
      </c>
      <c r="F266" s="37">
        <v>1.5</v>
      </c>
      <c r="G266" s="38">
        <v>0.20899999999999999</v>
      </c>
      <c r="H266" s="39">
        <v>25</v>
      </c>
      <c r="I266" s="39">
        <v>11</v>
      </c>
      <c r="J266" s="37" t="s">
        <v>436</v>
      </c>
      <c r="K266" s="220" t="s">
        <v>84</v>
      </c>
      <c r="L266" s="37">
        <v>6</v>
      </c>
      <c r="M266" s="402">
        <v>1083.2956874999998</v>
      </c>
      <c r="N266" s="277"/>
      <c r="O266" s="274">
        <f t="shared" si="3"/>
        <v>0</v>
      </c>
    </row>
    <row r="267" spans="1:15">
      <c r="A267" s="28"/>
      <c r="B267" s="28" t="s">
        <v>77</v>
      </c>
      <c r="C267" s="37">
        <v>63052856</v>
      </c>
      <c r="D267" s="321">
        <v>4968813431793</v>
      </c>
      <c r="E267" s="142" t="s">
        <v>91</v>
      </c>
      <c r="F267" s="37">
        <v>1.7</v>
      </c>
      <c r="G267" s="38">
        <v>0.223</v>
      </c>
      <c r="H267" s="39">
        <v>30</v>
      </c>
      <c r="I267" s="39">
        <v>13</v>
      </c>
      <c r="J267" s="37" t="s">
        <v>436</v>
      </c>
      <c r="K267" s="220" t="s">
        <v>84</v>
      </c>
      <c r="L267" s="37">
        <v>6</v>
      </c>
      <c r="M267" s="402">
        <v>1083.2956874999998</v>
      </c>
      <c r="N267" s="277"/>
      <c r="O267" s="274">
        <f t="shared" si="3"/>
        <v>0</v>
      </c>
    </row>
    <row r="268" spans="1:15">
      <c r="A268" s="28"/>
      <c r="B268" s="28" t="s">
        <v>77</v>
      </c>
      <c r="C268" s="37">
        <v>63052858</v>
      </c>
      <c r="D268" s="321">
        <v>4968813431809</v>
      </c>
      <c r="E268" s="142" t="s">
        <v>91</v>
      </c>
      <c r="F268" s="37">
        <v>2</v>
      </c>
      <c r="G268" s="38">
        <v>0.24199999999999999</v>
      </c>
      <c r="H268" s="39">
        <v>35</v>
      </c>
      <c r="I268" s="39">
        <v>15.5</v>
      </c>
      <c r="J268" s="37" t="s">
        <v>436</v>
      </c>
      <c r="K268" s="220" t="s">
        <v>84</v>
      </c>
      <c r="L268" s="37">
        <v>6</v>
      </c>
      <c r="M268" s="402">
        <v>1083.2956874999998</v>
      </c>
      <c r="N268" s="277"/>
      <c r="O268" s="274">
        <f t="shared" si="3"/>
        <v>0</v>
      </c>
    </row>
    <row r="269" spans="1:15">
      <c r="A269" s="28"/>
      <c r="B269" s="28" t="s">
        <v>77</v>
      </c>
      <c r="C269" s="37">
        <v>63052860</v>
      </c>
      <c r="D269" s="321">
        <v>4968813431816</v>
      </c>
      <c r="E269" s="142" t="s">
        <v>91</v>
      </c>
      <c r="F269" s="37">
        <v>2.5</v>
      </c>
      <c r="G269" s="38">
        <v>0.27</v>
      </c>
      <c r="H269" s="39">
        <v>40</v>
      </c>
      <c r="I269" s="39">
        <v>18.5</v>
      </c>
      <c r="J269" s="37" t="s">
        <v>436</v>
      </c>
      <c r="K269" s="220" t="s">
        <v>84</v>
      </c>
      <c r="L269" s="37">
        <v>6</v>
      </c>
      <c r="M269" s="402">
        <v>1083.2956874999998</v>
      </c>
      <c r="N269" s="277"/>
      <c r="O269" s="274">
        <f t="shared" si="3"/>
        <v>0</v>
      </c>
    </row>
    <row r="270" spans="1:15">
      <c r="A270" s="28"/>
      <c r="B270" s="28" t="s">
        <v>77</v>
      </c>
      <c r="C270" s="37">
        <v>63052862</v>
      </c>
      <c r="D270" s="321">
        <v>4968813431823</v>
      </c>
      <c r="E270" s="142" t="s">
        <v>91</v>
      </c>
      <c r="F270" s="37">
        <v>3</v>
      </c>
      <c r="G270" s="38">
        <v>0.29599999999999999</v>
      </c>
      <c r="H270" s="39">
        <v>50</v>
      </c>
      <c r="I270" s="39">
        <v>22</v>
      </c>
      <c r="J270" s="37" t="s">
        <v>436</v>
      </c>
      <c r="K270" s="220" t="s">
        <v>84</v>
      </c>
      <c r="L270" s="37">
        <v>6</v>
      </c>
      <c r="M270" s="402">
        <v>1083.2956874999998</v>
      </c>
      <c r="N270" s="277"/>
      <c r="O270" s="274">
        <f t="shared" si="3"/>
        <v>0</v>
      </c>
    </row>
    <row r="271" spans="1:15">
      <c r="A271" s="28"/>
      <c r="B271" s="28" t="s">
        <v>77</v>
      </c>
      <c r="C271" s="41">
        <v>63052880</v>
      </c>
      <c r="D271" s="322">
        <v>4968813431830</v>
      </c>
      <c r="E271" s="143" t="s">
        <v>91</v>
      </c>
      <c r="F271" s="41">
        <v>0.3</v>
      </c>
      <c r="G271" s="42">
        <v>9.4E-2</v>
      </c>
      <c r="H271" s="43">
        <v>5</v>
      </c>
      <c r="I271" s="43">
        <v>2.1</v>
      </c>
      <c r="J271" s="41" t="s">
        <v>436</v>
      </c>
      <c r="K271" s="221" t="s">
        <v>82</v>
      </c>
      <c r="L271" s="41">
        <v>6</v>
      </c>
      <c r="M271" s="402">
        <v>1723.1369999999997</v>
      </c>
      <c r="N271" s="277"/>
      <c r="O271" s="274">
        <f t="shared" si="3"/>
        <v>0</v>
      </c>
    </row>
    <row r="272" spans="1:15">
      <c r="A272" s="28"/>
      <c r="B272" s="28" t="s">
        <v>77</v>
      </c>
      <c r="C272" s="41">
        <v>63052882</v>
      </c>
      <c r="D272" s="322">
        <v>4968813431847</v>
      </c>
      <c r="E272" s="143" t="s">
        <v>91</v>
      </c>
      <c r="F272" s="41">
        <v>0.4</v>
      </c>
      <c r="G272" s="42">
        <v>0.108</v>
      </c>
      <c r="H272" s="43">
        <v>6</v>
      </c>
      <c r="I272" s="43">
        <v>2.9</v>
      </c>
      <c r="J272" s="41" t="s">
        <v>436</v>
      </c>
      <c r="K272" s="221" t="s">
        <v>82</v>
      </c>
      <c r="L272" s="41">
        <v>6</v>
      </c>
      <c r="M272" s="402">
        <v>1669.9224749999998</v>
      </c>
      <c r="N272" s="277"/>
      <c r="O272" s="274">
        <f t="shared" si="3"/>
        <v>0</v>
      </c>
    </row>
    <row r="273" spans="1:15">
      <c r="A273" s="28"/>
      <c r="B273" s="28" t="s">
        <v>77</v>
      </c>
      <c r="C273" s="41">
        <v>63052884</v>
      </c>
      <c r="D273" s="322">
        <v>4968813431854</v>
      </c>
      <c r="E273" s="143" t="s">
        <v>91</v>
      </c>
      <c r="F273" s="41">
        <v>0.5</v>
      </c>
      <c r="G273" s="42">
        <v>0.121</v>
      </c>
      <c r="H273" s="43">
        <v>8</v>
      </c>
      <c r="I273" s="43">
        <v>3.3</v>
      </c>
      <c r="J273" s="41" t="s">
        <v>436</v>
      </c>
      <c r="K273" s="221" t="s">
        <v>82</v>
      </c>
      <c r="L273" s="41">
        <v>6</v>
      </c>
      <c r="M273" s="402">
        <v>1187.1907124999998</v>
      </c>
      <c r="N273" s="277"/>
      <c r="O273" s="274">
        <f t="shared" si="3"/>
        <v>0</v>
      </c>
    </row>
    <row r="274" spans="1:15">
      <c r="A274" s="28"/>
      <c r="B274" s="28" t="s">
        <v>77</v>
      </c>
      <c r="C274" s="41">
        <v>63052886</v>
      </c>
      <c r="D274" s="322">
        <v>4968813431861</v>
      </c>
      <c r="E274" s="143" t="s">
        <v>91</v>
      </c>
      <c r="F274" s="41">
        <v>0.6</v>
      </c>
      <c r="G274" s="42">
        <v>0.13200000000000001</v>
      </c>
      <c r="H274" s="43">
        <v>10</v>
      </c>
      <c r="I274" s="43">
        <v>4.5</v>
      </c>
      <c r="J274" s="41" t="s">
        <v>436</v>
      </c>
      <c r="K274" s="221" t="s">
        <v>82</v>
      </c>
      <c r="L274" s="41">
        <v>6</v>
      </c>
      <c r="M274" s="402">
        <v>1083.2956874999998</v>
      </c>
      <c r="N274" s="277"/>
      <c r="O274" s="274">
        <f t="shared" ref="O274:O337" si="4">M274*N274</f>
        <v>0</v>
      </c>
    </row>
    <row r="275" spans="1:15">
      <c r="A275" s="28"/>
      <c r="B275" s="28" t="s">
        <v>77</v>
      </c>
      <c r="C275" s="41">
        <v>63052888</v>
      </c>
      <c r="D275" s="322">
        <v>4968813431878</v>
      </c>
      <c r="E275" s="143" t="s">
        <v>91</v>
      </c>
      <c r="F275" s="41">
        <v>0.8</v>
      </c>
      <c r="G275" s="42">
        <v>0.153</v>
      </c>
      <c r="H275" s="43">
        <v>12</v>
      </c>
      <c r="I275" s="43">
        <v>6</v>
      </c>
      <c r="J275" s="41" t="s">
        <v>436</v>
      </c>
      <c r="K275" s="221" t="s">
        <v>82</v>
      </c>
      <c r="L275" s="41">
        <v>6</v>
      </c>
      <c r="M275" s="402">
        <v>1083.2956874999998</v>
      </c>
      <c r="N275" s="277"/>
      <c r="O275" s="274">
        <f t="shared" si="4"/>
        <v>0</v>
      </c>
    </row>
    <row r="276" spans="1:15">
      <c r="A276" s="28"/>
      <c r="B276" s="28" t="s">
        <v>77</v>
      </c>
      <c r="C276" s="41">
        <v>63052890</v>
      </c>
      <c r="D276" s="322">
        <v>4968813431885</v>
      </c>
      <c r="E276" s="143" t="s">
        <v>91</v>
      </c>
      <c r="F276" s="41">
        <v>1</v>
      </c>
      <c r="G276" s="42">
        <v>0.17100000000000001</v>
      </c>
      <c r="H276" s="43">
        <v>16</v>
      </c>
      <c r="I276" s="43">
        <v>7.7</v>
      </c>
      <c r="J276" s="41" t="s">
        <v>436</v>
      </c>
      <c r="K276" s="221" t="s">
        <v>82</v>
      </c>
      <c r="L276" s="41">
        <v>6</v>
      </c>
      <c r="M276" s="402">
        <v>1083.2956874999998</v>
      </c>
      <c r="N276" s="277"/>
      <c r="O276" s="274">
        <f t="shared" si="4"/>
        <v>0</v>
      </c>
    </row>
    <row r="277" spans="1:15">
      <c r="A277" s="28"/>
      <c r="B277" s="28" t="s">
        <v>77</v>
      </c>
      <c r="C277" s="41">
        <v>63052892</v>
      </c>
      <c r="D277" s="322">
        <v>4968813431892</v>
      </c>
      <c r="E277" s="143" t="s">
        <v>91</v>
      </c>
      <c r="F277" s="41">
        <v>1.2</v>
      </c>
      <c r="G277" s="42">
        <v>0.187</v>
      </c>
      <c r="H277" s="43">
        <v>20</v>
      </c>
      <c r="I277" s="43">
        <v>9.1999999999999993</v>
      </c>
      <c r="J277" s="41" t="s">
        <v>436</v>
      </c>
      <c r="K277" s="221" t="s">
        <v>82</v>
      </c>
      <c r="L277" s="41">
        <v>6</v>
      </c>
      <c r="M277" s="402">
        <v>1083.2956874999998</v>
      </c>
      <c r="N277" s="277"/>
      <c r="O277" s="274">
        <f t="shared" si="4"/>
        <v>0</v>
      </c>
    </row>
    <row r="278" spans="1:15">
      <c r="A278" s="28"/>
      <c r="B278" s="28" t="s">
        <v>77</v>
      </c>
      <c r="C278" s="41">
        <v>63052894</v>
      </c>
      <c r="D278" s="322">
        <v>4968813431908</v>
      </c>
      <c r="E278" s="143" t="s">
        <v>91</v>
      </c>
      <c r="F278" s="41">
        <v>1.5</v>
      </c>
      <c r="G278" s="42">
        <v>0.20899999999999999</v>
      </c>
      <c r="H278" s="43">
        <v>25</v>
      </c>
      <c r="I278" s="43">
        <v>11</v>
      </c>
      <c r="J278" s="41" t="s">
        <v>436</v>
      </c>
      <c r="K278" s="221" t="s">
        <v>82</v>
      </c>
      <c r="L278" s="41">
        <v>6</v>
      </c>
      <c r="M278" s="402">
        <v>1083.2956874999998</v>
      </c>
      <c r="N278" s="277"/>
      <c r="O278" s="274">
        <f t="shared" si="4"/>
        <v>0</v>
      </c>
    </row>
    <row r="279" spans="1:15">
      <c r="A279" s="28"/>
      <c r="B279" s="28" t="s">
        <v>77</v>
      </c>
      <c r="C279" s="41">
        <v>63052896</v>
      </c>
      <c r="D279" s="322">
        <v>4968813431915</v>
      </c>
      <c r="E279" s="143" t="s">
        <v>91</v>
      </c>
      <c r="F279" s="41">
        <v>1.7</v>
      </c>
      <c r="G279" s="42">
        <v>0.223</v>
      </c>
      <c r="H279" s="43">
        <v>30</v>
      </c>
      <c r="I279" s="43">
        <v>13</v>
      </c>
      <c r="J279" s="41" t="s">
        <v>436</v>
      </c>
      <c r="K279" s="221" t="s">
        <v>82</v>
      </c>
      <c r="L279" s="41">
        <v>6</v>
      </c>
      <c r="M279" s="402">
        <v>1083.2956874999998</v>
      </c>
      <c r="N279" s="277"/>
      <c r="O279" s="274">
        <f t="shared" si="4"/>
        <v>0</v>
      </c>
    </row>
    <row r="280" spans="1:15">
      <c r="A280" s="28"/>
      <c r="B280" s="28" t="s">
        <v>77</v>
      </c>
      <c r="C280" s="41">
        <v>63052898</v>
      </c>
      <c r="D280" s="322">
        <v>4968813431922</v>
      </c>
      <c r="E280" s="143" t="s">
        <v>91</v>
      </c>
      <c r="F280" s="41">
        <v>2</v>
      </c>
      <c r="G280" s="42">
        <v>0.24199999999999999</v>
      </c>
      <c r="H280" s="43">
        <v>35</v>
      </c>
      <c r="I280" s="43">
        <v>15.5</v>
      </c>
      <c r="J280" s="41" t="s">
        <v>436</v>
      </c>
      <c r="K280" s="221" t="s">
        <v>82</v>
      </c>
      <c r="L280" s="41">
        <v>6</v>
      </c>
      <c r="M280" s="402">
        <v>1083.2956874999998</v>
      </c>
      <c r="N280" s="277"/>
      <c r="O280" s="274">
        <f t="shared" si="4"/>
        <v>0</v>
      </c>
    </row>
    <row r="281" spans="1:15">
      <c r="A281" s="28"/>
      <c r="B281" s="28" t="s">
        <v>77</v>
      </c>
      <c r="C281" s="41">
        <v>63052900</v>
      </c>
      <c r="D281" s="322">
        <v>4968813431939</v>
      </c>
      <c r="E281" s="143" t="s">
        <v>91</v>
      </c>
      <c r="F281" s="41">
        <v>2.5</v>
      </c>
      <c r="G281" s="42">
        <v>0.27</v>
      </c>
      <c r="H281" s="43">
        <v>40</v>
      </c>
      <c r="I281" s="43">
        <v>18.5</v>
      </c>
      <c r="J281" s="41" t="s">
        <v>436</v>
      </c>
      <c r="K281" s="221" t="s">
        <v>82</v>
      </c>
      <c r="L281" s="41">
        <v>6</v>
      </c>
      <c r="M281" s="402">
        <v>1083.2956874999998</v>
      </c>
      <c r="N281" s="277"/>
      <c r="O281" s="274">
        <f t="shared" si="4"/>
        <v>0</v>
      </c>
    </row>
    <row r="282" spans="1:15">
      <c r="A282" s="28"/>
      <c r="B282" s="28" t="s">
        <v>77</v>
      </c>
      <c r="C282" s="41">
        <v>63052902</v>
      </c>
      <c r="D282" s="322">
        <v>4968813431946</v>
      </c>
      <c r="E282" s="143" t="s">
        <v>91</v>
      </c>
      <c r="F282" s="41">
        <v>3</v>
      </c>
      <c r="G282" s="42">
        <v>0.29599999999999999</v>
      </c>
      <c r="H282" s="43">
        <v>50</v>
      </c>
      <c r="I282" s="43">
        <v>22</v>
      </c>
      <c r="J282" s="41" t="s">
        <v>436</v>
      </c>
      <c r="K282" s="221" t="s">
        <v>82</v>
      </c>
      <c r="L282" s="41">
        <v>6</v>
      </c>
      <c r="M282" s="402">
        <v>1083.2956874999998</v>
      </c>
      <c r="N282" s="277"/>
      <c r="O282" s="274">
        <f t="shared" si="4"/>
        <v>0</v>
      </c>
    </row>
    <row r="283" spans="1:15">
      <c r="A283" s="28"/>
      <c r="B283" s="28" t="s">
        <v>77</v>
      </c>
      <c r="C283" s="49">
        <v>63052920</v>
      </c>
      <c r="D283" s="325">
        <v>4968813431953</v>
      </c>
      <c r="E283" s="145" t="s">
        <v>91</v>
      </c>
      <c r="F283" s="49">
        <v>0.3</v>
      </c>
      <c r="G283" s="54">
        <v>9.4E-2</v>
      </c>
      <c r="H283" s="55">
        <v>5</v>
      </c>
      <c r="I283" s="55">
        <v>2.1</v>
      </c>
      <c r="J283" s="49" t="s">
        <v>436</v>
      </c>
      <c r="K283" s="272" t="s">
        <v>747</v>
      </c>
      <c r="L283" s="49">
        <v>6</v>
      </c>
      <c r="M283" s="402">
        <v>1723.1369999999997</v>
      </c>
      <c r="N283" s="277"/>
      <c r="O283" s="274">
        <f t="shared" si="4"/>
        <v>0</v>
      </c>
    </row>
    <row r="284" spans="1:15">
      <c r="A284" s="28"/>
      <c r="B284" s="28" t="s">
        <v>77</v>
      </c>
      <c r="C284" s="49">
        <v>63052922</v>
      </c>
      <c r="D284" s="325">
        <v>4968813431960</v>
      </c>
      <c r="E284" s="145" t="s">
        <v>91</v>
      </c>
      <c r="F284" s="49">
        <v>0.4</v>
      </c>
      <c r="G284" s="54">
        <v>0.108</v>
      </c>
      <c r="H284" s="55">
        <v>6</v>
      </c>
      <c r="I284" s="55">
        <v>2.9</v>
      </c>
      <c r="J284" s="49" t="s">
        <v>436</v>
      </c>
      <c r="K284" s="272" t="s">
        <v>747</v>
      </c>
      <c r="L284" s="49">
        <v>6</v>
      </c>
      <c r="M284" s="402">
        <v>1669.9224749999998</v>
      </c>
      <c r="N284" s="277"/>
      <c r="O284" s="274">
        <f t="shared" si="4"/>
        <v>0</v>
      </c>
    </row>
    <row r="285" spans="1:15">
      <c r="A285" s="28"/>
      <c r="B285" s="28" t="s">
        <v>77</v>
      </c>
      <c r="C285" s="49">
        <v>63052924</v>
      </c>
      <c r="D285" s="325">
        <v>4968813431977</v>
      </c>
      <c r="E285" s="145" t="s">
        <v>91</v>
      </c>
      <c r="F285" s="49">
        <v>0.5</v>
      </c>
      <c r="G285" s="54">
        <v>0.121</v>
      </c>
      <c r="H285" s="55">
        <v>8</v>
      </c>
      <c r="I285" s="55">
        <v>3.3</v>
      </c>
      <c r="J285" s="49" t="s">
        <v>436</v>
      </c>
      <c r="K285" s="272" t="s">
        <v>747</v>
      </c>
      <c r="L285" s="49">
        <v>6</v>
      </c>
      <c r="M285" s="402">
        <v>1187.1907124999998</v>
      </c>
      <c r="N285" s="277"/>
      <c r="O285" s="274">
        <f t="shared" si="4"/>
        <v>0</v>
      </c>
    </row>
    <row r="286" spans="1:15">
      <c r="A286" s="28"/>
      <c r="B286" s="28" t="s">
        <v>77</v>
      </c>
      <c r="C286" s="49">
        <v>63052926</v>
      </c>
      <c r="D286" s="325">
        <v>4968813431984</v>
      </c>
      <c r="E286" s="145" t="s">
        <v>91</v>
      </c>
      <c r="F286" s="49">
        <v>0.6</v>
      </c>
      <c r="G286" s="54">
        <v>0.13200000000000001</v>
      </c>
      <c r="H286" s="55">
        <v>10</v>
      </c>
      <c r="I286" s="55">
        <v>4.5</v>
      </c>
      <c r="J286" s="49" t="s">
        <v>436</v>
      </c>
      <c r="K286" s="272" t="s">
        <v>747</v>
      </c>
      <c r="L286" s="49">
        <v>6</v>
      </c>
      <c r="M286" s="402">
        <v>1083.2956874999998</v>
      </c>
      <c r="N286" s="277"/>
      <c r="O286" s="274">
        <f t="shared" si="4"/>
        <v>0</v>
      </c>
    </row>
    <row r="287" spans="1:15">
      <c r="A287" s="28"/>
      <c r="B287" s="28" t="s">
        <v>77</v>
      </c>
      <c r="C287" s="49">
        <v>63052928</v>
      </c>
      <c r="D287" s="325">
        <v>4968813431991</v>
      </c>
      <c r="E287" s="145" t="s">
        <v>91</v>
      </c>
      <c r="F287" s="49">
        <v>0.8</v>
      </c>
      <c r="G287" s="54">
        <v>0.153</v>
      </c>
      <c r="H287" s="55">
        <v>12</v>
      </c>
      <c r="I287" s="55">
        <v>6</v>
      </c>
      <c r="J287" s="49" t="s">
        <v>436</v>
      </c>
      <c r="K287" s="272" t="s">
        <v>747</v>
      </c>
      <c r="L287" s="49">
        <v>6</v>
      </c>
      <c r="M287" s="402">
        <v>1083.2956874999998</v>
      </c>
      <c r="N287" s="277"/>
      <c r="O287" s="274">
        <f t="shared" si="4"/>
        <v>0</v>
      </c>
    </row>
    <row r="288" spans="1:15">
      <c r="A288" s="28"/>
      <c r="B288" s="28" t="s">
        <v>77</v>
      </c>
      <c r="C288" s="49">
        <v>63052930</v>
      </c>
      <c r="D288" s="325">
        <v>4968813432004</v>
      </c>
      <c r="E288" s="145" t="s">
        <v>91</v>
      </c>
      <c r="F288" s="49">
        <v>1</v>
      </c>
      <c r="G288" s="54">
        <v>0.17100000000000001</v>
      </c>
      <c r="H288" s="55">
        <v>16</v>
      </c>
      <c r="I288" s="55">
        <v>7.7</v>
      </c>
      <c r="J288" s="49" t="s">
        <v>436</v>
      </c>
      <c r="K288" s="272" t="s">
        <v>747</v>
      </c>
      <c r="L288" s="49">
        <v>6</v>
      </c>
      <c r="M288" s="402">
        <v>1083.2956874999998</v>
      </c>
      <c r="N288" s="277"/>
      <c r="O288" s="274">
        <f t="shared" si="4"/>
        <v>0</v>
      </c>
    </row>
    <row r="289" spans="1:15">
      <c r="A289" s="28"/>
      <c r="B289" s="28" t="s">
        <v>77</v>
      </c>
      <c r="C289" s="49">
        <v>63052932</v>
      </c>
      <c r="D289" s="325">
        <v>4968813432011</v>
      </c>
      <c r="E289" s="145" t="s">
        <v>91</v>
      </c>
      <c r="F289" s="49">
        <v>1.2</v>
      </c>
      <c r="G289" s="54">
        <v>0.187</v>
      </c>
      <c r="H289" s="55">
        <v>20</v>
      </c>
      <c r="I289" s="55">
        <v>9.1999999999999993</v>
      </c>
      <c r="J289" s="49" t="s">
        <v>436</v>
      </c>
      <c r="K289" s="272" t="s">
        <v>747</v>
      </c>
      <c r="L289" s="49">
        <v>6</v>
      </c>
      <c r="M289" s="402">
        <v>1083.2956874999998</v>
      </c>
      <c r="N289" s="277"/>
      <c r="O289" s="274">
        <f t="shared" si="4"/>
        <v>0</v>
      </c>
    </row>
    <row r="290" spans="1:15">
      <c r="A290" s="28"/>
      <c r="B290" s="28" t="s">
        <v>77</v>
      </c>
      <c r="C290" s="49">
        <v>63052934</v>
      </c>
      <c r="D290" s="325">
        <v>4968813432028</v>
      </c>
      <c r="E290" s="145" t="s">
        <v>91</v>
      </c>
      <c r="F290" s="49">
        <v>1.5</v>
      </c>
      <c r="G290" s="54">
        <v>0.20899999999999999</v>
      </c>
      <c r="H290" s="55">
        <v>25</v>
      </c>
      <c r="I290" s="55">
        <v>11</v>
      </c>
      <c r="J290" s="49" t="s">
        <v>436</v>
      </c>
      <c r="K290" s="272" t="s">
        <v>747</v>
      </c>
      <c r="L290" s="49">
        <v>6</v>
      </c>
      <c r="M290" s="402">
        <v>1083.2956874999998</v>
      </c>
      <c r="N290" s="277"/>
      <c r="O290" s="274">
        <f t="shared" si="4"/>
        <v>0</v>
      </c>
    </row>
    <row r="291" spans="1:15">
      <c r="A291" s="28"/>
      <c r="B291" s="28" t="s">
        <v>77</v>
      </c>
      <c r="C291" s="49">
        <v>63052936</v>
      </c>
      <c r="D291" s="325">
        <v>4968813432035</v>
      </c>
      <c r="E291" s="145" t="s">
        <v>91</v>
      </c>
      <c r="F291" s="49">
        <v>1.7</v>
      </c>
      <c r="G291" s="54">
        <v>0.223</v>
      </c>
      <c r="H291" s="55">
        <v>30</v>
      </c>
      <c r="I291" s="55">
        <v>13</v>
      </c>
      <c r="J291" s="49" t="s">
        <v>436</v>
      </c>
      <c r="K291" s="272" t="s">
        <v>747</v>
      </c>
      <c r="L291" s="49">
        <v>6</v>
      </c>
      <c r="M291" s="402">
        <v>1083.2956874999998</v>
      </c>
      <c r="N291" s="277"/>
      <c r="O291" s="274">
        <f t="shared" si="4"/>
        <v>0</v>
      </c>
    </row>
    <row r="292" spans="1:15">
      <c r="A292" s="28"/>
      <c r="B292" s="28" t="s">
        <v>77</v>
      </c>
      <c r="C292" s="49">
        <v>63052938</v>
      </c>
      <c r="D292" s="325">
        <v>4968813432042</v>
      </c>
      <c r="E292" s="145" t="s">
        <v>91</v>
      </c>
      <c r="F292" s="49">
        <v>2</v>
      </c>
      <c r="G292" s="54">
        <v>0.24199999999999999</v>
      </c>
      <c r="H292" s="55">
        <v>35</v>
      </c>
      <c r="I292" s="55">
        <v>15.5</v>
      </c>
      <c r="J292" s="49" t="s">
        <v>436</v>
      </c>
      <c r="K292" s="272" t="s">
        <v>747</v>
      </c>
      <c r="L292" s="49">
        <v>6</v>
      </c>
      <c r="M292" s="402">
        <v>1083.2956874999998</v>
      </c>
      <c r="N292" s="277"/>
      <c r="O292" s="274">
        <f t="shared" si="4"/>
        <v>0</v>
      </c>
    </row>
    <row r="293" spans="1:15">
      <c r="A293" s="28"/>
      <c r="B293" s="28" t="s">
        <v>77</v>
      </c>
      <c r="C293" s="49">
        <v>63052940</v>
      </c>
      <c r="D293" s="325">
        <v>4968813432059</v>
      </c>
      <c r="E293" s="145" t="s">
        <v>91</v>
      </c>
      <c r="F293" s="49">
        <v>2.5</v>
      </c>
      <c r="G293" s="54">
        <v>0.27</v>
      </c>
      <c r="H293" s="55">
        <v>40</v>
      </c>
      <c r="I293" s="55">
        <v>18.5</v>
      </c>
      <c r="J293" s="49" t="s">
        <v>436</v>
      </c>
      <c r="K293" s="272" t="s">
        <v>747</v>
      </c>
      <c r="L293" s="49">
        <v>6</v>
      </c>
      <c r="M293" s="402">
        <v>1083.2956874999998</v>
      </c>
      <c r="N293" s="277"/>
      <c r="O293" s="274">
        <f t="shared" si="4"/>
        <v>0</v>
      </c>
    </row>
    <row r="294" spans="1:15">
      <c r="A294" s="28"/>
      <c r="B294" s="28" t="s">
        <v>77</v>
      </c>
      <c r="C294" s="49">
        <v>63052942</v>
      </c>
      <c r="D294" s="325">
        <v>4968813432066</v>
      </c>
      <c r="E294" s="145" t="s">
        <v>91</v>
      </c>
      <c r="F294" s="49">
        <v>3</v>
      </c>
      <c r="G294" s="54">
        <v>0.29599999999999999</v>
      </c>
      <c r="H294" s="55">
        <v>50</v>
      </c>
      <c r="I294" s="55">
        <v>22</v>
      </c>
      <c r="J294" s="49" t="s">
        <v>436</v>
      </c>
      <c r="K294" s="272" t="s">
        <v>747</v>
      </c>
      <c r="L294" s="49">
        <v>6</v>
      </c>
      <c r="M294" s="402">
        <v>1083.2956874999998</v>
      </c>
      <c r="N294" s="277"/>
      <c r="O294" s="274">
        <f t="shared" si="4"/>
        <v>0</v>
      </c>
    </row>
    <row r="295" spans="1:15">
      <c r="A295" s="28"/>
      <c r="B295" s="28" t="s">
        <v>77</v>
      </c>
      <c r="C295" s="56">
        <v>63053930</v>
      </c>
      <c r="D295" s="320">
        <v>4968813434299</v>
      </c>
      <c r="E295" s="141" t="s">
        <v>91</v>
      </c>
      <c r="F295" s="56">
        <v>0.3</v>
      </c>
      <c r="G295" s="57">
        <v>9.4E-2</v>
      </c>
      <c r="H295" s="58">
        <v>5</v>
      </c>
      <c r="I295" s="58">
        <v>2.1</v>
      </c>
      <c r="J295" s="56" t="s">
        <v>620</v>
      </c>
      <c r="K295" s="223" t="s">
        <v>80</v>
      </c>
      <c r="L295" s="56">
        <v>6</v>
      </c>
      <c r="M295" s="402">
        <v>2205.8687624999998</v>
      </c>
      <c r="N295" s="277"/>
      <c r="O295" s="274">
        <f t="shared" si="4"/>
        <v>0</v>
      </c>
    </row>
    <row r="296" spans="1:15">
      <c r="A296" s="28"/>
      <c r="B296" s="28" t="s">
        <v>77</v>
      </c>
      <c r="C296" s="56">
        <v>63053932</v>
      </c>
      <c r="D296" s="320">
        <v>4968813434305</v>
      </c>
      <c r="E296" s="141" t="s">
        <v>91</v>
      </c>
      <c r="F296" s="56">
        <v>0.4</v>
      </c>
      <c r="G296" s="57">
        <v>0.108</v>
      </c>
      <c r="H296" s="58">
        <v>6</v>
      </c>
      <c r="I296" s="58">
        <v>2.9</v>
      </c>
      <c r="J296" s="56" t="s">
        <v>620</v>
      </c>
      <c r="K296" s="223" t="s">
        <v>80</v>
      </c>
      <c r="L296" s="56">
        <v>6</v>
      </c>
      <c r="M296" s="402">
        <v>2127.3139874999997</v>
      </c>
      <c r="N296" s="277"/>
      <c r="O296" s="274">
        <f t="shared" si="4"/>
        <v>0</v>
      </c>
    </row>
    <row r="297" spans="1:15">
      <c r="A297" s="28"/>
      <c r="B297" s="28" t="s">
        <v>77</v>
      </c>
      <c r="C297" s="56">
        <v>63053934</v>
      </c>
      <c r="D297" s="320">
        <v>4968813434312</v>
      </c>
      <c r="E297" s="141" t="s">
        <v>91</v>
      </c>
      <c r="F297" s="56">
        <v>0.5</v>
      </c>
      <c r="G297" s="57">
        <v>0.121</v>
      </c>
      <c r="H297" s="58">
        <v>8</v>
      </c>
      <c r="I297" s="58">
        <v>3.3</v>
      </c>
      <c r="J297" s="56" t="s">
        <v>620</v>
      </c>
      <c r="K297" s="223" t="s">
        <v>80</v>
      </c>
      <c r="L297" s="56">
        <v>6</v>
      </c>
      <c r="M297" s="402">
        <v>1514.0799374999999</v>
      </c>
      <c r="N297" s="277"/>
      <c r="O297" s="274">
        <f t="shared" si="4"/>
        <v>0</v>
      </c>
    </row>
    <row r="298" spans="1:15">
      <c r="A298" s="28"/>
      <c r="B298" s="28" t="s">
        <v>77</v>
      </c>
      <c r="C298" s="56">
        <v>63053936</v>
      </c>
      <c r="D298" s="320">
        <v>4968813434329</v>
      </c>
      <c r="E298" s="141" t="s">
        <v>91</v>
      </c>
      <c r="F298" s="56">
        <v>0.6</v>
      </c>
      <c r="G298" s="57">
        <v>0.13200000000000001</v>
      </c>
      <c r="H298" s="58">
        <v>10</v>
      </c>
      <c r="I298" s="58">
        <v>4.5</v>
      </c>
      <c r="J298" s="56" t="s">
        <v>620</v>
      </c>
      <c r="K298" s="223" t="s">
        <v>80</v>
      </c>
      <c r="L298" s="56">
        <v>6</v>
      </c>
      <c r="M298" s="402">
        <v>1383.5776499999999</v>
      </c>
      <c r="N298" s="277"/>
      <c r="O298" s="274">
        <f t="shared" si="4"/>
        <v>0</v>
      </c>
    </row>
    <row r="299" spans="1:15">
      <c r="A299" s="28"/>
      <c r="B299" s="28" t="s">
        <v>77</v>
      </c>
      <c r="C299" s="56">
        <v>63053938</v>
      </c>
      <c r="D299" s="320">
        <v>4968813434336</v>
      </c>
      <c r="E299" s="141" t="s">
        <v>91</v>
      </c>
      <c r="F299" s="56">
        <v>0.8</v>
      </c>
      <c r="G299" s="57">
        <v>0.153</v>
      </c>
      <c r="H299" s="58">
        <v>12</v>
      </c>
      <c r="I299" s="58">
        <v>6</v>
      </c>
      <c r="J299" s="56" t="s">
        <v>620</v>
      </c>
      <c r="K299" s="223" t="s">
        <v>80</v>
      </c>
      <c r="L299" s="56">
        <v>6</v>
      </c>
      <c r="M299" s="402">
        <v>1383.5776499999999</v>
      </c>
      <c r="N299" s="277"/>
      <c r="O299" s="274">
        <f t="shared" si="4"/>
        <v>0</v>
      </c>
    </row>
    <row r="300" spans="1:15">
      <c r="A300" s="28"/>
      <c r="B300" s="28" t="s">
        <v>77</v>
      </c>
      <c r="C300" s="56">
        <v>63053940</v>
      </c>
      <c r="D300" s="320">
        <v>4968813434343</v>
      </c>
      <c r="E300" s="141" t="s">
        <v>91</v>
      </c>
      <c r="F300" s="56">
        <v>1</v>
      </c>
      <c r="G300" s="57">
        <v>0.17100000000000001</v>
      </c>
      <c r="H300" s="58">
        <v>16</v>
      </c>
      <c r="I300" s="58">
        <v>7.7</v>
      </c>
      <c r="J300" s="56" t="s">
        <v>620</v>
      </c>
      <c r="K300" s="223" t="s">
        <v>80</v>
      </c>
      <c r="L300" s="56">
        <v>6</v>
      </c>
      <c r="M300" s="402">
        <v>1383.5776499999999</v>
      </c>
      <c r="N300" s="277"/>
      <c r="O300" s="274">
        <f t="shared" si="4"/>
        <v>0</v>
      </c>
    </row>
    <row r="301" spans="1:15">
      <c r="A301" s="28"/>
      <c r="B301" s="28" t="s">
        <v>77</v>
      </c>
      <c r="C301" s="56">
        <v>63053942</v>
      </c>
      <c r="D301" s="320">
        <v>4968813434350</v>
      </c>
      <c r="E301" s="141" t="s">
        <v>91</v>
      </c>
      <c r="F301" s="56">
        <v>1.2</v>
      </c>
      <c r="G301" s="57">
        <v>0.187</v>
      </c>
      <c r="H301" s="58">
        <v>20</v>
      </c>
      <c r="I301" s="58">
        <v>9.1999999999999993</v>
      </c>
      <c r="J301" s="56" t="s">
        <v>620</v>
      </c>
      <c r="K301" s="223" t="s">
        <v>80</v>
      </c>
      <c r="L301" s="56">
        <v>6</v>
      </c>
      <c r="M301" s="402">
        <v>1383.5776499999999</v>
      </c>
      <c r="N301" s="277"/>
      <c r="O301" s="274">
        <f t="shared" si="4"/>
        <v>0</v>
      </c>
    </row>
    <row r="302" spans="1:15">
      <c r="A302" s="28"/>
      <c r="B302" s="28" t="s">
        <v>77</v>
      </c>
      <c r="C302" s="56">
        <v>63053944</v>
      </c>
      <c r="D302" s="320">
        <v>4968813434367</v>
      </c>
      <c r="E302" s="141" t="s">
        <v>91</v>
      </c>
      <c r="F302" s="56">
        <v>1.5</v>
      </c>
      <c r="G302" s="57">
        <v>0.20899999999999999</v>
      </c>
      <c r="H302" s="58">
        <v>25</v>
      </c>
      <c r="I302" s="58">
        <v>11</v>
      </c>
      <c r="J302" s="56" t="s">
        <v>620</v>
      </c>
      <c r="K302" s="223" t="s">
        <v>80</v>
      </c>
      <c r="L302" s="56">
        <v>6</v>
      </c>
      <c r="M302" s="402">
        <v>1383.5776499999999</v>
      </c>
      <c r="N302" s="277"/>
      <c r="O302" s="274">
        <f t="shared" si="4"/>
        <v>0</v>
      </c>
    </row>
    <row r="303" spans="1:15">
      <c r="A303" s="28"/>
      <c r="B303" s="28" t="s">
        <v>77</v>
      </c>
      <c r="C303" s="56">
        <v>63053946</v>
      </c>
      <c r="D303" s="320">
        <v>4968813434374</v>
      </c>
      <c r="E303" s="141" t="s">
        <v>91</v>
      </c>
      <c r="F303" s="56">
        <v>2</v>
      </c>
      <c r="G303" s="57">
        <v>0.24199999999999999</v>
      </c>
      <c r="H303" s="58">
        <v>35</v>
      </c>
      <c r="I303" s="58">
        <v>15.5</v>
      </c>
      <c r="J303" s="56" t="s">
        <v>620</v>
      </c>
      <c r="K303" s="223" t="s">
        <v>80</v>
      </c>
      <c r="L303" s="56">
        <v>6</v>
      </c>
      <c r="M303" s="402">
        <v>1383.5776499999999</v>
      </c>
      <c r="N303" s="277"/>
      <c r="O303" s="274">
        <f t="shared" si="4"/>
        <v>0</v>
      </c>
    </row>
    <row r="304" spans="1:15">
      <c r="A304" s="28"/>
      <c r="B304" s="28" t="s">
        <v>77</v>
      </c>
      <c r="C304" s="56">
        <v>63053948</v>
      </c>
      <c r="D304" s="320">
        <v>4968813434381</v>
      </c>
      <c r="E304" s="141" t="s">
        <v>91</v>
      </c>
      <c r="F304" s="56">
        <v>3</v>
      </c>
      <c r="G304" s="57">
        <v>0.29599999999999999</v>
      </c>
      <c r="H304" s="58">
        <v>50</v>
      </c>
      <c r="I304" s="58">
        <v>22</v>
      </c>
      <c r="J304" s="56" t="s">
        <v>620</v>
      </c>
      <c r="K304" s="223" t="s">
        <v>80</v>
      </c>
      <c r="L304" s="56">
        <v>6</v>
      </c>
      <c r="M304" s="402">
        <v>1383.5776499999999</v>
      </c>
      <c r="N304" s="277"/>
      <c r="O304" s="274">
        <f t="shared" si="4"/>
        <v>0</v>
      </c>
    </row>
    <row r="305" spans="1:15">
      <c r="A305" s="28"/>
      <c r="B305" s="28" t="s">
        <v>77</v>
      </c>
      <c r="C305" s="49">
        <v>63052944</v>
      </c>
      <c r="D305" s="325">
        <v>4968813432073</v>
      </c>
      <c r="E305" s="145" t="s">
        <v>91</v>
      </c>
      <c r="F305" s="49">
        <v>0.3</v>
      </c>
      <c r="G305" s="54">
        <v>9.4E-2</v>
      </c>
      <c r="H305" s="55">
        <v>5</v>
      </c>
      <c r="I305" s="55">
        <v>2.1</v>
      </c>
      <c r="J305" s="49" t="s">
        <v>620</v>
      </c>
      <c r="K305" s="272" t="s">
        <v>747</v>
      </c>
      <c r="L305" s="49">
        <v>6</v>
      </c>
      <c r="M305" s="402">
        <v>2205.8687624999998</v>
      </c>
      <c r="N305" s="277"/>
      <c r="O305" s="274">
        <f t="shared" si="4"/>
        <v>0</v>
      </c>
    </row>
    <row r="306" spans="1:15">
      <c r="A306" s="28"/>
      <c r="B306" s="28" t="s">
        <v>77</v>
      </c>
      <c r="C306" s="49">
        <v>63052946</v>
      </c>
      <c r="D306" s="325">
        <v>4968813432080</v>
      </c>
      <c r="E306" s="145" t="s">
        <v>91</v>
      </c>
      <c r="F306" s="49">
        <v>0.4</v>
      </c>
      <c r="G306" s="54">
        <v>0.108</v>
      </c>
      <c r="H306" s="55">
        <v>6</v>
      </c>
      <c r="I306" s="55">
        <v>2.9</v>
      </c>
      <c r="J306" s="49" t="s">
        <v>620</v>
      </c>
      <c r="K306" s="272" t="s">
        <v>747</v>
      </c>
      <c r="L306" s="49">
        <v>6</v>
      </c>
      <c r="M306" s="402">
        <v>2127.3139874999997</v>
      </c>
      <c r="N306" s="277"/>
      <c r="O306" s="274">
        <f t="shared" si="4"/>
        <v>0</v>
      </c>
    </row>
    <row r="307" spans="1:15">
      <c r="A307" s="28"/>
      <c r="B307" s="28" t="s">
        <v>77</v>
      </c>
      <c r="C307" s="49">
        <v>63052948</v>
      </c>
      <c r="D307" s="325">
        <v>4968813432097</v>
      </c>
      <c r="E307" s="145" t="s">
        <v>91</v>
      </c>
      <c r="F307" s="49">
        <v>0.5</v>
      </c>
      <c r="G307" s="54">
        <v>0.121</v>
      </c>
      <c r="H307" s="55">
        <v>8</v>
      </c>
      <c r="I307" s="55">
        <v>3.3</v>
      </c>
      <c r="J307" s="49" t="s">
        <v>620</v>
      </c>
      <c r="K307" s="272" t="s">
        <v>747</v>
      </c>
      <c r="L307" s="49">
        <v>6</v>
      </c>
      <c r="M307" s="402">
        <v>1514.0799374999999</v>
      </c>
      <c r="N307" s="277"/>
      <c r="O307" s="274">
        <f t="shared" si="4"/>
        <v>0</v>
      </c>
    </row>
    <row r="308" spans="1:15">
      <c r="A308" s="28"/>
      <c r="B308" s="28" t="s">
        <v>77</v>
      </c>
      <c r="C308" s="49">
        <v>63052950</v>
      </c>
      <c r="D308" s="325">
        <v>4968813432103</v>
      </c>
      <c r="E308" s="145" t="s">
        <v>91</v>
      </c>
      <c r="F308" s="49">
        <v>0.6</v>
      </c>
      <c r="G308" s="54">
        <v>0.13200000000000001</v>
      </c>
      <c r="H308" s="55">
        <v>10</v>
      </c>
      <c r="I308" s="55">
        <v>4.5</v>
      </c>
      <c r="J308" s="49" t="s">
        <v>620</v>
      </c>
      <c r="K308" s="272" t="s">
        <v>747</v>
      </c>
      <c r="L308" s="49">
        <v>6</v>
      </c>
      <c r="M308" s="402">
        <v>1383.5776499999999</v>
      </c>
      <c r="N308" s="277"/>
      <c r="O308" s="274">
        <f t="shared" si="4"/>
        <v>0</v>
      </c>
    </row>
    <row r="309" spans="1:15">
      <c r="A309" s="28"/>
      <c r="B309" s="28" t="s">
        <v>77</v>
      </c>
      <c r="C309" s="49">
        <v>63052952</v>
      </c>
      <c r="D309" s="325">
        <v>4968813432110</v>
      </c>
      <c r="E309" s="145" t="s">
        <v>91</v>
      </c>
      <c r="F309" s="49">
        <v>0.8</v>
      </c>
      <c r="G309" s="54">
        <v>0.153</v>
      </c>
      <c r="H309" s="55">
        <v>12</v>
      </c>
      <c r="I309" s="55">
        <v>6</v>
      </c>
      <c r="J309" s="49" t="s">
        <v>620</v>
      </c>
      <c r="K309" s="272" t="s">
        <v>747</v>
      </c>
      <c r="L309" s="49">
        <v>6</v>
      </c>
      <c r="M309" s="402">
        <v>1383.5776499999999</v>
      </c>
      <c r="N309" s="277"/>
      <c r="O309" s="274">
        <f t="shared" si="4"/>
        <v>0</v>
      </c>
    </row>
    <row r="310" spans="1:15">
      <c r="A310" s="28"/>
      <c r="B310" s="28" t="s">
        <v>77</v>
      </c>
      <c r="C310" s="49">
        <v>63052954</v>
      </c>
      <c r="D310" s="325">
        <v>4968813432127</v>
      </c>
      <c r="E310" s="145" t="s">
        <v>91</v>
      </c>
      <c r="F310" s="49">
        <v>1</v>
      </c>
      <c r="G310" s="54">
        <v>0.17100000000000001</v>
      </c>
      <c r="H310" s="55">
        <v>16</v>
      </c>
      <c r="I310" s="55">
        <v>7.7</v>
      </c>
      <c r="J310" s="49" t="s">
        <v>620</v>
      </c>
      <c r="K310" s="272" t="s">
        <v>747</v>
      </c>
      <c r="L310" s="49">
        <v>6</v>
      </c>
      <c r="M310" s="402">
        <v>1383.5776499999999</v>
      </c>
      <c r="N310" s="277"/>
      <c r="O310" s="274">
        <f t="shared" si="4"/>
        <v>0</v>
      </c>
    </row>
    <row r="311" spans="1:15">
      <c r="A311" s="28"/>
      <c r="B311" s="28" t="s">
        <v>77</v>
      </c>
      <c r="C311" s="49">
        <v>63052956</v>
      </c>
      <c r="D311" s="325">
        <v>4968813432134</v>
      </c>
      <c r="E311" s="145" t="s">
        <v>91</v>
      </c>
      <c r="F311" s="49">
        <v>1.2</v>
      </c>
      <c r="G311" s="54">
        <v>0.187</v>
      </c>
      <c r="H311" s="55">
        <v>20</v>
      </c>
      <c r="I311" s="55">
        <v>9.1999999999999993</v>
      </c>
      <c r="J311" s="49" t="s">
        <v>620</v>
      </c>
      <c r="K311" s="272" t="s">
        <v>747</v>
      </c>
      <c r="L311" s="49">
        <v>6</v>
      </c>
      <c r="M311" s="402">
        <v>1383.5776499999999</v>
      </c>
      <c r="N311" s="277"/>
      <c r="O311" s="274">
        <f t="shared" si="4"/>
        <v>0</v>
      </c>
    </row>
    <row r="312" spans="1:15">
      <c r="A312" s="28"/>
      <c r="B312" s="28" t="s">
        <v>77</v>
      </c>
      <c r="C312" s="49">
        <v>63052958</v>
      </c>
      <c r="D312" s="325">
        <v>4968813432141</v>
      </c>
      <c r="E312" s="145" t="s">
        <v>91</v>
      </c>
      <c r="F312" s="49">
        <v>1.5</v>
      </c>
      <c r="G312" s="54">
        <v>0.20899999999999999</v>
      </c>
      <c r="H312" s="55">
        <v>25</v>
      </c>
      <c r="I312" s="55">
        <v>11</v>
      </c>
      <c r="J312" s="49" t="s">
        <v>620</v>
      </c>
      <c r="K312" s="272" t="s">
        <v>747</v>
      </c>
      <c r="L312" s="49">
        <v>6</v>
      </c>
      <c r="M312" s="402">
        <v>1383.5776499999999</v>
      </c>
      <c r="N312" s="277"/>
      <c r="O312" s="274">
        <f t="shared" si="4"/>
        <v>0</v>
      </c>
    </row>
    <row r="313" spans="1:15">
      <c r="A313" s="28"/>
      <c r="B313" s="28" t="s">
        <v>77</v>
      </c>
      <c r="C313" s="49">
        <v>63052960</v>
      </c>
      <c r="D313" s="325">
        <v>4968813432158</v>
      </c>
      <c r="E313" s="145" t="s">
        <v>91</v>
      </c>
      <c r="F313" s="49">
        <v>1.7</v>
      </c>
      <c r="G313" s="54">
        <v>0.223</v>
      </c>
      <c r="H313" s="55">
        <v>30</v>
      </c>
      <c r="I313" s="55">
        <v>13</v>
      </c>
      <c r="J313" s="49" t="s">
        <v>620</v>
      </c>
      <c r="K313" s="272" t="s">
        <v>747</v>
      </c>
      <c r="L313" s="49">
        <v>6</v>
      </c>
      <c r="M313" s="402">
        <v>1383.5776499999999</v>
      </c>
      <c r="N313" s="277"/>
      <c r="O313" s="274">
        <f t="shared" si="4"/>
        <v>0</v>
      </c>
    </row>
    <row r="314" spans="1:15">
      <c r="A314" s="28"/>
      <c r="B314" s="28" t="s">
        <v>77</v>
      </c>
      <c r="C314" s="49">
        <v>63052962</v>
      </c>
      <c r="D314" s="325">
        <v>4968813432165</v>
      </c>
      <c r="E314" s="145" t="s">
        <v>91</v>
      </c>
      <c r="F314" s="49">
        <v>2</v>
      </c>
      <c r="G314" s="54">
        <v>0.24199999999999999</v>
      </c>
      <c r="H314" s="55">
        <v>35</v>
      </c>
      <c r="I314" s="55">
        <v>15.5</v>
      </c>
      <c r="J314" s="49" t="s">
        <v>620</v>
      </c>
      <c r="K314" s="272" t="s">
        <v>747</v>
      </c>
      <c r="L314" s="49">
        <v>6</v>
      </c>
      <c r="M314" s="402">
        <v>1383.5776499999999</v>
      </c>
      <c r="N314" s="277"/>
      <c r="O314" s="274">
        <f t="shared" si="4"/>
        <v>0</v>
      </c>
    </row>
    <row r="315" spans="1:15">
      <c r="A315" s="28"/>
      <c r="B315" s="28" t="s">
        <v>77</v>
      </c>
      <c r="C315" s="49">
        <v>63052964</v>
      </c>
      <c r="D315" s="325">
        <v>4968813432172</v>
      </c>
      <c r="E315" s="145" t="s">
        <v>91</v>
      </c>
      <c r="F315" s="49">
        <v>2.5</v>
      </c>
      <c r="G315" s="54">
        <v>0.27</v>
      </c>
      <c r="H315" s="55">
        <v>40</v>
      </c>
      <c r="I315" s="55">
        <v>18.5</v>
      </c>
      <c r="J315" s="49" t="s">
        <v>620</v>
      </c>
      <c r="K315" s="272" t="s">
        <v>747</v>
      </c>
      <c r="L315" s="49">
        <v>6</v>
      </c>
      <c r="M315" s="402">
        <v>1383.5776499999999</v>
      </c>
      <c r="N315" s="277"/>
      <c r="O315" s="274">
        <f t="shared" si="4"/>
        <v>0</v>
      </c>
    </row>
    <row r="316" spans="1:15">
      <c r="A316" s="28"/>
      <c r="B316" s="28" t="s">
        <v>77</v>
      </c>
      <c r="C316" s="49">
        <v>63052966</v>
      </c>
      <c r="D316" s="325">
        <v>4968813432189</v>
      </c>
      <c r="E316" s="145" t="s">
        <v>91</v>
      </c>
      <c r="F316" s="49">
        <v>3</v>
      </c>
      <c r="G316" s="54">
        <v>0.29599999999999999</v>
      </c>
      <c r="H316" s="55">
        <v>50</v>
      </c>
      <c r="I316" s="55">
        <v>22</v>
      </c>
      <c r="J316" s="49" t="s">
        <v>620</v>
      </c>
      <c r="K316" s="272" t="s">
        <v>747</v>
      </c>
      <c r="L316" s="49">
        <v>6</v>
      </c>
      <c r="M316" s="402">
        <v>1383.5776499999999</v>
      </c>
      <c r="N316" s="277"/>
      <c r="O316" s="274">
        <f t="shared" si="4"/>
        <v>0</v>
      </c>
    </row>
    <row r="317" spans="1:15">
      <c r="A317" s="28"/>
      <c r="B317" s="28" t="s">
        <v>77</v>
      </c>
      <c r="C317" s="34">
        <v>63052980</v>
      </c>
      <c r="D317" s="320">
        <v>4968813432196</v>
      </c>
      <c r="E317" s="141" t="s">
        <v>91</v>
      </c>
      <c r="F317" s="34">
        <v>0.6</v>
      </c>
      <c r="G317" s="35">
        <v>0.13200000000000001</v>
      </c>
      <c r="H317" s="36">
        <v>10</v>
      </c>
      <c r="I317" s="36">
        <v>4.5</v>
      </c>
      <c r="J317" s="34" t="s">
        <v>196</v>
      </c>
      <c r="K317" s="219" t="s">
        <v>79</v>
      </c>
      <c r="L317" s="34">
        <v>6</v>
      </c>
      <c r="M317" s="402">
        <v>1970.2044374999998</v>
      </c>
      <c r="N317" s="277"/>
      <c r="O317" s="274">
        <f t="shared" si="4"/>
        <v>0</v>
      </c>
    </row>
    <row r="318" spans="1:15">
      <c r="A318" s="28"/>
      <c r="B318" s="28" t="s">
        <v>77</v>
      </c>
      <c r="C318" s="34">
        <v>63052982</v>
      </c>
      <c r="D318" s="320">
        <v>4968813432202</v>
      </c>
      <c r="E318" s="141" t="s">
        <v>91</v>
      </c>
      <c r="F318" s="34">
        <v>0.8</v>
      </c>
      <c r="G318" s="35">
        <v>0.153</v>
      </c>
      <c r="H318" s="36">
        <v>12</v>
      </c>
      <c r="I318" s="36">
        <v>6</v>
      </c>
      <c r="J318" s="34" t="s">
        <v>196</v>
      </c>
      <c r="K318" s="219" t="s">
        <v>79</v>
      </c>
      <c r="L318" s="34">
        <v>6</v>
      </c>
      <c r="M318" s="402">
        <v>1970.2044374999998</v>
      </c>
      <c r="N318" s="277"/>
      <c r="O318" s="274">
        <f t="shared" si="4"/>
        <v>0</v>
      </c>
    </row>
    <row r="319" spans="1:15">
      <c r="A319" s="28"/>
      <c r="B319" s="28" t="s">
        <v>77</v>
      </c>
      <c r="C319" s="34">
        <v>63052984</v>
      </c>
      <c r="D319" s="320">
        <v>4968813432219</v>
      </c>
      <c r="E319" s="141" t="s">
        <v>91</v>
      </c>
      <c r="F319" s="34">
        <v>1</v>
      </c>
      <c r="G319" s="35">
        <v>0.17100000000000001</v>
      </c>
      <c r="H319" s="36">
        <v>16</v>
      </c>
      <c r="I319" s="36">
        <v>7.7</v>
      </c>
      <c r="J319" s="34" t="s">
        <v>196</v>
      </c>
      <c r="K319" s="219" t="s">
        <v>79</v>
      </c>
      <c r="L319" s="34">
        <v>6</v>
      </c>
      <c r="M319" s="402">
        <v>1970.2044374999998</v>
      </c>
      <c r="N319" s="277"/>
      <c r="O319" s="274">
        <f t="shared" si="4"/>
        <v>0</v>
      </c>
    </row>
    <row r="320" spans="1:15">
      <c r="A320" s="28"/>
      <c r="B320" s="28" t="s">
        <v>77</v>
      </c>
      <c r="C320" s="34">
        <v>63052986</v>
      </c>
      <c r="D320" s="320">
        <v>4968813432226</v>
      </c>
      <c r="E320" s="141" t="s">
        <v>91</v>
      </c>
      <c r="F320" s="34">
        <v>1.2</v>
      </c>
      <c r="G320" s="35">
        <v>0.187</v>
      </c>
      <c r="H320" s="36">
        <v>20</v>
      </c>
      <c r="I320" s="36">
        <v>9.1999999999999993</v>
      </c>
      <c r="J320" s="34" t="s">
        <v>196</v>
      </c>
      <c r="K320" s="219" t="s">
        <v>79</v>
      </c>
      <c r="L320" s="34">
        <v>6</v>
      </c>
      <c r="M320" s="402">
        <v>1970.2044374999998</v>
      </c>
      <c r="N320" s="277"/>
      <c r="O320" s="274">
        <f t="shared" si="4"/>
        <v>0</v>
      </c>
    </row>
    <row r="321" spans="1:15">
      <c r="A321" s="28"/>
      <c r="B321" s="28" t="s">
        <v>77</v>
      </c>
      <c r="C321" s="34">
        <v>63052988</v>
      </c>
      <c r="D321" s="320">
        <v>4968813432233</v>
      </c>
      <c r="E321" s="141" t="s">
        <v>91</v>
      </c>
      <c r="F321" s="34">
        <v>1.5</v>
      </c>
      <c r="G321" s="35">
        <v>0.20899999999999999</v>
      </c>
      <c r="H321" s="36">
        <v>25</v>
      </c>
      <c r="I321" s="36">
        <v>11</v>
      </c>
      <c r="J321" s="34" t="s">
        <v>196</v>
      </c>
      <c r="K321" s="219" t="s">
        <v>79</v>
      </c>
      <c r="L321" s="34">
        <v>6</v>
      </c>
      <c r="M321" s="402">
        <v>1970.2044374999998</v>
      </c>
      <c r="N321" s="277"/>
      <c r="O321" s="274">
        <f t="shared" si="4"/>
        <v>0</v>
      </c>
    </row>
    <row r="322" spans="1:15">
      <c r="A322" s="28"/>
      <c r="B322" s="28" t="s">
        <v>77</v>
      </c>
      <c r="C322" s="34">
        <v>63052990</v>
      </c>
      <c r="D322" s="320">
        <v>4968813432240</v>
      </c>
      <c r="E322" s="141" t="s">
        <v>91</v>
      </c>
      <c r="F322" s="34">
        <v>1.7</v>
      </c>
      <c r="G322" s="35">
        <v>0.223</v>
      </c>
      <c r="H322" s="36">
        <v>30</v>
      </c>
      <c r="I322" s="36">
        <v>13</v>
      </c>
      <c r="J322" s="34" t="s">
        <v>196</v>
      </c>
      <c r="K322" s="219" t="s">
        <v>79</v>
      </c>
      <c r="L322" s="34">
        <v>6</v>
      </c>
      <c r="M322" s="402">
        <v>1970.2044374999998</v>
      </c>
      <c r="N322" s="277"/>
      <c r="O322" s="274">
        <f t="shared" si="4"/>
        <v>0</v>
      </c>
    </row>
    <row r="323" spans="1:15">
      <c r="A323" s="28"/>
      <c r="B323" s="28" t="s">
        <v>77</v>
      </c>
      <c r="C323" s="34">
        <v>63052992</v>
      </c>
      <c r="D323" s="320">
        <v>4968813432257</v>
      </c>
      <c r="E323" s="141" t="s">
        <v>91</v>
      </c>
      <c r="F323" s="34">
        <v>2</v>
      </c>
      <c r="G323" s="35">
        <v>0.24199999999999999</v>
      </c>
      <c r="H323" s="36">
        <v>35</v>
      </c>
      <c r="I323" s="36">
        <v>15.5</v>
      </c>
      <c r="J323" s="34" t="s">
        <v>196</v>
      </c>
      <c r="K323" s="219" t="s">
        <v>79</v>
      </c>
      <c r="L323" s="34">
        <v>6</v>
      </c>
      <c r="M323" s="402">
        <v>1970.2044374999998</v>
      </c>
      <c r="N323" s="277"/>
      <c r="O323" s="274">
        <f t="shared" si="4"/>
        <v>0</v>
      </c>
    </row>
    <row r="324" spans="1:15">
      <c r="A324" s="28"/>
      <c r="B324" s="28" t="s">
        <v>77</v>
      </c>
      <c r="C324" s="34">
        <v>63052994</v>
      </c>
      <c r="D324" s="320">
        <v>4968813432264</v>
      </c>
      <c r="E324" s="141" t="s">
        <v>91</v>
      </c>
      <c r="F324" s="34">
        <v>2.5</v>
      </c>
      <c r="G324" s="35">
        <v>0.27</v>
      </c>
      <c r="H324" s="36">
        <v>40</v>
      </c>
      <c r="I324" s="36">
        <v>18.5</v>
      </c>
      <c r="J324" s="34" t="s">
        <v>196</v>
      </c>
      <c r="K324" s="219" t="s">
        <v>79</v>
      </c>
      <c r="L324" s="34">
        <v>6</v>
      </c>
      <c r="M324" s="402">
        <v>1970.2044374999998</v>
      </c>
      <c r="N324" s="277"/>
      <c r="O324" s="274">
        <f t="shared" si="4"/>
        <v>0</v>
      </c>
    </row>
    <row r="325" spans="1:15">
      <c r="A325" s="28"/>
      <c r="B325" s="28" t="s">
        <v>77</v>
      </c>
      <c r="C325" s="34">
        <v>63052996</v>
      </c>
      <c r="D325" s="320">
        <v>4968813432271</v>
      </c>
      <c r="E325" s="141" t="s">
        <v>91</v>
      </c>
      <c r="F325" s="34">
        <v>3</v>
      </c>
      <c r="G325" s="35">
        <v>0.29599999999999999</v>
      </c>
      <c r="H325" s="36">
        <v>50</v>
      </c>
      <c r="I325" s="36">
        <v>22</v>
      </c>
      <c r="J325" s="34" t="s">
        <v>196</v>
      </c>
      <c r="K325" s="219" t="s">
        <v>79</v>
      </c>
      <c r="L325" s="34">
        <v>6</v>
      </c>
      <c r="M325" s="402">
        <v>1970.2044374999998</v>
      </c>
      <c r="N325" s="277"/>
      <c r="O325" s="274">
        <f t="shared" si="4"/>
        <v>0</v>
      </c>
    </row>
    <row r="326" spans="1:15">
      <c r="A326" s="28"/>
      <c r="B326" s="28" t="s">
        <v>77</v>
      </c>
      <c r="C326" s="34">
        <v>63052998</v>
      </c>
      <c r="D326" s="320">
        <v>4968813432288</v>
      </c>
      <c r="E326" s="141" t="s">
        <v>91</v>
      </c>
      <c r="F326" s="34">
        <v>4</v>
      </c>
      <c r="G326" s="35">
        <v>0.34200000000000003</v>
      </c>
      <c r="H326" s="36">
        <v>60</v>
      </c>
      <c r="I326" s="36">
        <v>29</v>
      </c>
      <c r="J326" s="34" t="s">
        <v>196</v>
      </c>
      <c r="K326" s="219" t="s">
        <v>79</v>
      </c>
      <c r="L326" s="34">
        <v>6</v>
      </c>
      <c r="M326" s="402">
        <v>1970.2044374999998</v>
      </c>
      <c r="N326" s="277"/>
      <c r="O326" s="274">
        <f t="shared" si="4"/>
        <v>0</v>
      </c>
    </row>
    <row r="327" spans="1:15">
      <c r="A327" s="28"/>
      <c r="B327" s="28" t="s">
        <v>77</v>
      </c>
      <c r="C327" s="34">
        <v>63053000</v>
      </c>
      <c r="D327" s="320">
        <v>4968813432295</v>
      </c>
      <c r="E327" s="141" t="s">
        <v>91</v>
      </c>
      <c r="F327" s="34">
        <v>5</v>
      </c>
      <c r="G327" s="35">
        <v>0.38200000000000001</v>
      </c>
      <c r="H327" s="36">
        <v>80</v>
      </c>
      <c r="I327" s="36">
        <v>35</v>
      </c>
      <c r="J327" s="34" t="s">
        <v>196</v>
      </c>
      <c r="K327" s="219" t="s">
        <v>79</v>
      </c>
      <c r="L327" s="34">
        <v>6</v>
      </c>
      <c r="M327" s="402">
        <v>1970.2044374999998</v>
      </c>
      <c r="N327" s="277"/>
      <c r="O327" s="274">
        <f t="shared" si="4"/>
        <v>0</v>
      </c>
    </row>
    <row r="328" spans="1:15">
      <c r="A328" s="28"/>
      <c r="B328" s="28" t="s">
        <v>77</v>
      </c>
      <c r="C328" s="34">
        <v>63053002</v>
      </c>
      <c r="D328" s="320">
        <v>4968813432301</v>
      </c>
      <c r="E328" s="141" t="s">
        <v>91</v>
      </c>
      <c r="F328" s="34">
        <v>6</v>
      </c>
      <c r="G328" s="35">
        <v>0.41799999999999998</v>
      </c>
      <c r="H328" s="36">
        <v>90</v>
      </c>
      <c r="I328" s="36">
        <v>40</v>
      </c>
      <c r="J328" s="34" t="s">
        <v>196</v>
      </c>
      <c r="K328" s="219" t="s">
        <v>79</v>
      </c>
      <c r="L328" s="34">
        <v>6</v>
      </c>
      <c r="M328" s="402">
        <v>2375.6484374999995</v>
      </c>
      <c r="N328" s="277"/>
      <c r="O328" s="274">
        <f t="shared" si="4"/>
        <v>0</v>
      </c>
    </row>
    <row r="329" spans="1:15">
      <c r="A329" s="28"/>
      <c r="B329" s="28" t="s">
        <v>77</v>
      </c>
      <c r="C329" s="34">
        <v>63053004</v>
      </c>
      <c r="D329" s="320">
        <v>4968813432318</v>
      </c>
      <c r="E329" s="141" t="s">
        <v>91</v>
      </c>
      <c r="F329" s="34">
        <v>8</v>
      </c>
      <c r="G329" s="35">
        <v>0.48299999999999998</v>
      </c>
      <c r="H329" s="36">
        <v>100</v>
      </c>
      <c r="I329" s="36">
        <v>50</v>
      </c>
      <c r="J329" s="34" t="s">
        <v>196</v>
      </c>
      <c r="K329" s="219" t="s">
        <v>79</v>
      </c>
      <c r="L329" s="34">
        <v>6</v>
      </c>
      <c r="M329" s="402">
        <v>2375.6484374999995</v>
      </c>
      <c r="N329" s="277"/>
      <c r="O329" s="274">
        <f t="shared" si="4"/>
        <v>0</v>
      </c>
    </row>
    <row r="330" spans="1:15">
      <c r="A330" s="28"/>
      <c r="B330" s="28" t="s">
        <v>77</v>
      </c>
      <c r="C330" s="34">
        <v>63053006</v>
      </c>
      <c r="D330" s="320">
        <v>4968813432325</v>
      </c>
      <c r="E330" s="141" t="s">
        <v>91</v>
      </c>
      <c r="F330" s="34">
        <v>10</v>
      </c>
      <c r="G330" s="35">
        <v>0.54</v>
      </c>
      <c r="H330" s="36">
        <v>130</v>
      </c>
      <c r="I330" s="36">
        <v>60</v>
      </c>
      <c r="J330" s="59" t="s">
        <v>621</v>
      </c>
      <c r="K330" s="219" t="s">
        <v>79</v>
      </c>
      <c r="L330" s="34">
        <v>6</v>
      </c>
      <c r="M330" s="402">
        <v>1996.8116999999997</v>
      </c>
      <c r="N330" s="277"/>
      <c r="O330" s="274">
        <f t="shared" si="4"/>
        <v>0</v>
      </c>
    </row>
    <row r="331" spans="1:15">
      <c r="A331" s="28"/>
      <c r="B331" s="28" t="s">
        <v>77</v>
      </c>
      <c r="C331" s="37">
        <v>63053020</v>
      </c>
      <c r="D331" s="321">
        <v>4968813432332</v>
      </c>
      <c r="E331" s="142" t="s">
        <v>91</v>
      </c>
      <c r="F331" s="37">
        <v>0.6</v>
      </c>
      <c r="G331" s="38">
        <v>0.13200000000000001</v>
      </c>
      <c r="H331" s="39">
        <v>10</v>
      </c>
      <c r="I331" s="39">
        <v>4.5</v>
      </c>
      <c r="J331" s="37" t="s">
        <v>196</v>
      </c>
      <c r="K331" s="220" t="s">
        <v>84</v>
      </c>
      <c r="L331" s="37">
        <v>6</v>
      </c>
      <c r="M331" s="402">
        <v>1970.2044374999998</v>
      </c>
      <c r="N331" s="277"/>
      <c r="O331" s="274">
        <f t="shared" si="4"/>
        <v>0</v>
      </c>
    </row>
    <row r="332" spans="1:15">
      <c r="A332" s="28"/>
      <c r="B332" s="28" t="s">
        <v>77</v>
      </c>
      <c r="C332" s="37">
        <v>63053022</v>
      </c>
      <c r="D332" s="321">
        <v>4968813432349</v>
      </c>
      <c r="E332" s="142" t="s">
        <v>91</v>
      </c>
      <c r="F332" s="37">
        <v>0.8</v>
      </c>
      <c r="G332" s="38">
        <v>0.153</v>
      </c>
      <c r="H332" s="39">
        <v>12</v>
      </c>
      <c r="I332" s="39">
        <v>6</v>
      </c>
      <c r="J332" s="37" t="s">
        <v>196</v>
      </c>
      <c r="K332" s="220" t="s">
        <v>84</v>
      </c>
      <c r="L332" s="37">
        <v>6</v>
      </c>
      <c r="M332" s="402">
        <v>1970.2044374999998</v>
      </c>
      <c r="N332" s="277"/>
      <c r="O332" s="274">
        <f t="shared" si="4"/>
        <v>0</v>
      </c>
    </row>
    <row r="333" spans="1:15">
      <c r="A333" s="28"/>
      <c r="B333" s="28" t="s">
        <v>77</v>
      </c>
      <c r="C333" s="37">
        <v>63053024</v>
      </c>
      <c r="D333" s="321">
        <v>4968813432356</v>
      </c>
      <c r="E333" s="142" t="s">
        <v>91</v>
      </c>
      <c r="F333" s="37">
        <v>1</v>
      </c>
      <c r="G333" s="38">
        <v>0.17100000000000001</v>
      </c>
      <c r="H333" s="39">
        <v>16</v>
      </c>
      <c r="I333" s="39">
        <v>7.7</v>
      </c>
      <c r="J333" s="37" t="s">
        <v>196</v>
      </c>
      <c r="K333" s="220" t="s">
        <v>84</v>
      </c>
      <c r="L333" s="37">
        <v>6</v>
      </c>
      <c r="M333" s="402">
        <v>1970.2044374999998</v>
      </c>
      <c r="N333" s="277"/>
      <c r="O333" s="274">
        <f t="shared" si="4"/>
        <v>0</v>
      </c>
    </row>
    <row r="334" spans="1:15">
      <c r="A334" s="28"/>
      <c r="B334" s="28" t="s">
        <v>77</v>
      </c>
      <c r="C334" s="37">
        <v>63053026</v>
      </c>
      <c r="D334" s="321">
        <v>4968813432363</v>
      </c>
      <c r="E334" s="142" t="s">
        <v>91</v>
      </c>
      <c r="F334" s="37">
        <v>1.2</v>
      </c>
      <c r="G334" s="38">
        <v>0.187</v>
      </c>
      <c r="H334" s="39">
        <v>20</v>
      </c>
      <c r="I334" s="39">
        <v>9.1999999999999993</v>
      </c>
      <c r="J334" s="37" t="s">
        <v>196</v>
      </c>
      <c r="K334" s="220" t="s">
        <v>84</v>
      </c>
      <c r="L334" s="37">
        <v>6</v>
      </c>
      <c r="M334" s="402">
        <v>1970.2044374999998</v>
      </c>
      <c r="N334" s="277"/>
      <c r="O334" s="274">
        <f t="shared" si="4"/>
        <v>0</v>
      </c>
    </row>
    <row r="335" spans="1:15">
      <c r="A335" s="28"/>
      <c r="B335" s="28" t="s">
        <v>77</v>
      </c>
      <c r="C335" s="37">
        <v>63053028</v>
      </c>
      <c r="D335" s="321">
        <v>4968813432370</v>
      </c>
      <c r="E335" s="142" t="s">
        <v>91</v>
      </c>
      <c r="F335" s="37">
        <v>1.5</v>
      </c>
      <c r="G335" s="38">
        <v>0.20899999999999999</v>
      </c>
      <c r="H335" s="39">
        <v>25</v>
      </c>
      <c r="I335" s="39">
        <v>11</v>
      </c>
      <c r="J335" s="37" t="s">
        <v>196</v>
      </c>
      <c r="K335" s="220" t="s">
        <v>84</v>
      </c>
      <c r="L335" s="37">
        <v>6</v>
      </c>
      <c r="M335" s="402">
        <v>1970.2044374999998</v>
      </c>
      <c r="N335" s="277"/>
      <c r="O335" s="274">
        <f t="shared" si="4"/>
        <v>0</v>
      </c>
    </row>
    <row r="336" spans="1:15">
      <c r="A336" s="28"/>
      <c r="B336" s="28" t="s">
        <v>77</v>
      </c>
      <c r="C336" s="37">
        <v>63053030</v>
      </c>
      <c r="D336" s="321">
        <v>4968813432387</v>
      </c>
      <c r="E336" s="142" t="s">
        <v>91</v>
      </c>
      <c r="F336" s="37">
        <v>1.7</v>
      </c>
      <c r="G336" s="38">
        <v>0.223</v>
      </c>
      <c r="H336" s="39">
        <v>30</v>
      </c>
      <c r="I336" s="39">
        <v>13</v>
      </c>
      <c r="J336" s="37" t="s">
        <v>196</v>
      </c>
      <c r="K336" s="220" t="s">
        <v>84</v>
      </c>
      <c r="L336" s="37">
        <v>6</v>
      </c>
      <c r="M336" s="402">
        <v>1970.2044374999998</v>
      </c>
      <c r="N336" s="277"/>
      <c r="O336" s="274">
        <f t="shared" si="4"/>
        <v>0</v>
      </c>
    </row>
    <row r="337" spans="1:15">
      <c r="A337" s="28"/>
      <c r="B337" s="28" t="s">
        <v>77</v>
      </c>
      <c r="C337" s="37">
        <v>63053032</v>
      </c>
      <c r="D337" s="321">
        <v>4968813432394</v>
      </c>
      <c r="E337" s="142" t="s">
        <v>91</v>
      </c>
      <c r="F337" s="37">
        <v>2</v>
      </c>
      <c r="G337" s="38">
        <v>0.24199999999999999</v>
      </c>
      <c r="H337" s="39">
        <v>35</v>
      </c>
      <c r="I337" s="39">
        <v>15.5</v>
      </c>
      <c r="J337" s="37" t="s">
        <v>196</v>
      </c>
      <c r="K337" s="220" t="s">
        <v>84</v>
      </c>
      <c r="L337" s="37">
        <v>6</v>
      </c>
      <c r="M337" s="402">
        <v>1970.2044374999998</v>
      </c>
      <c r="N337" s="277"/>
      <c r="O337" s="274">
        <f t="shared" si="4"/>
        <v>0</v>
      </c>
    </row>
    <row r="338" spans="1:15">
      <c r="A338" s="28"/>
      <c r="B338" s="28" t="s">
        <v>77</v>
      </c>
      <c r="C338" s="37">
        <v>63053034</v>
      </c>
      <c r="D338" s="321">
        <v>4968813432400</v>
      </c>
      <c r="E338" s="142" t="s">
        <v>91</v>
      </c>
      <c r="F338" s="37">
        <v>2.5</v>
      </c>
      <c r="G338" s="38">
        <v>0.27</v>
      </c>
      <c r="H338" s="39">
        <v>40</v>
      </c>
      <c r="I338" s="39">
        <v>18.5</v>
      </c>
      <c r="J338" s="37" t="s">
        <v>196</v>
      </c>
      <c r="K338" s="220" t="s">
        <v>84</v>
      </c>
      <c r="L338" s="37">
        <v>6</v>
      </c>
      <c r="M338" s="402">
        <v>1970.2044374999998</v>
      </c>
      <c r="N338" s="277"/>
      <c r="O338" s="274">
        <f t="shared" ref="O338:O401" si="5">M338*N338</f>
        <v>0</v>
      </c>
    </row>
    <row r="339" spans="1:15">
      <c r="A339" s="28"/>
      <c r="B339" s="28" t="s">
        <v>77</v>
      </c>
      <c r="C339" s="37">
        <v>63053036</v>
      </c>
      <c r="D339" s="321">
        <v>4968813432417</v>
      </c>
      <c r="E339" s="142" t="s">
        <v>91</v>
      </c>
      <c r="F339" s="37">
        <v>3</v>
      </c>
      <c r="G339" s="38">
        <v>0.29599999999999999</v>
      </c>
      <c r="H339" s="39">
        <v>50</v>
      </c>
      <c r="I339" s="39">
        <v>22</v>
      </c>
      <c r="J339" s="37" t="s">
        <v>196</v>
      </c>
      <c r="K339" s="220" t="s">
        <v>84</v>
      </c>
      <c r="L339" s="37">
        <v>6</v>
      </c>
      <c r="M339" s="402">
        <v>1970.2044374999998</v>
      </c>
      <c r="N339" s="277"/>
      <c r="O339" s="274">
        <f t="shared" si="5"/>
        <v>0</v>
      </c>
    </row>
    <row r="340" spans="1:15">
      <c r="A340" s="28"/>
      <c r="B340" s="28" t="s">
        <v>77</v>
      </c>
      <c r="C340" s="37">
        <v>63053038</v>
      </c>
      <c r="D340" s="321">
        <v>4968813432424</v>
      </c>
      <c r="E340" s="142" t="s">
        <v>91</v>
      </c>
      <c r="F340" s="37">
        <v>4</v>
      </c>
      <c r="G340" s="38">
        <v>0.34200000000000003</v>
      </c>
      <c r="H340" s="39">
        <v>60</v>
      </c>
      <c r="I340" s="39">
        <v>29</v>
      </c>
      <c r="J340" s="37" t="s">
        <v>196</v>
      </c>
      <c r="K340" s="220" t="s">
        <v>84</v>
      </c>
      <c r="L340" s="37">
        <v>6</v>
      </c>
      <c r="M340" s="402">
        <v>1970.2044374999998</v>
      </c>
      <c r="N340" s="277"/>
      <c r="O340" s="274">
        <f t="shared" si="5"/>
        <v>0</v>
      </c>
    </row>
    <row r="341" spans="1:15">
      <c r="A341" s="28"/>
      <c r="B341" s="28" t="s">
        <v>77</v>
      </c>
      <c r="C341" s="37">
        <v>63053040</v>
      </c>
      <c r="D341" s="321">
        <v>4968813432431</v>
      </c>
      <c r="E341" s="142" t="s">
        <v>91</v>
      </c>
      <c r="F341" s="37">
        <v>5</v>
      </c>
      <c r="G341" s="38">
        <v>0.38200000000000001</v>
      </c>
      <c r="H341" s="39">
        <v>80</v>
      </c>
      <c r="I341" s="39">
        <v>35</v>
      </c>
      <c r="J341" s="37" t="s">
        <v>196</v>
      </c>
      <c r="K341" s="220" t="s">
        <v>84</v>
      </c>
      <c r="L341" s="37">
        <v>6</v>
      </c>
      <c r="M341" s="402">
        <v>1970.2044374999998</v>
      </c>
      <c r="N341" s="277"/>
      <c r="O341" s="274">
        <f t="shared" si="5"/>
        <v>0</v>
      </c>
    </row>
    <row r="342" spans="1:15">
      <c r="A342" s="28"/>
      <c r="B342" s="28" t="s">
        <v>77</v>
      </c>
      <c r="C342" s="37">
        <v>63053042</v>
      </c>
      <c r="D342" s="321">
        <v>4968813432448</v>
      </c>
      <c r="E342" s="142" t="s">
        <v>91</v>
      </c>
      <c r="F342" s="37">
        <v>6</v>
      </c>
      <c r="G342" s="38">
        <v>0.41799999999999998</v>
      </c>
      <c r="H342" s="39">
        <v>90</v>
      </c>
      <c r="I342" s="39">
        <v>40</v>
      </c>
      <c r="J342" s="37" t="s">
        <v>196</v>
      </c>
      <c r="K342" s="220" t="s">
        <v>84</v>
      </c>
      <c r="L342" s="37">
        <v>6</v>
      </c>
      <c r="M342" s="402">
        <v>2375.6484374999995</v>
      </c>
      <c r="N342" s="277"/>
      <c r="O342" s="274">
        <f t="shared" si="5"/>
        <v>0</v>
      </c>
    </row>
    <row r="343" spans="1:15">
      <c r="A343" s="28"/>
      <c r="B343" s="28" t="s">
        <v>77</v>
      </c>
      <c r="C343" s="37">
        <v>63053044</v>
      </c>
      <c r="D343" s="321">
        <v>4968813432455</v>
      </c>
      <c r="E343" s="142" t="s">
        <v>91</v>
      </c>
      <c r="F343" s="37">
        <v>8</v>
      </c>
      <c r="G343" s="38">
        <v>0.48299999999999998</v>
      </c>
      <c r="H343" s="39">
        <v>100</v>
      </c>
      <c r="I343" s="39">
        <v>50</v>
      </c>
      <c r="J343" s="37" t="s">
        <v>196</v>
      </c>
      <c r="K343" s="220" t="s">
        <v>84</v>
      </c>
      <c r="L343" s="37">
        <v>6</v>
      </c>
      <c r="M343" s="402">
        <v>2375.6484374999995</v>
      </c>
      <c r="N343" s="277"/>
      <c r="O343" s="274">
        <f t="shared" si="5"/>
        <v>0</v>
      </c>
    </row>
    <row r="344" spans="1:15">
      <c r="A344" s="28"/>
      <c r="B344" s="28" t="s">
        <v>77</v>
      </c>
      <c r="C344" s="37">
        <v>63053046</v>
      </c>
      <c r="D344" s="321">
        <v>4968813432462</v>
      </c>
      <c r="E344" s="142" t="s">
        <v>91</v>
      </c>
      <c r="F344" s="37">
        <v>10</v>
      </c>
      <c r="G344" s="38">
        <v>0.54</v>
      </c>
      <c r="H344" s="39">
        <v>130</v>
      </c>
      <c r="I344" s="39">
        <v>60</v>
      </c>
      <c r="J344" s="60" t="s">
        <v>621</v>
      </c>
      <c r="K344" s="220" t="s">
        <v>84</v>
      </c>
      <c r="L344" s="37">
        <v>6</v>
      </c>
      <c r="M344" s="402">
        <v>1996.8116999999997</v>
      </c>
      <c r="N344" s="277"/>
      <c r="O344" s="274">
        <f t="shared" si="5"/>
        <v>0</v>
      </c>
    </row>
    <row r="345" spans="1:15">
      <c r="A345" s="28"/>
      <c r="B345" s="28" t="s">
        <v>77</v>
      </c>
      <c r="C345" s="41">
        <v>63053060</v>
      </c>
      <c r="D345" s="322">
        <v>4968813432479</v>
      </c>
      <c r="E345" s="143" t="s">
        <v>91</v>
      </c>
      <c r="F345" s="41">
        <v>0.6</v>
      </c>
      <c r="G345" s="42">
        <v>0.13200000000000001</v>
      </c>
      <c r="H345" s="43">
        <v>10</v>
      </c>
      <c r="I345" s="43">
        <v>4.5</v>
      </c>
      <c r="J345" s="41" t="s">
        <v>196</v>
      </c>
      <c r="K345" s="221" t="s">
        <v>82</v>
      </c>
      <c r="L345" s="41">
        <v>6</v>
      </c>
      <c r="M345" s="402">
        <v>1970.2044374999998</v>
      </c>
      <c r="N345" s="277"/>
      <c r="O345" s="274">
        <f t="shared" si="5"/>
        <v>0</v>
      </c>
    </row>
    <row r="346" spans="1:15">
      <c r="A346" s="28"/>
      <c r="B346" s="28" t="s">
        <v>77</v>
      </c>
      <c r="C346" s="41">
        <v>63053062</v>
      </c>
      <c r="D346" s="322">
        <v>4968813432486</v>
      </c>
      <c r="E346" s="143" t="s">
        <v>91</v>
      </c>
      <c r="F346" s="41">
        <v>0.8</v>
      </c>
      <c r="G346" s="42">
        <v>0.153</v>
      </c>
      <c r="H346" s="43">
        <v>12</v>
      </c>
      <c r="I346" s="43">
        <v>6</v>
      </c>
      <c r="J346" s="41" t="s">
        <v>196</v>
      </c>
      <c r="K346" s="221" t="s">
        <v>82</v>
      </c>
      <c r="L346" s="41">
        <v>6</v>
      </c>
      <c r="M346" s="402">
        <v>1970.2044374999998</v>
      </c>
      <c r="N346" s="277"/>
      <c r="O346" s="274">
        <f t="shared" si="5"/>
        <v>0</v>
      </c>
    </row>
    <row r="347" spans="1:15">
      <c r="A347" s="28"/>
      <c r="B347" s="28" t="s">
        <v>77</v>
      </c>
      <c r="C347" s="41">
        <v>63053064</v>
      </c>
      <c r="D347" s="322">
        <v>4968813432493</v>
      </c>
      <c r="E347" s="143" t="s">
        <v>91</v>
      </c>
      <c r="F347" s="41">
        <v>1</v>
      </c>
      <c r="G347" s="42">
        <v>0.17100000000000001</v>
      </c>
      <c r="H347" s="43">
        <v>16</v>
      </c>
      <c r="I347" s="43">
        <v>7.7</v>
      </c>
      <c r="J347" s="41" t="s">
        <v>196</v>
      </c>
      <c r="K347" s="221" t="s">
        <v>82</v>
      </c>
      <c r="L347" s="41">
        <v>6</v>
      </c>
      <c r="M347" s="402">
        <v>1970.2044374999998</v>
      </c>
      <c r="N347" s="277"/>
      <c r="O347" s="274">
        <f t="shared" si="5"/>
        <v>0</v>
      </c>
    </row>
    <row r="348" spans="1:15">
      <c r="A348" s="28"/>
      <c r="B348" s="28" t="s">
        <v>77</v>
      </c>
      <c r="C348" s="41">
        <v>63053066</v>
      </c>
      <c r="D348" s="322">
        <v>4968813432509</v>
      </c>
      <c r="E348" s="143" t="s">
        <v>91</v>
      </c>
      <c r="F348" s="41">
        <v>1.2</v>
      </c>
      <c r="G348" s="42">
        <v>0.187</v>
      </c>
      <c r="H348" s="43">
        <v>20</v>
      </c>
      <c r="I348" s="43">
        <v>9.1999999999999993</v>
      </c>
      <c r="J348" s="41" t="s">
        <v>196</v>
      </c>
      <c r="K348" s="221" t="s">
        <v>82</v>
      </c>
      <c r="L348" s="41">
        <v>6</v>
      </c>
      <c r="M348" s="402">
        <v>1970.2044374999998</v>
      </c>
      <c r="N348" s="277"/>
      <c r="O348" s="274">
        <f t="shared" si="5"/>
        <v>0</v>
      </c>
    </row>
    <row r="349" spans="1:15">
      <c r="A349" s="28"/>
      <c r="B349" s="28" t="s">
        <v>77</v>
      </c>
      <c r="C349" s="41">
        <v>63053068</v>
      </c>
      <c r="D349" s="322">
        <v>4968813432516</v>
      </c>
      <c r="E349" s="143" t="s">
        <v>91</v>
      </c>
      <c r="F349" s="41">
        <v>1.5</v>
      </c>
      <c r="G349" s="42">
        <v>0.20899999999999999</v>
      </c>
      <c r="H349" s="43">
        <v>25</v>
      </c>
      <c r="I349" s="43">
        <v>11</v>
      </c>
      <c r="J349" s="41" t="s">
        <v>196</v>
      </c>
      <c r="K349" s="221" t="s">
        <v>82</v>
      </c>
      <c r="L349" s="41">
        <v>6</v>
      </c>
      <c r="M349" s="402">
        <v>1970.2044374999998</v>
      </c>
      <c r="N349" s="277"/>
      <c r="O349" s="274">
        <f t="shared" si="5"/>
        <v>0</v>
      </c>
    </row>
    <row r="350" spans="1:15">
      <c r="A350" s="28"/>
      <c r="B350" s="28" t="s">
        <v>77</v>
      </c>
      <c r="C350" s="41">
        <v>63053070</v>
      </c>
      <c r="D350" s="322">
        <v>4968813432523</v>
      </c>
      <c r="E350" s="143" t="s">
        <v>91</v>
      </c>
      <c r="F350" s="41">
        <v>1.7</v>
      </c>
      <c r="G350" s="42">
        <v>0.223</v>
      </c>
      <c r="H350" s="43">
        <v>30</v>
      </c>
      <c r="I350" s="43">
        <v>13</v>
      </c>
      <c r="J350" s="41" t="s">
        <v>196</v>
      </c>
      <c r="K350" s="221" t="s">
        <v>82</v>
      </c>
      <c r="L350" s="41">
        <v>6</v>
      </c>
      <c r="M350" s="402">
        <v>1970.2044374999998</v>
      </c>
      <c r="N350" s="277"/>
      <c r="O350" s="274">
        <f t="shared" si="5"/>
        <v>0</v>
      </c>
    </row>
    <row r="351" spans="1:15">
      <c r="A351" s="28"/>
      <c r="B351" s="28" t="s">
        <v>77</v>
      </c>
      <c r="C351" s="41">
        <v>63053072</v>
      </c>
      <c r="D351" s="322">
        <v>4968813432530</v>
      </c>
      <c r="E351" s="143" t="s">
        <v>91</v>
      </c>
      <c r="F351" s="41">
        <v>2</v>
      </c>
      <c r="G351" s="42">
        <v>0.24199999999999999</v>
      </c>
      <c r="H351" s="43">
        <v>35</v>
      </c>
      <c r="I351" s="43">
        <v>15.5</v>
      </c>
      <c r="J351" s="41" t="s">
        <v>196</v>
      </c>
      <c r="K351" s="221" t="s">
        <v>82</v>
      </c>
      <c r="L351" s="41">
        <v>6</v>
      </c>
      <c r="M351" s="402">
        <v>1970.2044374999998</v>
      </c>
      <c r="N351" s="277"/>
      <c r="O351" s="274">
        <f t="shared" si="5"/>
        <v>0</v>
      </c>
    </row>
    <row r="352" spans="1:15">
      <c r="A352" s="28"/>
      <c r="B352" s="28" t="s">
        <v>77</v>
      </c>
      <c r="C352" s="41">
        <v>63053074</v>
      </c>
      <c r="D352" s="322">
        <v>4968813432547</v>
      </c>
      <c r="E352" s="143" t="s">
        <v>91</v>
      </c>
      <c r="F352" s="41">
        <v>2.5</v>
      </c>
      <c r="G352" s="42">
        <v>0.27</v>
      </c>
      <c r="H352" s="43">
        <v>40</v>
      </c>
      <c r="I352" s="43">
        <v>18.5</v>
      </c>
      <c r="J352" s="41" t="s">
        <v>196</v>
      </c>
      <c r="K352" s="221" t="s">
        <v>82</v>
      </c>
      <c r="L352" s="41">
        <v>6</v>
      </c>
      <c r="M352" s="402">
        <v>1970.2044374999998</v>
      </c>
      <c r="N352" s="277"/>
      <c r="O352" s="274">
        <f t="shared" si="5"/>
        <v>0</v>
      </c>
    </row>
    <row r="353" spans="1:15">
      <c r="A353" s="28"/>
      <c r="B353" s="28" t="s">
        <v>77</v>
      </c>
      <c r="C353" s="41">
        <v>63053076</v>
      </c>
      <c r="D353" s="322">
        <v>4968813432554</v>
      </c>
      <c r="E353" s="143" t="s">
        <v>91</v>
      </c>
      <c r="F353" s="41">
        <v>3</v>
      </c>
      <c r="G353" s="42">
        <v>0.29599999999999999</v>
      </c>
      <c r="H353" s="43">
        <v>50</v>
      </c>
      <c r="I353" s="43">
        <v>22</v>
      </c>
      <c r="J353" s="41" t="s">
        <v>196</v>
      </c>
      <c r="K353" s="221" t="s">
        <v>82</v>
      </c>
      <c r="L353" s="41">
        <v>6</v>
      </c>
      <c r="M353" s="402">
        <v>1970.2044374999998</v>
      </c>
      <c r="N353" s="277"/>
      <c r="O353" s="274">
        <f t="shared" si="5"/>
        <v>0</v>
      </c>
    </row>
    <row r="354" spans="1:15">
      <c r="A354" s="28"/>
      <c r="B354" s="28" t="s">
        <v>77</v>
      </c>
      <c r="C354" s="41">
        <v>63053078</v>
      </c>
      <c r="D354" s="322">
        <v>4968813432561</v>
      </c>
      <c r="E354" s="143" t="s">
        <v>91</v>
      </c>
      <c r="F354" s="41">
        <v>4</v>
      </c>
      <c r="G354" s="42">
        <v>0.34200000000000003</v>
      </c>
      <c r="H354" s="43">
        <v>60</v>
      </c>
      <c r="I354" s="43">
        <v>29</v>
      </c>
      <c r="J354" s="41" t="s">
        <v>196</v>
      </c>
      <c r="K354" s="221" t="s">
        <v>82</v>
      </c>
      <c r="L354" s="41">
        <v>6</v>
      </c>
      <c r="M354" s="402">
        <v>1970.2044374999998</v>
      </c>
      <c r="N354" s="277"/>
      <c r="O354" s="274">
        <f t="shared" si="5"/>
        <v>0</v>
      </c>
    </row>
    <row r="355" spans="1:15">
      <c r="A355" s="28"/>
      <c r="B355" s="28" t="s">
        <v>77</v>
      </c>
      <c r="C355" s="41">
        <v>63053080</v>
      </c>
      <c r="D355" s="322">
        <v>4968813432578</v>
      </c>
      <c r="E355" s="143" t="s">
        <v>91</v>
      </c>
      <c r="F355" s="41">
        <v>5</v>
      </c>
      <c r="G355" s="42">
        <v>0.38200000000000001</v>
      </c>
      <c r="H355" s="43">
        <v>80</v>
      </c>
      <c r="I355" s="43">
        <v>35</v>
      </c>
      <c r="J355" s="41" t="s">
        <v>196</v>
      </c>
      <c r="K355" s="221" t="s">
        <v>82</v>
      </c>
      <c r="L355" s="41">
        <v>6</v>
      </c>
      <c r="M355" s="402">
        <v>1970.2044374999998</v>
      </c>
      <c r="N355" s="277"/>
      <c r="O355" s="274">
        <f t="shared" si="5"/>
        <v>0</v>
      </c>
    </row>
    <row r="356" spans="1:15">
      <c r="A356" s="28"/>
      <c r="B356" s="28" t="s">
        <v>77</v>
      </c>
      <c r="C356" s="41">
        <v>63053082</v>
      </c>
      <c r="D356" s="322">
        <v>4968813432585</v>
      </c>
      <c r="E356" s="143" t="s">
        <v>91</v>
      </c>
      <c r="F356" s="41">
        <v>6</v>
      </c>
      <c r="G356" s="42">
        <v>0.41799999999999998</v>
      </c>
      <c r="H356" s="43">
        <v>90</v>
      </c>
      <c r="I356" s="43">
        <v>40</v>
      </c>
      <c r="J356" s="41" t="s">
        <v>196</v>
      </c>
      <c r="K356" s="221" t="s">
        <v>82</v>
      </c>
      <c r="L356" s="41">
        <v>6</v>
      </c>
      <c r="M356" s="402">
        <v>2375.6484374999995</v>
      </c>
      <c r="N356" s="277"/>
      <c r="O356" s="274">
        <f t="shared" si="5"/>
        <v>0</v>
      </c>
    </row>
    <row r="357" spans="1:15">
      <c r="A357" s="28"/>
      <c r="B357" s="28" t="s">
        <v>77</v>
      </c>
      <c r="C357" s="41">
        <v>63053084</v>
      </c>
      <c r="D357" s="322">
        <v>4968813432592</v>
      </c>
      <c r="E357" s="143" t="s">
        <v>91</v>
      </c>
      <c r="F357" s="41">
        <v>8</v>
      </c>
      <c r="G357" s="42">
        <v>0.48299999999999998</v>
      </c>
      <c r="H357" s="43">
        <v>100</v>
      </c>
      <c r="I357" s="43">
        <v>50</v>
      </c>
      <c r="J357" s="41" t="s">
        <v>196</v>
      </c>
      <c r="K357" s="221" t="s">
        <v>82</v>
      </c>
      <c r="L357" s="41">
        <v>6</v>
      </c>
      <c r="M357" s="402">
        <v>2375.6484374999995</v>
      </c>
      <c r="N357" s="277"/>
      <c r="O357" s="274">
        <f t="shared" si="5"/>
        <v>0</v>
      </c>
    </row>
    <row r="358" spans="1:15">
      <c r="A358" s="28"/>
      <c r="B358" s="28" t="s">
        <v>77</v>
      </c>
      <c r="C358" s="41">
        <v>63053086</v>
      </c>
      <c r="D358" s="322">
        <v>4968813432608</v>
      </c>
      <c r="E358" s="143" t="s">
        <v>91</v>
      </c>
      <c r="F358" s="41">
        <v>10</v>
      </c>
      <c r="G358" s="42">
        <v>0.54</v>
      </c>
      <c r="H358" s="43">
        <v>130</v>
      </c>
      <c r="I358" s="43">
        <v>60</v>
      </c>
      <c r="J358" s="61" t="s">
        <v>621</v>
      </c>
      <c r="K358" s="221" t="s">
        <v>82</v>
      </c>
      <c r="L358" s="41">
        <v>6</v>
      </c>
      <c r="M358" s="402">
        <v>1996.8116999999997</v>
      </c>
      <c r="N358" s="277"/>
      <c r="O358" s="274">
        <f t="shared" si="5"/>
        <v>0</v>
      </c>
    </row>
    <row r="359" spans="1:15">
      <c r="A359" s="28"/>
      <c r="B359" s="28" t="s">
        <v>77</v>
      </c>
      <c r="C359" s="49">
        <v>63053100</v>
      </c>
      <c r="D359" s="325">
        <v>4968813432615</v>
      </c>
      <c r="E359" s="145" t="s">
        <v>91</v>
      </c>
      <c r="F359" s="49">
        <v>0.6</v>
      </c>
      <c r="G359" s="54">
        <v>0.13200000000000001</v>
      </c>
      <c r="H359" s="55">
        <v>10</v>
      </c>
      <c r="I359" s="55">
        <v>4.5</v>
      </c>
      <c r="J359" s="49" t="s">
        <v>196</v>
      </c>
      <c r="K359" s="272" t="s">
        <v>747</v>
      </c>
      <c r="L359" s="49">
        <v>6</v>
      </c>
      <c r="M359" s="402">
        <v>1970.2044374999998</v>
      </c>
      <c r="N359" s="277"/>
      <c r="O359" s="274">
        <f t="shared" si="5"/>
        <v>0</v>
      </c>
    </row>
    <row r="360" spans="1:15">
      <c r="A360" s="28"/>
      <c r="B360" s="28" t="s">
        <v>77</v>
      </c>
      <c r="C360" s="49">
        <v>63053102</v>
      </c>
      <c r="D360" s="325">
        <v>4968813432622</v>
      </c>
      <c r="E360" s="145" t="s">
        <v>91</v>
      </c>
      <c r="F360" s="49">
        <v>0.8</v>
      </c>
      <c r="G360" s="54">
        <v>0.153</v>
      </c>
      <c r="H360" s="55">
        <v>12</v>
      </c>
      <c r="I360" s="55">
        <v>6</v>
      </c>
      <c r="J360" s="49" t="s">
        <v>196</v>
      </c>
      <c r="K360" s="272" t="s">
        <v>747</v>
      </c>
      <c r="L360" s="49">
        <v>6</v>
      </c>
      <c r="M360" s="402">
        <v>1970.2044374999998</v>
      </c>
      <c r="N360" s="277"/>
      <c r="O360" s="274">
        <f t="shared" si="5"/>
        <v>0</v>
      </c>
    </row>
    <row r="361" spans="1:15">
      <c r="A361" s="28"/>
      <c r="B361" s="28" t="s">
        <v>77</v>
      </c>
      <c r="C361" s="49">
        <v>63053104</v>
      </c>
      <c r="D361" s="325">
        <v>4968813432639</v>
      </c>
      <c r="E361" s="145" t="s">
        <v>91</v>
      </c>
      <c r="F361" s="49">
        <v>1</v>
      </c>
      <c r="G361" s="54">
        <v>0.17100000000000001</v>
      </c>
      <c r="H361" s="55">
        <v>16</v>
      </c>
      <c r="I361" s="55">
        <v>7.7</v>
      </c>
      <c r="J361" s="49" t="s">
        <v>196</v>
      </c>
      <c r="K361" s="272" t="s">
        <v>747</v>
      </c>
      <c r="L361" s="49">
        <v>6</v>
      </c>
      <c r="M361" s="402">
        <v>1970.2044374999998</v>
      </c>
      <c r="N361" s="277"/>
      <c r="O361" s="274">
        <f t="shared" si="5"/>
        <v>0</v>
      </c>
    </row>
    <row r="362" spans="1:15">
      <c r="A362" s="28"/>
      <c r="B362" s="28" t="s">
        <v>77</v>
      </c>
      <c r="C362" s="49">
        <v>63053106</v>
      </c>
      <c r="D362" s="325">
        <v>4968813432646</v>
      </c>
      <c r="E362" s="145" t="s">
        <v>91</v>
      </c>
      <c r="F362" s="49">
        <v>1.2</v>
      </c>
      <c r="G362" s="54">
        <v>0.187</v>
      </c>
      <c r="H362" s="55">
        <v>20</v>
      </c>
      <c r="I362" s="55">
        <v>9.1999999999999993</v>
      </c>
      <c r="J362" s="49" t="s">
        <v>196</v>
      </c>
      <c r="K362" s="272" t="s">
        <v>747</v>
      </c>
      <c r="L362" s="49">
        <v>6</v>
      </c>
      <c r="M362" s="402">
        <v>1970.2044374999998</v>
      </c>
      <c r="N362" s="277"/>
      <c r="O362" s="274">
        <f t="shared" si="5"/>
        <v>0</v>
      </c>
    </row>
    <row r="363" spans="1:15">
      <c r="A363" s="28"/>
      <c r="B363" s="28" t="s">
        <v>77</v>
      </c>
      <c r="C363" s="49">
        <v>63053108</v>
      </c>
      <c r="D363" s="325">
        <v>4968813432653</v>
      </c>
      <c r="E363" s="145" t="s">
        <v>91</v>
      </c>
      <c r="F363" s="49">
        <v>1.5</v>
      </c>
      <c r="G363" s="54">
        <v>0.20899999999999999</v>
      </c>
      <c r="H363" s="55">
        <v>25</v>
      </c>
      <c r="I363" s="55">
        <v>11</v>
      </c>
      <c r="J363" s="49" t="s">
        <v>196</v>
      </c>
      <c r="K363" s="272" t="s">
        <v>747</v>
      </c>
      <c r="L363" s="49">
        <v>6</v>
      </c>
      <c r="M363" s="402">
        <v>1970.2044374999998</v>
      </c>
      <c r="N363" s="277"/>
      <c r="O363" s="274">
        <f t="shared" si="5"/>
        <v>0</v>
      </c>
    </row>
    <row r="364" spans="1:15">
      <c r="A364" s="28"/>
      <c r="B364" s="28" t="s">
        <v>77</v>
      </c>
      <c r="C364" s="49">
        <v>63053110</v>
      </c>
      <c r="D364" s="325">
        <v>4968813432660</v>
      </c>
      <c r="E364" s="145" t="s">
        <v>91</v>
      </c>
      <c r="F364" s="49">
        <v>1.7</v>
      </c>
      <c r="G364" s="54">
        <v>0.223</v>
      </c>
      <c r="H364" s="55">
        <v>30</v>
      </c>
      <c r="I364" s="55">
        <v>13</v>
      </c>
      <c r="J364" s="49" t="s">
        <v>196</v>
      </c>
      <c r="K364" s="272" t="s">
        <v>747</v>
      </c>
      <c r="L364" s="49">
        <v>6</v>
      </c>
      <c r="M364" s="402">
        <v>1970.2044374999998</v>
      </c>
      <c r="N364" s="277"/>
      <c r="O364" s="274">
        <f t="shared" si="5"/>
        <v>0</v>
      </c>
    </row>
    <row r="365" spans="1:15">
      <c r="A365" s="28"/>
      <c r="B365" s="28" t="s">
        <v>77</v>
      </c>
      <c r="C365" s="49">
        <v>63053112</v>
      </c>
      <c r="D365" s="325">
        <v>4968813432677</v>
      </c>
      <c r="E365" s="145" t="s">
        <v>91</v>
      </c>
      <c r="F365" s="49">
        <v>2</v>
      </c>
      <c r="G365" s="54">
        <v>0.24199999999999999</v>
      </c>
      <c r="H365" s="55">
        <v>35</v>
      </c>
      <c r="I365" s="55">
        <v>15.5</v>
      </c>
      <c r="J365" s="49" t="s">
        <v>196</v>
      </c>
      <c r="K365" s="272" t="s">
        <v>747</v>
      </c>
      <c r="L365" s="49">
        <v>6</v>
      </c>
      <c r="M365" s="402">
        <v>1970.2044374999998</v>
      </c>
      <c r="N365" s="277"/>
      <c r="O365" s="274">
        <f t="shared" si="5"/>
        <v>0</v>
      </c>
    </row>
    <row r="366" spans="1:15">
      <c r="A366" s="28"/>
      <c r="B366" s="28" t="s">
        <v>77</v>
      </c>
      <c r="C366" s="49">
        <v>63053114</v>
      </c>
      <c r="D366" s="325">
        <v>4968813432684</v>
      </c>
      <c r="E366" s="145" t="s">
        <v>91</v>
      </c>
      <c r="F366" s="49">
        <v>2.5</v>
      </c>
      <c r="G366" s="54">
        <v>0.27</v>
      </c>
      <c r="H366" s="55">
        <v>40</v>
      </c>
      <c r="I366" s="55">
        <v>18.5</v>
      </c>
      <c r="J366" s="49" t="s">
        <v>196</v>
      </c>
      <c r="K366" s="272" t="s">
        <v>747</v>
      </c>
      <c r="L366" s="49">
        <v>6</v>
      </c>
      <c r="M366" s="402">
        <v>1970.2044374999998</v>
      </c>
      <c r="N366" s="277"/>
      <c r="O366" s="274">
        <f t="shared" si="5"/>
        <v>0</v>
      </c>
    </row>
    <row r="367" spans="1:15">
      <c r="A367" s="28"/>
      <c r="B367" s="28" t="s">
        <v>77</v>
      </c>
      <c r="C367" s="49">
        <v>63053116</v>
      </c>
      <c r="D367" s="325">
        <v>4968813432691</v>
      </c>
      <c r="E367" s="145" t="s">
        <v>91</v>
      </c>
      <c r="F367" s="49">
        <v>3</v>
      </c>
      <c r="G367" s="54">
        <v>0.29599999999999999</v>
      </c>
      <c r="H367" s="55">
        <v>50</v>
      </c>
      <c r="I367" s="55">
        <v>22</v>
      </c>
      <c r="J367" s="49" t="s">
        <v>196</v>
      </c>
      <c r="K367" s="272" t="s">
        <v>747</v>
      </c>
      <c r="L367" s="49">
        <v>6</v>
      </c>
      <c r="M367" s="402">
        <v>1970.2044374999998</v>
      </c>
      <c r="N367" s="277"/>
      <c r="O367" s="274">
        <f t="shared" si="5"/>
        <v>0</v>
      </c>
    </row>
    <row r="368" spans="1:15">
      <c r="A368" s="28"/>
      <c r="B368" s="28" t="s">
        <v>77</v>
      </c>
      <c r="C368" s="49">
        <v>63053118</v>
      </c>
      <c r="D368" s="325">
        <v>4968813432707</v>
      </c>
      <c r="E368" s="145" t="s">
        <v>91</v>
      </c>
      <c r="F368" s="49">
        <v>4</v>
      </c>
      <c r="G368" s="54">
        <v>0.34200000000000003</v>
      </c>
      <c r="H368" s="55">
        <v>60</v>
      </c>
      <c r="I368" s="55">
        <v>29</v>
      </c>
      <c r="J368" s="49" t="s">
        <v>196</v>
      </c>
      <c r="K368" s="272" t="s">
        <v>747</v>
      </c>
      <c r="L368" s="49">
        <v>6</v>
      </c>
      <c r="M368" s="402">
        <v>1970.2044374999998</v>
      </c>
      <c r="N368" s="277"/>
      <c r="O368" s="274">
        <f t="shared" si="5"/>
        <v>0</v>
      </c>
    </row>
    <row r="369" spans="1:15">
      <c r="A369" s="28"/>
      <c r="B369" s="28" t="s">
        <v>77</v>
      </c>
      <c r="C369" s="49">
        <v>63053120</v>
      </c>
      <c r="D369" s="325">
        <v>4968813432714</v>
      </c>
      <c r="E369" s="145" t="s">
        <v>91</v>
      </c>
      <c r="F369" s="49">
        <v>5</v>
      </c>
      <c r="G369" s="54">
        <v>0.38200000000000001</v>
      </c>
      <c r="H369" s="55">
        <v>80</v>
      </c>
      <c r="I369" s="55">
        <v>35</v>
      </c>
      <c r="J369" s="49" t="s">
        <v>196</v>
      </c>
      <c r="K369" s="272" t="s">
        <v>747</v>
      </c>
      <c r="L369" s="49">
        <v>6</v>
      </c>
      <c r="M369" s="402">
        <v>1970.2044374999998</v>
      </c>
      <c r="N369" s="277"/>
      <c r="O369" s="274">
        <f t="shared" si="5"/>
        <v>0</v>
      </c>
    </row>
    <row r="370" spans="1:15">
      <c r="A370" s="28"/>
      <c r="B370" s="28" t="s">
        <v>77</v>
      </c>
      <c r="C370" s="49">
        <v>63053122</v>
      </c>
      <c r="D370" s="325">
        <v>4968813432721</v>
      </c>
      <c r="E370" s="145" t="s">
        <v>91</v>
      </c>
      <c r="F370" s="49">
        <v>6</v>
      </c>
      <c r="G370" s="54">
        <v>0.41799999999999998</v>
      </c>
      <c r="H370" s="55">
        <v>90</v>
      </c>
      <c r="I370" s="55">
        <v>40</v>
      </c>
      <c r="J370" s="49" t="s">
        <v>196</v>
      </c>
      <c r="K370" s="272" t="s">
        <v>747</v>
      </c>
      <c r="L370" s="49">
        <v>6</v>
      </c>
      <c r="M370" s="402">
        <v>2375.6484374999995</v>
      </c>
      <c r="N370" s="277"/>
      <c r="O370" s="274">
        <f t="shared" si="5"/>
        <v>0</v>
      </c>
    </row>
    <row r="371" spans="1:15">
      <c r="A371" s="28"/>
      <c r="B371" s="28" t="s">
        <v>77</v>
      </c>
      <c r="C371" s="49">
        <v>63053124</v>
      </c>
      <c r="D371" s="325">
        <v>4968813432738</v>
      </c>
      <c r="E371" s="145" t="s">
        <v>91</v>
      </c>
      <c r="F371" s="49">
        <v>8</v>
      </c>
      <c r="G371" s="54">
        <v>0.48299999999999998</v>
      </c>
      <c r="H371" s="55">
        <v>100</v>
      </c>
      <c r="I371" s="55">
        <v>50</v>
      </c>
      <c r="J371" s="49" t="s">
        <v>196</v>
      </c>
      <c r="K371" s="272" t="s">
        <v>747</v>
      </c>
      <c r="L371" s="49">
        <v>6</v>
      </c>
      <c r="M371" s="402">
        <v>2375.6484374999995</v>
      </c>
      <c r="N371" s="277"/>
      <c r="O371" s="274">
        <f t="shared" si="5"/>
        <v>0</v>
      </c>
    </row>
    <row r="372" spans="1:15">
      <c r="A372" s="28"/>
      <c r="B372" s="28" t="s">
        <v>77</v>
      </c>
      <c r="C372" s="49">
        <v>63053126</v>
      </c>
      <c r="D372" s="325">
        <v>4968813432745</v>
      </c>
      <c r="E372" s="145" t="s">
        <v>91</v>
      </c>
      <c r="F372" s="49">
        <v>10</v>
      </c>
      <c r="G372" s="54">
        <v>0.54</v>
      </c>
      <c r="H372" s="55">
        <v>130</v>
      </c>
      <c r="I372" s="55">
        <v>60</v>
      </c>
      <c r="J372" s="62" t="s">
        <v>621</v>
      </c>
      <c r="K372" s="272" t="s">
        <v>747</v>
      </c>
      <c r="L372" s="49">
        <v>6</v>
      </c>
      <c r="M372" s="402">
        <v>1996.8116999999997</v>
      </c>
      <c r="N372" s="277"/>
      <c r="O372" s="274">
        <f t="shared" si="5"/>
        <v>0</v>
      </c>
    </row>
    <row r="373" spans="1:15">
      <c r="A373" s="28"/>
      <c r="B373" s="28" t="s">
        <v>77</v>
      </c>
      <c r="C373" s="34">
        <v>63053140</v>
      </c>
      <c r="D373" s="320">
        <v>4968813432752</v>
      </c>
      <c r="E373" s="141" t="s">
        <v>91</v>
      </c>
      <c r="F373" s="34">
        <v>0.3</v>
      </c>
      <c r="G373" s="35">
        <v>9.4E-2</v>
      </c>
      <c r="H373" s="36">
        <v>5</v>
      </c>
      <c r="I373" s="36">
        <v>2.1</v>
      </c>
      <c r="J373" s="34" t="s">
        <v>737</v>
      </c>
      <c r="K373" s="219" t="s">
        <v>79</v>
      </c>
      <c r="L373" s="34">
        <v>1</v>
      </c>
      <c r="M373" s="402">
        <v>17878.813387499998</v>
      </c>
      <c r="N373" s="277"/>
      <c r="O373" s="274">
        <f t="shared" si="5"/>
        <v>0</v>
      </c>
    </row>
    <row r="374" spans="1:15">
      <c r="A374" s="28"/>
      <c r="B374" s="28" t="s">
        <v>77</v>
      </c>
      <c r="C374" s="34">
        <v>63053142</v>
      </c>
      <c r="D374" s="320">
        <v>4968813432769</v>
      </c>
      <c r="E374" s="141" t="s">
        <v>91</v>
      </c>
      <c r="F374" s="34">
        <v>0.4</v>
      </c>
      <c r="G374" s="35">
        <v>0.108</v>
      </c>
      <c r="H374" s="36">
        <v>6</v>
      </c>
      <c r="I374" s="36">
        <v>2.9</v>
      </c>
      <c r="J374" s="34" t="s">
        <v>737</v>
      </c>
      <c r="K374" s="219" t="s">
        <v>79</v>
      </c>
      <c r="L374" s="34">
        <v>1</v>
      </c>
      <c r="M374" s="402">
        <v>17317.526849999998</v>
      </c>
      <c r="N374" s="277"/>
      <c r="O374" s="274">
        <f t="shared" si="5"/>
        <v>0</v>
      </c>
    </row>
    <row r="375" spans="1:15">
      <c r="A375" s="28"/>
      <c r="B375" s="28" t="s">
        <v>77</v>
      </c>
      <c r="C375" s="34">
        <v>63053144</v>
      </c>
      <c r="D375" s="320">
        <v>4968813432776</v>
      </c>
      <c r="E375" s="141" t="s">
        <v>91</v>
      </c>
      <c r="F375" s="34">
        <v>0.5</v>
      </c>
      <c r="G375" s="35">
        <v>0.121</v>
      </c>
      <c r="H375" s="36">
        <v>8</v>
      </c>
      <c r="I375" s="36">
        <v>3.3</v>
      </c>
      <c r="J375" s="34" t="s">
        <v>737</v>
      </c>
      <c r="K375" s="219" t="s">
        <v>79</v>
      </c>
      <c r="L375" s="34">
        <v>1</v>
      </c>
      <c r="M375" s="402">
        <v>12293.822287499997</v>
      </c>
      <c r="N375" s="277"/>
      <c r="O375" s="274">
        <f t="shared" si="5"/>
        <v>0</v>
      </c>
    </row>
    <row r="376" spans="1:15">
      <c r="A376" s="28"/>
      <c r="B376" s="28" t="s">
        <v>77</v>
      </c>
      <c r="C376" s="34">
        <v>63053146</v>
      </c>
      <c r="D376" s="320">
        <v>4968813432783</v>
      </c>
      <c r="E376" s="141" t="s">
        <v>91</v>
      </c>
      <c r="F376" s="34">
        <v>0.6</v>
      </c>
      <c r="G376" s="35">
        <v>0.13200000000000001</v>
      </c>
      <c r="H376" s="36">
        <v>10</v>
      </c>
      <c r="I376" s="36">
        <v>4.5</v>
      </c>
      <c r="J376" s="34" t="s">
        <v>737</v>
      </c>
      <c r="K376" s="219" t="s">
        <v>79</v>
      </c>
      <c r="L376" s="34">
        <v>1</v>
      </c>
      <c r="M376" s="402">
        <v>11183.9193375</v>
      </c>
      <c r="N376" s="277"/>
      <c r="O376" s="274">
        <f t="shared" si="5"/>
        <v>0</v>
      </c>
    </row>
    <row r="377" spans="1:15">
      <c r="A377" s="28"/>
      <c r="B377" s="28" t="s">
        <v>77</v>
      </c>
      <c r="C377" s="34">
        <v>63053148</v>
      </c>
      <c r="D377" s="320">
        <v>4968813432790</v>
      </c>
      <c r="E377" s="141" t="s">
        <v>91</v>
      </c>
      <c r="F377" s="34">
        <v>0.8</v>
      </c>
      <c r="G377" s="35">
        <v>0.153</v>
      </c>
      <c r="H377" s="36">
        <v>12</v>
      </c>
      <c r="I377" s="36">
        <v>6</v>
      </c>
      <c r="J377" s="34" t="s">
        <v>737</v>
      </c>
      <c r="K377" s="219" t="s">
        <v>79</v>
      </c>
      <c r="L377" s="34">
        <v>1</v>
      </c>
      <c r="M377" s="402">
        <v>11183.9193375</v>
      </c>
      <c r="N377" s="277"/>
      <c r="O377" s="274">
        <f t="shared" si="5"/>
        <v>0</v>
      </c>
    </row>
    <row r="378" spans="1:15">
      <c r="A378" s="28"/>
      <c r="B378" s="28" t="s">
        <v>77</v>
      </c>
      <c r="C378" s="34">
        <v>63053150</v>
      </c>
      <c r="D378" s="320">
        <v>4968813432806</v>
      </c>
      <c r="E378" s="141" t="s">
        <v>91</v>
      </c>
      <c r="F378" s="34">
        <v>1</v>
      </c>
      <c r="G378" s="35">
        <v>0.17100000000000001</v>
      </c>
      <c r="H378" s="36">
        <v>16</v>
      </c>
      <c r="I378" s="36">
        <v>7.7</v>
      </c>
      <c r="J378" s="34" t="s">
        <v>737</v>
      </c>
      <c r="K378" s="219" t="s">
        <v>79</v>
      </c>
      <c r="L378" s="34">
        <v>1</v>
      </c>
      <c r="M378" s="402">
        <v>11183.9193375</v>
      </c>
      <c r="N378" s="277"/>
      <c r="O378" s="274">
        <f t="shared" si="5"/>
        <v>0</v>
      </c>
    </row>
    <row r="379" spans="1:15">
      <c r="A379" s="28"/>
      <c r="B379" s="28" t="s">
        <v>77</v>
      </c>
      <c r="C379" s="34">
        <v>63053152</v>
      </c>
      <c r="D379" s="320">
        <v>4968813432813</v>
      </c>
      <c r="E379" s="141" t="s">
        <v>91</v>
      </c>
      <c r="F379" s="34">
        <v>1.2</v>
      </c>
      <c r="G379" s="35">
        <v>0.187</v>
      </c>
      <c r="H379" s="36">
        <v>20</v>
      </c>
      <c r="I379" s="36">
        <v>9.1999999999999993</v>
      </c>
      <c r="J379" s="34" t="s">
        <v>737</v>
      </c>
      <c r="K379" s="219" t="s">
        <v>79</v>
      </c>
      <c r="L379" s="34">
        <v>1</v>
      </c>
      <c r="M379" s="402">
        <v>11183.9193375</v>
      </c>
      <c r="N379" s="277"/>
      <c r="O379" s="274">
        <f t="shared" si="5"/>
        <v>0</v>
      </c>
    </row>
    <row r="380" spans="1:15">
      <c r="A380" s="28"/>
      <c r="B380" s="28" t="s">
        <v>77</v>
      </c>
      <c r="C380" s="34">
        <v>63053154</v>
      </c>
      <c r="D380" s="320">
        <v>4968813432820</v>
      </c>
      <c r="E380" s="141" t="s">
        <v>91</v>
      </c>
      <c r="F380" s="34">
        <v>1.5</v>
      </c>
      <c r="G380" s="35">
        <v>0.20899999999999999</v>
      </c>
      <c r="H380" s="36">
        <v>25</v>
      </c>
      <c r="I380" s="36">
        <v>11</v>
      </c>
      <c r="J380" s="34" t="s">
        <v>737</v>
      </c>
      <c r="K380" s="219" t="s">
        <v>79</v>
      </c>
      <c r="L380" s="34">
        <v>1</v>
      </c>
      <c r="M380" s="402">
        <v>11183.9193375</v>
      </c>
      <c r="N380" s="277"/>
      <c r="O380" s="274">
        <f t="shared" si="5"/>
        <v>0</v>
      </c>
    </row>
    <row r="381" spans="1:15">
      <c r="A381" s="28"/>
      <c r="B381" s="28" t="s">
        <v>77</v>
      </c>
      <c r="C381" s="34">
        <v>63053156</v>
      </c>
      <c r="D381" s="320">
        <v>4968813432837</v>
      </c>
      <c r="E381" s="141" t="s">
        <v>91</v>
      </c>
      <c r="F381" s="34">
        <v>1.7</v>
      </c>
      <c r="G381" s="35">
        <v>0.223</v>
      </c>
      <c r="H381" s="36">
        <v>30</v>
      </c>
      <c r="I381" s="36">
        <v>13</v>
      </c>
      <c r="J381" s="34" t="s">
        <v>737</v>
      </c>
      <c r="K381" s="219" t="s">
        <v>79</v>
      </c>
      <c r="L381" s="34">
        <v>1</v>
      </c>
      <c r="M381" s="402">
        <v>11183.9193375</v>
      </c>
      <c r="N381" s="277"/>
      <c r="O381" s="274">
        <f t="shared" si="5"/>
        <v>0</v>
      </c>
    </row>
    <row r="382" spans="1:15">
      <c r="A382" s="28"/>
      <c r="B382" s="28" t="s">
        <v>77</v>
      </c>
      <c r="C382" s="34">
        <v>63053158</v>
      </c>
      <c r="D382" s="320">
        <v>4968813432844</v>
      </c>
      <c r="E382" s="141" t="s">
        <v>91</v>
      </c>
      <c r="F382" s="34">
        <v>2</v>
      </c>
      <c r="G382" s="35">
        <v>0.24199999999999999</v>
      </c>
      <c r="H382" s="36">
        <v>35</v>
      </c>
      <c r="I382" s="36">
        <v>15.5</v>
      </c>
      <c r="J382" s="34" t="s">
        <v>737</v>
      </c>
      <c r="K382" s="219" t="s">
        <v>79</v>
      </c>
      <c r="L382" s="34">
        <v>1</v>
      </c>
      <c r="M382" s="402">
        <v>11183.9193375</v>
      </c>
      <c r="N382" s="277"/>
      <c r="O382" s="274">
        <f t="shared" si="5"/>
        <v>0</v>
      </c>
    </row>
    <row r="383" spans="1:15">
      <c r="A383" s="28"/>
      <c r="B383" s="28" t="s">
        <v>77</v>
      </c>
      <c r="C383" s="34">
        <v>63053160</v>
      </c>
      <c r="D383" s="320">
        <v>4968813432851</v>
      </c>
      <c r="E383" s="141" t="s">
        <v>91</v>
      </c>
      <c r="F383" s="34">
        <v>2.5</v>
      </c>
      <c r="G383" s="35">
        <v>0.27</v>
      </c>
      <c r="H383" s="36">
        <v>40</v>
      </c>
      <c r="I383" s="36">
        <v>18.5</v>
      </c>
      <c r="J383" s="34" t="s">
        <v>737</v>
      </c>
      <c r="K383" s="219" t="s">
        <v>79</v>
      </c>
      <c r="L383" s="34">
        <v>1</v>
      </c>
      <c r="M383" s="402">
        <v>11183.9193375</v>
      </c>
      <c r="N383" s="277"/>
      <c r="O383" s="274">
        <f t="shared" si="5"/>
        <v>0</v>
      </c>
    </row>
    <row r="384" spans="1:15">
      <c r="A384" s="28"/>
      <c r="B384" s="28" t="s">
        <v>77</v>
      </c>
      <c r="C384" s="34">
        <v>63053162</v>
      </c>
      <c r="D384" s="320">
        <v>4968813432868</v>
      </c>
      <c r="E384" s="141" t="s">
        <v>91</v>
      </c>
      <c r="F384" s="34">
        <v>3</v>
      </c>
      <c r="G384" s="35">
        <v>0.29599999999999999</v>
      </c>
      <c r="H384" s="36">
        <v>50</v>
      </c>
      <c r="I384" s="36">
        <v>22</v>
      </c>
      <c r="J384" s="34" t="s">
        <v>737</v>
      </c>
      <c r="K384" s="219" t="s">
        <v>79</v>
      </c>
      <c r="L384" s="34">
        <v>1</v>
      </c>
      <c r="M384" s="402">
        <v>11183.9193375</v>
      </c>
      <c r="N384" s="277"/>
      <c r="O384" s="274">
        <f t="shared" si="5"/>
        <v>0</v>
      </c>
    </row>
    <row r="385" spans="1:15">
      <c r="A385" s="28"/>
      <c r="B385" s="28" t="s">
        <v>77</v>
      </c>
      <c r="C385" s="34">
        <v>63053164</v>
      </c>
      <c r="D385" s="320">
        <v>4968813432875</v>
      </c>
      <c r="E385" s="141" t="s">
        <v>91</v>
      </c>
      <c r="F385" s="34">
        <v>4</v>
      </c>
      <c r="G385" s="35">
        <v>0.34200000000000003</v>
      </c>
      <c r="H385" s="36">
        <v>60</v>
      </c>
      <c r="I385" s="36">
        <v>29</v>
      </c>
      <c r="J385" s="34" t="s">
        <v>737</v>
      </c>
      <c r="K385" s="219" t="s">
        <v>79</v>
      </c>
      <c r="L385" s="34">
        <v>1</v>
      </c>
      <c r="M385" s="402">
        <v>11183.9193375</v>
      </c>
      <c r="N385" s="277"/>
      <c r="O385" s="274">
        <f t="shared" si="5"/>
        <v>0</v>
      </c>
    </row>
    <row r="386" spans="1:15">
      <c r="A386" s="28"/>
      <c r="B386" s="28" t="s">
        <v>77</v>
      </c>
      <c r="C386" s="34">
        <v>63053166</v>
      </c>
      <c r="D386" s="320">
        <v>4968813432882</v>
      </c>
      <c r="E386" s="141" t="s">
        <v>91</v>
      </c>
      <c r="F386" s="34">
        <v>5</v>
      </c>
      <c r="G386" s="35">
        <v>0.38200000000000001</v>
      </c>
      <c r="H386" s="36">
        <v>80</v>
      </c>
      <c r="I386" s="36">
        <v>35</v>
      </c>
      <c r="J386" s="34" t="s">
        <v>737</v>
      </c>
      <c r="K386" s="219" t="s">
        <v>79</v>
      </c>
      <c r="L386" s="34">
        <v>1</v>
      </c>
      <c r="M386" s="402">
        <v>11183.9193375</v>
      </c>
      <c r="N386" s="277"/>
      <c r="O386" s="274">
        <f t="shared" si="5"/>
        <v>0</v>
      </c>
    </row>
    <row r="387" spans="1:15">
      <c r="A387" s="28"/>
      <c r="B387" s="28" t="s">
        <v>77</v>
      </c>
      <c r="C387" s="34">
        <v>63053168</v>
      </c>
      <c r="D387" s="320">
        <v>4968813432899</v>
      </c>
      <c r="E387" s="141" t="s">
        <v>91</v>
      </c>
      <c r="F387" s="34">
        <v>6</v>
      </c>
      <c r="G387" s="35">
        <v>0.41799999999999998</v>
      </c>
      <c r="H387" s="36">
        <v>90</v>
      </c>
      <c r="I387" s="36">
        <v>40</v>
      </c>
      <c r="J387" s="34" t="s">
        <v>737</v>
      </c>
      <c r="K387" s="219" t="s">
        <v>79</v>
      </c>
      <c r="L387" s="34">
        <v>1</v>
      </c>
      <c r="M387" s="402">
        <v>12855.108824999998</v>
      </c>
      <c r="N387" s="277"/>
      <c r="O387" s="274">
        <f t="shared" si="5"/>
        <v>0</v>
      </c>
    </row>
    <row r="388" spans="1:15">
      <c r="A388" s="28"/>
      <c r="B388" s="28" t="s">
        <v>77</v>
      </c>
      <c r="C388" s="34">
        <v>63053170</v>
      </c>
      <c r="D388" s="320">
        <v>4968813432905</v>
      </c>
      <c r="E388" s="141" t="s">
        <v>91</v>
      </c>
      <c r="F388" s="34">
        <v>8</v>
      </c>
      <c r="G388" s="35">
        <v>0.48299999999999998</v>
      </c>
      <c r="H388" s="36">
        <v>100</v>
      </c>
      <c r="I388" s="36">
        <v>50</v>
      </c>
      <c r="J388" s="34" t="s">
        <v>737</v>
      </c>
      <c r="K388" s="219" t="s">
        <v>79</v>
      </c>
      <c r="L388" s="34">
        <v>1</v>
      </c>
      <c r="M388" s="402">
        <v>12855.108824999998</v>
      </c>
      <c r="N388" s="277"/>
      <c r="O388" s="274">
        <f t="shared" si="5"/>
        <v>0</v>
      </c>
    </row>
    <row r="389" spans="1:15">
      <c r="A389" s="28"/>
      <c r="B389" s="28" t="s">
        <v>77</v>
      </c>
      <c r="C389" s="34">
        <v>63053172</v>
      </c>
      <c r="D389" s="320">
        <v>4968813432912</v>
      </c>
      <c r="E389" s="141" t="s">
        <v>91</v>
      </c>
      <c r="F389" s="34">
        <v>10</v>
      </c>
      <c r="G389" s="35">
        <v>0.54</v>
      </c>
      <c r="H389" s="36">
        <v>130</v>
      </c>
      <c r="I389" s="36">
        <v>60</v>
      </c>
      <c r="J389" s="34" t="s">
        <v>737</v>
      </c>
      <c r="K389" s="219" t="s">
        <v>79</v>
      </c>
      <c r="L389" s="34">
        <v>1</v>
      </c>
      <c r="M389" s="402">
        <v>12855.108824999998</v>
      </c>
      <c r="N389" s="277"/>
      <c r="O389" s="274">
        <f t="shared" si="5"/>
        <v>0</v>
      </c>
    </row>
    <row r="390" spans="1:15">
      <c r="A390" s="28"/>
      <c r="B390" s="28" t="s">
        <v>77</v>
      </c>
      <c r="C390" s="37">
        <v>63053190</v>
      </c>
      <c r="D390" s="321">
        <v>4968813432929</v>
      </c>
      <c r="E390" s="142" t="s">
        <v>91</v>
      </c>
      <c r="F390" s="37">
        <v>0.3</v>
      </c>
      <c r="G390" s="38">
        <v>9.4E-2</v>
      </c>
      <c r="H390" s="39">
        <v>5</v>
      </c>
      <c r="I390" s="39">
        <v>2.1</v>
      </c>
      <c r="J390" s="37" t="s">
        <v>737</v>
      </c>
      <c r="K390" s="220" t="s">
        <v>84</v>
      </c>
      <c r="L390" s="37">
        <v>1</v>
      </c>
      <c r="M390" s="402">
        <v>17878.813387499998</v>
      </c>
      <c r="N390" s="277"/>
      <c r="O390" s="274">
        <f t="shared" si="5"/>
        <v>0</v>
      </c>
    </row>
    <row r="391" spans="1:15">
      <c r="A391" s="28"/>
      <c r="B391" s="28" t="s">
        <v>77</v>
      </c>
      <c r="C391" s="37">
        <v>63053192</v>
      </c>
      <c r="D391" s="321">
        <v>4968813432936</v>
      </c>
      <c r="E391" s="142" t="s">
        <v>91</v>
      </c>
      <c r="F391" s="37">
        <v>0.4</v>
      </c>
      <c r="G391" s="38">
        <v>0.108</v>
      </c>
      <c r="H391" s="39">
        <v>6</v>
      </c>
      <c r="I391" s="39">
        <v>2.9</v>
      </c>
      <c r="J391" s="37" t="s">
        <v>737</v>
      </c>
      <c r="K391" s="220" t="s">
        <v>84</v>
      </c>
      <c r="L391" s="37">
        <v>1</v>
      </c>
      <c r="M391" s="402">
        <v>17317.526849999998</v>
      </c>
      <c r="N391" s="277"/>
      <c r="O391" s="274">
        <f t="shared" si="5"/>
        <v>0</v>
      </c>
    </row>
    <row r="392" spans="1:15">
      <c r="A392" s="28"/>
      <c r="B392" s="28" t="s">
        <v>77</v>
      </c>
      <c r="C392" s="37">
        <v>63053194</v>
      </c>
      <c r="D392" s="321">
        <v>4968813432943</v>
      </c>
      <c r="E392" s="142" t="s">
        <v>91</v>
      </c>
      <c r="F392" s="37">
        <v>0.5</v>
      </c>
      <c r="G392" s="38">
        <v>0.121</v>
      </c>
      <c r="H392" s="39">
        <v>8</v>
      </c>
      <c r="I392" s="39">
        <v>3.3</v>
      </c>
      <c r="J392" s="37" t="s">
        <v>737</v>
      </c>
      <c r="K392" s="220" t="s">
        <v>84</v>
      </c>
      <c r="L392" s="37">
        <v>1</v>
      </c>
      <c r="M392" s="402">
        <v>12293.822287499997</v>
      </c>
      <c r="N392" s="277"/>
      <c r="O392" s="274">
        <f t="shared" si="5"/>
        <v>0</v>
      </c>
    </row>
    <row r="393" spans="1:15">
      <c r="A393" s="28"/>
      <c r="B393" s="28" t="s">
        <v>77</v>
      </c>
      <c r="C393" s="37">
        <v>63053196</v>
      </c>
      <c r="D393" s="321">
        <v>4968813432950</v>
      </c>
      <c r="E393" s="142" t="s">
        <v>91</v>
      </c>
      <c r="F393" s="37">
        <v>0.6</v>
      </c>
      <c r="G393" s="38">
        <v>0.13200000000000001</v>
      </c>
      <c r="H393" s="39">
        <v>10</v>
      </c>
      <c r="I393" s="39">
        <v>4.5</v>
      </c>
      <c r="J393" s="37" t="s">
        <v>737</v>
      </c>
      <c r="K393" s="220" t="s">
        <v>84</v>
      </c>
      <c r="L393" s="37">
        <v>1</v>
      </c>
      <c r="M393" s="402">
        <v>11183.9193375</v>
      </c>
      <c r="N393" s="277"/>
      <c r="O393" s="274">
        <f t="shared" si="5"/>
        <v>0</v>
      </c>
    </row>
    <row r="394" spans="1:15">
      <c r="A394" s="28"/>
      <c r="B394" s="28" t="s">
        <v>77</v>
      </c>
      <c r="C394" s="37">
        <v>63053198</v>
      </c>
      <c r="D394" s="321">
        <v>4968813432967</v>
      </c>
      <c r="E394" s="142" t="s">
        <v>91</v>
      </c>
      <c r="F394" s="37">
        <v>0.8</v>
      </c>
      <c r="G394" s="38">
        <v>0.153</v>
      </c>
      <c r="H394" s="39">
        <v>12</v>
      </c>
      <c r="I394" s="39">
        <v>6</v>
      </c>
      <c r="J394" s="37" t="s">
        <v>737</v>
      </c>
      <c r="K394" s="220" t="s">
        <v>84</v>
      </c>
      <c r="L394" s="37">
        <v>1</v>
      </c>
      <c r="M394" s="402">
        <v>11183.9193375</v>
      </c>
      <c r="N394" s="277"/>
      <c r="O394" s="274">
        <f t="shared" si="5"/>
        <v>0</v>
      </c>
    </row>
    <row r="395" spans="1:15">
      <c r="A395" s="28"/>
      <c r="B395" s="28" t="s">
        <v>77</v>
      </c>
      <c r="C395" s="37">
        <v>63053200</v>
      </c>
      <c r="D395" s="321">
        <v>4968813432974</v>
      </c>
      <c r="E395" s="142" t="s">
        <v>91</v>
      </c>
      <c r="F395" s="37">
        <v>1</v>
      </c>
      <c r="G395" s="38">
        <v>0.17100000000000001</v>
      </c>
      <c r="H395" s="39">
        <v>16</v>
      </c>
      <c r="I395" s="39">
        <v>7.7</v>
      </c>
      <c r="J395" s="37" t="s">
        <v>737</v>
      </c>
      <c r="K395" s="220" t="s">
        <v>84</v>
      </c>
      <c r="L395" s="37">
        <v>1</v>
      </c>
      <c r="M395" s="402">
        <v>11183.9193375</v>
      </c>
      <c r="N395" s="277"/>
      <c r="O395" s="274">
        <f t="shared" si="5"/>
        <v>0</v>
      </c>
    </row>
    <row r="396" spans="1:15">
      <c r="A396" s="28"/>
      <c r="B396" s="28" t="s">
        <v>77</v>
      </c>
      <c r="C396" s="37">
        <v>63053202</v>
      </c>
      <c r="D396" s="321">
        <v>4968813432981</v>
      </c>
      <c r="E396" s="142" t="s">
        <v>91</v>
      </c>
      <c r="F396" s="37">
        <v>1.2</v>
      </c>
      <c r="G396" s="38">
        <v>0.187</v>
      </c>
      <c r="H396" s="39">
        <v>20</v>
      </c>
      <c r="I396" s="39">
        <v>9.1999999999999993</v>
      </c>
      <c r="J396" s="37" t="s">
        <v>737</v>
      </c>
      <c r="K396" s="220" t="s">
        <v>84</v>
      </c>
      <c r="L396" s="37">
        <v>1</v>
      </c>
      <c r="M396" s="402">
        <v>11183.9193375</v>
      </c>
      <c r="N396" s="277"/>
      <c r="O396" s="274">
        <f t="shared" si="5"/>
        <v>0</v>
      </c>
    </row>
    <row r="397" spans="1:15">
      <c r="A397" s="28"/>
      <c r="B397" s="28" t="s">
        <v>77</v>
      </c>
      <c r="C397" s="37">
        <v>63053204</v>
      </c>
      <c r="D397" s="321">
        <v>4968813432998</v>
      </c>
      <c r="E397" s="142" t="s">
        <v>91</v>
      </c>
      <c r="F397" s="37">
        <v>1.5</v>
      </c>
      <c r="G397" s="38">
        <v>0.20899999999999999</v>
      </c>
      <c r="H397" s="39">
        <v>25</v>
      </c>
      <c r="I397" s="39">
        <v>11</v>
      </c>
      <c r="J397" s="37" t="s">
        <v>737</v>
      </c>
      <c r="K397" s="220" t="s">
        <v>84</v>
      </c>
      <c r="L397" s="37">
        <v>1</v>
      </c>
      <c r="M397" s="402">
        <v>11183.9193375</v>
      </c>
      <c r="N397" s="277"/>
      <c r="O397" s="274">
        <f t="shared" si="5"/>
        <v>0</v>
      </c>
    </row>
    <row r="398" spans="1:15">
      <c r="A398" s="28"/>
      <c r="B398" s="28" t="s">
        <v>77</v>
      </c>
      <c r="C398" s="37">
        <v>63053206</v>
      </c>
      <c r="D398" s="321">
        <v>4968813433001</v>
      </c>
      <c r="E398" s="142" t="s">
        <v>91</v>
      </c>
      <c r="F398" s="37">
        <v>1.7</v>
      </c>
      <c r="G398" s="38">
        <v>0.223</v>
      </c>
      <c r="H398" s="39">
        <v>30</v>
      </c>
      <c r="I398" s="39">
        <v>13</v>
      </c>
      <c r="J398" s="37" t="s">
        <v>737</v>
      </c>
      <c r="K398" s="220" t="s">
        <v>84</v>
      </c>
      <c r="L398" s="37">
        <v>1</v>
      </c>
      <c r="M398" s="402">
        <v>11183.9193375</v>
      </c>
      <c r="N398" s="277"/>
      <c r="O398" s="274">
        <f t="shared" si="5"/>
        <v>0</v>
      </c>
    </row>
    <row r="399" spans="1:15">
      <c r="A399" s="28"/>
      <c r="B399" s="28" t="s">
        <v>77</v>
      </c>
      <c r="C399" s="37">
        <v>63053208</v>
      </c>
      <c r="D399" s="321">
        <v>4968813433018</v>
      </c>
      <c r="E399" s="142" t="s">
        <v>91</v>
      </c>
      <c r="F399" s="37">
        <v>2</v>
      </c>
      <c r="G399" s="38">
        <v>0.24199999999999999</v>
      </c>
      <c r="H399" s="39">
        <v>35</v>
      </c>
      <c r="I399" s="39">
        <v>15.5</v>
      </c>
      <c r="J399" s="37" t="s">
        <v>737</v>
      </c>
      <c r="K399" s="220" t="s">
        <v>84</v>
      </c>
      <c r="L399" s="37">
        <v>1</v>
      </c>
      <c r="M399" s="402">
        <v>11183.9193375</v>
      </c>
      <c r="N399" s="277"/>
      <c r="O399" s="274">
        <f t="shared" si="5"/>
        <v>0</v>
      </c>
    </row>
    <row r="400" spans="1:15">
      <c r="A400" s="28"/>
      <c r="B400" s="28" t="s">
        <v>77</v>
      </c>
      <c r="C400" s="37">
        <v>63053210</v>
      </c>
      <c r="D400" s="321">
        <v>4968813433025</v>
      </c>
      <c r="E400" s="142" t="s">
        <v>91</v>
      </c>
      <c r="F400" s="37">
        <v>2.5</v>
      </c>
      <c r="G400" s="38">
        <v>0.27</v>
      </c>
      <c r="H400" s="39">
        <v>40</v>
      </c>
      <c r="I400" s="39">
        <v>18.5</v>
      </c>
      <c r="J400" s="37" t="s">
        <v>737</v>
      </c>
      <c r="K400" s="220" t="s">
        <v>84</v>
      </c>
      <c r="L400" s="37">
        <v>1</v>
      </c>
      <c r="M400" s="402">
        <v>11183.9193375</v>
      </c>
      <c r="N400" s="277"/>
      <c r="O400" s="274">
        <f t="shared" si="5"/>
        <v>0</v>
      </c>
    </row>
    <row r="401" spans="1:15">
      <c r="A401" s="28"/>
      <c r="B401" s="28" t="s">
        <v>77</v>
      </c>
      <c r="C401" s="37">
        <v>63053212</v>
      </c>
      <c r="D401" s="321">
        <v>4968813433032</v>
      </c>
      <c r="E401" s="142" t="s">
        <v>91</v>
      </c>
      <c r="F401" s="37">
        <v>3</v>
      </c>
      <c r="G401" s="38">
        <v>0.29599999999999999</v>
      </c>
      <c r="H401" s="39">
        <v>50</v>
      </c>
      <c r="I401" s="39">
        <v>22</v>
      </c>
      <c r="J401" s="37" t="s">
        <v>737</v>
      </c>
      <c r="K401" s="220" t="s">
        <v>84</v>
      </c>
      <c r="L401" s="37">
        <v>1</v>
      </c>
      <c r="M401" s="402">
        <v>11183.9193375</v>
      </c>
      <c r="N401" s="277"/>
      <c r="O401" s="274">
        <f t="shared" si="5"/>
        <v>0</v>
      </c>
    </row>
    <row r="402" spans="1:15">
      <c r="A402" s="28"/>
      <c r="B402" s="28" t="s">
        <v>77</v>
      </c>
      <c r="C402" s="37">
        <v>63053214</v>
      </c>
      <c r="D402" s="321">
        <v>4968813433049</v>
      </c>
      <c r="E402" s="142" t="s">
        <v>91</v>
      </c>
      <c r="F402" s="37">
        <v>4</v>
      </c>
      <c r="G402" s="38">
        <v>0.34200000000000003</v>
      </c>
      <c r="H402" s="39">
        <v>60</v>
      </c>
      <c r="I402" s="39">
        <v>29</v>
      </c>
      <c r="J402" s="37" t="s">
        <v>737</v>
      </c>
      <c r="K402" s="220" t="s">
        <v>84</v>
      </c>
      <c r="L402" s="37">
        <v>1</v>
      </c>
      <c r="M402" s="402">
        <v>11183.9193375</v>
      </c>
      <c r="N402" s="277"/>
      <c r="O402" s="274">
        <f t="shared" ref="O402:O465" si="6">M402*N402</f>
        <v>0</v>
      </c>
    </row>
    <row r="403" spans="1:15">
      <c r="A403" s="28"/>
      <c r="B403" s="28" t="s">
        <v>77</v>
      </c>
      <c r="C403" s="37">
        <v>63053216</v>
      </c>
      <c r="D403" s="321">
        <v>4968813433056</v>
      </c>
      <c r="E403" s="142" t="s">
        <v>91</v>
      </c>
      <c r="F403" s="37">
        <v>5</v>
      </c>
      <c r="G403" s="38">
        <v>0.38200000000000001</v>
      </c>
      <c r="H403" s="39">
        <v>80</v>
      </c>
      <c r="I403" s="39">
        <v>35</v>
      </c>
      <c r="J403" s="37" t="s">
        <v>737</v>
      </c>
      <c r="K403" s="220" t="s">
        <v>84</v>
      </c>
      <c r="L403" s="37">
        <v>1</v>
      </c>
      <c r="M403" s="402">
        <v>11183.9193375</v>
      </c>
      <c r="N403" s="277"/>
      <c r="O403" s="274">
        <f t="shared" si="6"/>
        <v>0</v>
      </c>
    </row>
    <row r="404" spans="1:15">
      <c r="A404" s="28"/>
      <c r="B404" s="28" t="s">
        <v>77</v>
      </c>
      <c r="C404" s="37">
        <v>63053218</v>
      </c>
      <c r="D404" s="321">
        <v>4968813433063</v>
      </c>
      <c r="E404" s="142" t="s">
        <v>91</v>
      </c>
      <c r="F404" s="37">
        <v>6</v>
      </c>
      <c r="G404" s="38">
        <v>0.41799999999999998</v>
      </c>
      <c r="H404" s="39">
        <v>90</v>
      </c>
      <c r="I404" s="39">
        <v>40</v>
      </c>
      <c r="J404" s="37" t="s">
        <v>737</v>
      </c>
      <c r="K404" s="220" t="s">
        <v>84</v>
      </c>
      <c r="L404" s="37">
        <v>1</v>
      </c>
      <c r="M404" s="402">
        <v>12855.108824999998</v>
      </c>
      <c r="N404" s="277"/>
      <c r="O404" s="274">
        <f t="shared" si="6"/>
        <v>0</v>
      </c>
    </row>
    <row r="405" spans="1:15">
      <c r="A405" s="28"/>
      <c r="B405" s="28" t="s">
        <v>77</v>
      </c>
      <c r="C405" s="37">
        <v>63053220</v>
      </c>
      <c r="D405" s="321">
        <v>4968813433070</v>
      </c>
      <c r="E405" s="142" t="s">
        <v>91</v>
      </c>
      <c r="F405" s="37">
        <v>8</v>
      </c>
      <c r="G405" s="38">
        <v>0.48299999999999998</v>
      </c>
      <c r="H405" s="39">
        <v>100</v>
      </c>
      <c r="I405" s="39">
        <v>50</v>
      </c>
      <c r="J405" s="37" t="s">
        <v>737</v>
      </c>
      <c r="K405" s="220" t="s">
        <v>84</v>
      </c>
      <c r="L405" s="37">
        <v>1</v>
      </c>
      <c r="M405" s="402">
        <v>12855.108824999998</v>
      </c>
      <c r="N405" s="277"/>
      <c r="O405" s="274">
        <f t="shared" si="6"/>
        <v>0</v>
      </c>
    </row>
    <row r="406" spans="1:15">
      <c r="A406" s="28"/>
      <c r="B406" s="28" t="s">
        <v>77</v>
      </c>
      <c r="C406" s="37">
        <v>63053222</v>
      </c>
      <c r="D406" s="321">
        <v>4968813433087</v>
      </c>
      <c r="E406" s="142" t="s">
        <v>91</v>
      </c>
      <c r="F406" s="37">
        <v>10</v>
      </c>
      <c r="G406" s="38">
        <v>0.54</v>
      </c>
      <c r="H406" s="39">
        <v>130</v>
      </c>
      <c r="I406" s="39">
        <v>60</v>
      </c>
      <c r="J406" s="37" t="s">
        <v>737</v>
      </c>
      <c r="K406" s="220" t="s">
        <v>84</v>
      </c>
      <c r="L406" s="37">
        <v>1</v>
      </c>
      <c r="M406" s="402">
        <v>12855.108824999998</v>
      </c>
      <c r="N406" s="277"/>
      <c r="O406" s="274">
        <f t="shared" si="6"/>
        <v>0</v>
      </c>
    </row>
    <row r="407" spans="1:15">
      <c r="A407" s="28"/>
      <c r="B407" s="28" t="s">
        <v>77</v>
      </c>
      <c r="C407" s="41">
        <v>63053240</v>
      </c>
      <c r="D407" s="322">
        <v>4968813433094</v>
      </c>
      <c r="E407" s="143" t="s">
        <v>91</v>
      </c>
      <c r="F407" s="41">
        <v>0.3</v>
      </c>
      <c r="G407" s="42">
        <v>9.4E-2</v>
      </c>
      <c r="H407" s="43">
        <v>5</v>
      </c>
      <c r="I407" s="43">
        <v>2.1</v>
      </c>
      <c r="J407" s="41" t="s">
        <v>737</v>
      </c>
      <c r="K407" s="221" t="s">
        <v>82</v>
      </c>
      <c r="L407" s="41">
        <v>1</v>
      </c>
      <c r="M407" s="402">
        <v>17878.813387499998</v>
      </c>
      <c r="N407" s="277"/>
      <c r="O407" s="274">
        <f t="shared" si="6"/>
        <v>0</v>
      </c>
    </row>
    <row r="408" spans="1:15">
      <c r="A408" s="28"/>
      <c r="B408" s="28" t="s">
        <v>77</v>
      </c>
      <c r="C408" s="41">
        <v>63053242</v>
      </c>
      <c r="D408" s="322">
        <v>4968813433100</v>
      </c>
      <c r="E408" s="143" t="s">
        <v>91</v>
      </c>
      <c r="F408" s="41">
        <v>0.4</v>
      </c>
      <c r="G408" s="42">
        <v>0.108</v>
      </c>
      <c r="H408" s="43">
        <v>6</v>
      </c>
      <c r="I408" s="43">
        <v>2.9</v>
      </c>
      <c r="J408" s="41" t="s">
        <v>737</v>
      </c>
      <c r="K408" s="221" t="s">
        <v>82</v>
      </c>
      <c r="L408" s="41">
        <v>1</v>
      </c>
      <c r="M408" s="402">
        <v>17317.526849999998</v>
      </c>
      <c r="N408" s="277"/>
      <c r="O408" s="274">
        <f t="shared" si="6"/>
        <v>0</v>
      </c>
    </row>
    <row r="409" spans="1:15">
      <c r="A409" s="28"/>
      <c r="B409" s="28" t="s">
        <v>77</v>
      </c>
      <c r="C409" s="41">
        <v>63053244</v>
      </c>
      <c r="D409" s="322">
        <v>4968813433117</v>
      </c>
      <c r="E409" s="143" t="s">
        <v>91</v>
      </c>
      <c r="F409" s="41">
        <v>0.5</v>
      </c>
      <c r="G409" s="42">
        <v>0.121</v>
      </c>
      <c r="H409" s="43">
        <v>8</v>
      </c>
      <c r="I409" s="43">
        <v>3.3</v>
      </c>
      <c r="J409" s="41" t="s">
        <v>737</v>
      </c>
      <c r="K409" s="221" t="s">
        <v>82</v>
      </c>
      <c r="L409" s="41">
        <v>1</v>
      </c>
      <c r="M409" s="402">
        <v>12293.822287499997</v>
      </c>
      <c r="N409" s="277"/>
      <c r="O409" s="274">
        <f t="shared" si="6"/>
        <v>0</v>
      </c>
    </row>
    <row r="410" spans="1:15">
      <c r="A410" s="28"/>
      <c r="B410" s="28" t="s">
        <v>77</v>
      </c>
      <c r="C410" s="41">
        <v>63053246</v>
      </c>
      <c r="D410" s="322">
        <v>4968813433124</v>
      </c>
      <c r="E410" s="143" t="s">
        <v>91</v>
      </c>
      <c r="F410" s="41">
        <v>0.6</v>
      </c>
      <c r="G410" s="42">
        <v>0.13200000000000001</v>
      </c>
      <c r="H410" s="43">
        <v>10</v>
      </c>
      <c r="I410" s="43">
        <v>4.5</v>
      </c>
      <c r="J410" s="41" t="s">
        <v>737</v>
      </c>
      <c r="K410" s="221" t="s">
        <v>82</v>
      </c>
      <c r="L410" s="41">
        <v>1</v>
      </c>
      <c r="M410" s="402">
        <v>11183.9193375</v>
      </c>
      <c r="N410" s="277"/>
      <c r="O410" s="274">
        <f t="shared" si="6"/>
        <v>0</v>
      </c>
    </row>
    <row r="411" spans="1:15">
      <c r="A411" s="28"/>
      <c r="B411" s="28" t="s">
        <v>77</v>
      </c>
      <c r="C411" s="41">
        <v>63053248</v>
      </c>
      <c r="D411" s="322">
        <v>4968813433131</v>
      </c>
      <c r="E411" s="143" t="s">
        <v>91</v>
      </c>
      <c r="F411" s="41">
        <v>0.8</v>
      </c>
      <c r="G411" s="42">
        <v>0.153</v>
      </c>
      <c r="H411" s="43">
        <v>12</v>
      </c>
      <c r="I411" s="43">
        <v>6</v>
      </c>
      <c r="J411" s="41" t="s">
        <v>737</v>
      </c>
      <c r="K411" s="221" t="s">
        <v>82</v>
      </c>
      <c r="L411" s="41">
        <v>1</v>
      </c>
      <c r="M411" s="402">
        <v>11183.9193375</v>
      </c>
      <c r="N411" s="277"/>
      <c r="O411" s="274">
        <f t="shared" si="6"/>
        <v>0</v>
      </c>
    </row>
    <row r="412" spans="1:15">
      <c r="A412" s="28"/>
      <c r="B412" s="28" t="s">
        <v>77</v>
      </c>
      <c r="C412" s="41">
        <v>63053250</v>
      </c>
      <c r="D412" s="322">
        <v>4968813433148</v>
      </c>
      <c r="E412" s="143" t="s">
        <v>91</v>
      </c>
      <c r="F412" s="41">
        <v>1</v>
      </c>
      <c r="G412" s="42">
        <v>0.17100000000000001</v>
      </c>
      <c r="H412" s="43">
        <v>16</v>
      </c>
      <c r="I412" s="43">
        <v>7.7</v>
      </c>
      <c r="J412" s="41" t="s">
        <v>737</v>
      </c>
      <c r="K412" s="221" t="s">
        <v>82</v>
      </c>
      <c r="L412" s="41">
        <v>1</v>
      </c>
      <c r="M412" s="402">
        <v>11183.9193375</v>
      </c>
      <c r="N412" s="277"/>
      <c r="O412" s="274">
        <f t="shared" si="6"/>
        <v>0</v>
      </c>
    </row>
    <row r="413" spans="1:15">
      <c r="A413" s="28"/>
      <c r="B413" s="28" t="s">
        <v>77</v>
      </c>
      <c r="C413" s="41">
        <v>63053252</v>
      </c>
      <c r="D413" s="322">
        <v>4968813433155</v>
      </c>
      <c r="E413" s="143" t="s">
        <v>91</v>
      </c>
      <c r="F413" s="41">
        <v>1.2</v>
      </c>
      <c r="G413" s="42">
        <v>0.187</v>
      </c>
      <c r="H413" s="43">
        <v>20</v>
      </c>
      <c r="I413" s="43">
        <v>9.1999999999999993</v>
      </c>
      <c r="J413" s="41" t="s">
        <v>737</v>
      </c>
      <c r="K413" s="221" t="s">
        <v>82</v>
      </c>
      <c r="L413" s="41">
        <v>1</v>
      </c>
      <c r="M413" s="402">
        <v>11183.9193375</v>
      </c>
      <c r="N413" s="277"/>
      <c r="O413" s="274">
        <f t="shared" si="6"/>
        <v>0</v>
      </c>
    </row>
    <row r="414" spans="1:15">
      <c r="A414" s="28"/>
      <c r="B414" s="28" t="s">
        <v>77</v>
      </c>
      <c r="C414" s="41">
        <v>63053254</v>
      </c>
      <c r="D414" s="322">
        <v>4968813433162</v>
      </c>
      <c r="E414" s="143" t="s">
        <v>91</v>
      </c>
      <c r="F414" s="41">
        <v>1.5</v>
      </c>
      <c r="G414" s="42">
        <v>0.20899999999999999</v>
      </c>
      <c r="H414" s="43">
        <v>25</v>
      </c>
      <c r="I414" s="43">
        <v>11</v>
      </c>
      <c r="J414" s="41" t="s">
        <v>737</v>
      </c>
      <c r="K414" s="221" t="s">
        <v>82</v>
      </c>
      <c r="L414" s="41">
        <v>1</v>
      </c>
      <c r="M414" s="402">
        <v>11183.9193375</v>
      </c>
      <c r="N414" s="277"/>
      <c r="O414" s="274">
        <f t="shared" si="6"/>
        <v>0</v>
      </c>
    </row>
    <row r="415" spans="1:15">
      <c r="A415" s="28"/>
      <c r="B415" s="28" t="s">
        <v>77</v>
      </c>
      <c r="C415" s="41">
        <v>63053256</v>
      </c>
      <c r="D415" s="322">
        <v>4968813433179</v>
      </c>
      <c r="E415" s="143" t="s">
        <v>91</v>
      </c>
      <c r="F415" s="41">
        <v>1.7</v>
      </c>
      <c r="G415" s="42">
        <v>0.223</v>
      </c>
      <c r="H415" s="43">
        <v>30</v>
      </c>
      <c r="I415" s="43">
        <v>13</v>
      </c>
      <c r="J415" s="41" t="s">
        <v>737</v>
      </c>
      <c r="K415" s="221" t="s">
        <v>82</v>
      </c>
      <c r="L415" s="41">
        <v>1</v>
      </c>
      <c r="M415" s="402">
        <v>11183.9193375</v>
      </c>
      <c r="N415" s="277"/>
      <c r="O415" s="274">
        <f t="shared" si="6"/>
        <v>0</v>
      </c>
    </row>
    <row r="416" spans="1:15">
      <c r="A416" s="28"/>
      <c r="B416" s="28" t="s">
        <v>77</v>
      </c>
      <c r="C416" s="41">
        <v>63053258</v>
      </c>
      <c r="D416" s="322">
        <v>4968813433186</v>
      </c>
      <c r="E416" s="143" t="s">
        <v>91</v>
      </c>
      <c r="F416" s="41">
        <v>2</v>
      </c>
      <c r="G416" s="42">
        <v>0.24199999999999999</v>
      </c>
      <c r="H416" s="43">
        <v>35</v>
      </c>
      <c r="I416" s="43">
        <v>15.5</v>
      </c>
      <c r="J416" s="41" t="s">
        <v>737</v>
      </c>
      <c r="K416" s="221" t="s">
        <v>82</v>
      </c>
      <c r="L416" s="41">
        <v>1</v>
      </c>
      <c r="M416" s="402">
        <v>11183.9193375</v>
      </c>
      <c r="N416" s="277"/>
      <c r="O416" s="274">
        <f t="shared" si="6"/>
        <v>0</v>
      </c>
    </row>
    <row r="417" spans="1:15">
      <c r="A417" s="28"/>
      <c r="B417" s="28" t="s">
        <v>77</v>
      </c>
      <c r="C417" s="41">
        <v>63053260</v>
      </c>
      <c r="D417" s="322">
        <v>4968813433193</v>
      </c>
      <c r="E417" s="143" t="s">
        <v>91</v>
      </c>
      <c r="F417" s="41">
        <v>2.5</v>
      </c>
      <c r="G417" s="42">
        <v>0.27</v>
      </c>
      <c r="H417" s="43">
        <v>40</v>
      </c>
      <c r="I417" s="43">
        <v>18.5</v>
      </c>
      <c r="J417" s="41" t="s">
        <v>737</v>
      </c>
      <c r="K417" s="221" t="s">
        <v>82</v>
      </c>
      <c r="L417" s="41">
        <v>1</v>
      </c>
      <c r="M417" s="402">
        <v>11183.9193375</v>
      </c>
      <c r="N417" s="277"/>
      <c r="O417" s="274">
        <f t="shared" si="6"/>
        <v>0</v>
      </c>
    </row>
    <row r="418" spans="1:15">
      <c r="A418" s="28"/>
      <c r="B418" s="28" t="s">
        <v>77</v>
      </c>
      <c r="C418" s="41">
        <v>63053262</v>
      </c>
      <c r="D418" s="322">
        <v>4968813433209</v>
      </c>
      <c r="E418" s="143" t="s">
        <v>91</v>
      </c>
      <c r="F418" s="41">
        <v>3</v>
      </c>
      <c r="G418" s="42">
        <v>0.29599999999999999</v>
      </c>
      <c r="H418" s="43">
        <v>50</v>
      </c>
      <c r="I418" s="43">
        <v>22</v>
      </c>
      <c r="J418" s="41" t="s">
        <v>737</v>
      </c>
      <c r="K418" s="221" t="s">
        <v>82</v>
      </c>
      <c r="L418" s="41">
        <v>1</v>
      </c>
      <c r="M418" s="402">
        <v>11183.9193375</v>
      </c>
      <c r="N418" s="277"/>
      <c r="O418" s="274">
        <f t="shared" si="6"/>
        <v>0</v>
      </c>
    </row>
    <row r="419" spans="1:15">
      <c r="A419" s="28"/>
      <c r="B419" s="28" t="s">
        <v>77</v>
      </c>
      <c r="C419" s="41">
        <v>63053264</v>
      </c>
      <c r="D419" s="322">
        <v>4968813433216</v>
      </c>
      <c r="E419" s="143" t="s">
        <v>91</v>
      </c>
      <c r="F419" s="41">
        <v>4</v>
      </c>
      <c r="G419" s="42">
        <v>0.34200000000000003</v>
      </c>
      <c r="H419" s="43">
        <v>60</v>
      </c>
      <c r="I419" s="43">
        <v>29</v>
      </c>
      <c r="J419" s="41" t="s">
        <v>737</v>
      </c>
      <c r="K419" s="221" t="s">
        <v>82</v>
      </c>
      <c r="L419" s="41">
        <v>1</v>
      </c>
      <c r="M419" s="402">
        <v>11183.9193375</v>
      </c>
      <c r="N419" s="277"/>
      <c r="O419" s="274">
        <f t="shared" si="6"/>
        <v>0</v>
      </c>
    </row>
    <row r="420" spans="1:15">
      <c r="A420" s="28"/>
      <c r="B420" s="28" t="s">
        <v>77</v>
      </c>
      <c r="C420" s="41">
        <v>63053266</v>
      </c>
      <c r="D420" s="322">
        <v>4968813433223</v>
      </c>
      <c r="E420" s="143" t="s">
        <v>91</v>
      </c>
      <c r="F420" s="41">
        <v>5</v>
      </c>
      <c r="G420" s="42">
        <v>0.38200000000000001</v>
      </c>
      <c r="H420" s="43">
        <v>80</v>
      </c>
      <c r="I420" s="43">
        <v>35</v>
      </c>
      <c r="J420" s="41" t="s">
        <v>737</v>
      </c>
      <c r="K420" s="221" t="s">
        <v>82</v>
      </c>
      <c r="L420" s="41">
        <v>1</v>
      </c>
      <c r="M420" s="402">
        <v>11183.9193375</v>
      </c>
      <c r="N420" s="277"/>
      <c r="O420" s="274">
        <f t="shared" si="6"/>
        <v>0</v>
      </c>
    </row>
    <row r="421" spans="1:15">
      <c r="A421" s="28"/>
      <c r="B421" s="28" t="s">
        <v>77</v>
      </c>
      <c r="C421" s="41">
        <v>63053268</v>
      </c>
      <c r="D421" s="322">
        <v>4968813433230</v>
      </c>
      <c r="E421" s="143" t="s">
        <v>91</v>
      </c>
      <c r="F421" s="41">
        <v>6</v>
      </c>
      <c r="G421" s="42">
        <v>0.41799999999999998</v>
      </c>
      <c r="H421" s="43">
        <v>90</v>
      </c>
      <c r="I421" s="43">
        <v>40</v>
      </c>
      <c r="J421" s="41" t="s">
        <v>737</v>
      </c>
      <c r="K421" s="221" t="s">
        <v>82</v>
      </c>
      <c r="L421" s="41">
        <v>1</v>
      </c>
      <c r="M421" s="402">
        <v>12855.108824999998</v>
      </c>
      <c r="N421" s="277"/>
      <c r="O421" s="274">
        <f t="shared" si="6"/>
        <v>0</v>
      </c>
    </row>
    <row r="422" spans="1:15">
      <c r="A422" s="28"/>
      <c r="B422" s="28" t="s">
        <v>77</v>
      </c>
      <c r="C422" s="41">
        <v>63053270</v>
      </c>
      <c r="D422" s="322">
        <v>4968813433247</v>
      </c>
      <c r="E422" s="143" t="s">
        <v>91</v>
      </c>
      <c r="F422" s="41">
        <v>8</v>
      </c>
      <c r="G422" s="42">
        <v>0.48299999999999998</v>
      </c>
      <c r="H422" s="43">
        <v>100</v>
      </c>
      <c r="I422" s="43">
        <v>50</v>
      </c>
      <c r="J422" s="41" t="s">
        <v>737</v>
      </c>
      <c r="K422" s="221" t="s">
        <v>82</v>
      </c>
      <c r="L422" s="41">
        <v>1</v>
      </c>
      <c r="M422" s="402">
        <v>12855.108824999998</v>
      </c>
      <c r="N422" s="277"/>
      <c r="O422" s="274">
        <f t="shared" si="6"/>
        <v>0</v>
      </c>
    </row>
    <row r="423" spans="1:15">
      <c r="A423" s="28"/>
      <c r="B423" s="28" t="s">
        <v>77</v>
      </c>
      <c r="C423" s="41">
        <v>63053272</v>
      </c>
      <c r="D423" s="322">
        <v>4968813433254</v>
      </c>
      <c r="E423" s="143" t="s">
        <v>91</v>
      </c>
      <c r="F423" s="41">
        <v>10</v>
      </c>
      <c r="G423" s="42">
        <v>0.54</v>
      </c>
      <c r="H423" s="43">
        <v>130</v>
      </c>
      <c r="I423" s="43">
        <v>60</v>
      </c>
      <c r="J423" s="41" t="s">
        <v>737</v>
      </c>
      <c r="K423" s="221" t="s">
        <v>82</v>
      </c>
      <c r="L423" s="41">
        <v>1</v>
      </c>
      <c r="M423" s="402">
        <v>12855.108824999998</v>
      </c>
      <c r="N423" s="277"/>
      <c r="O423" s="274">
        <f t="shared" si="6"/>
        <v>0</v>
      </c>
    </row>
    <row r="424" spans="1:15">
      <c r="A424" s="28"/>
      <c r="B424" s="28" t="s">
        <v>77</v>
      </c>
      <c r="C424" s="49">
        <v>63053290</v>
      </c>
      <c r="D424" s="325">
        <v>4968813433261</v>
      </c>
      <c r="E424" s="145" t="s">
        <v>91</v>
      </c>
      <c r="F424" s="49">
        <v>0.3</v>
      </c>
      <c r="G424" s="54">
        <v>9.4E-2</v>
      </c>
      <c r="H424" s="55">
        <v>5</v>
      </c>
      <c r="I424" s="55">
        <v>2.1</v>
      </c>
      <c r="J424" s="50" t="s">
        <v>724</v>
      </c>
      <c r="K424" s="272" t="s">
        <v>747</v>
      </c>
      <c r="L424" s="49" t="s">
        <v>87</v>
      </c>
      <c r="M424" s="402">
        <v>1044.0183</v>
      </c>
      <c r="N424" s="277"/>
      <c r="O424" s="274">
        <f t="shared" si="6"/>
        <v>0</v>
      </c>
    </row>
    <row r="425" spans="1:15">
      <c r="A425" s="28"/>
      <c r="B425" s="28" t="s">
        <v>77</v>
      </c>
      <c r="C425" s="49">
        <v>63053292</v>
      </c>
      <c r="D425" s="325">
        <v>4968813433278</v>
      </c>
      <c r="E425" s="145" t="s">
        <v>91</v>
      </c>
      <c r="F425" s="49">
        <v>0.4</v>
      </c>
      <c r="G425" s="54">
        <v>0.108</v>
      </c>
      <c r="H425" s="55">
        <v>6</v>
      </c>
      <c r="I425" s="55">
        <v>2.9</v>
      </c>
      <c r="J425" s="50" t="s">
        <v>724</v>
      </c>
      <c r="K425" s="272" t="s">
        <v>747</v>
      </c>
      <c r="L425" s="49" t="s">
        <v>86</v>
      </c>
      <c r="M425" s="402">
        <v>1004.7409124999998</v>
      </c>
      <c r="N425" s="277"/>
      <c r="O425" s="274">
        <f t="shared" si="6"/>
        <v>0</v>
      </c>
    </row>
    <row r="426" spans="1:15">
      <c r="A426" s="28"/>
      <c r="B426" s="28" t="s">
        <v>77</v>
      </c>
      <c r="C426" s="49">
        <v>63053294</v>
      </c>
      <c r="D426" s="325">
        <v>4968813433285</v>
      </c>
      <c r="E426" s="145" t="s">
        <v>91</v>
      </c>
      <c r="F426" s="49">
        <v>0.5</v>
      </c>
      <c r="G426" s="54">
        <v>0.121</v>
      </c>
      <c r="H426" s="55">
        <v>8</v>
      </c>
      <c r="I426" s="55">
        <v>3.3</v>
      </c>
      <c r="J426" s="50" t="s">
        <v>724</v>
      </c>
      <c r="K426" s="272" t="s">
        <v>747</v>
      </c>
      <c r="L426" s="49" t="s">
        <v>86</v>
      </c>
      <c r="M426" s="402">
        <v>718.39608749999991</v>
      </c>
      <c r="N426" s="277"/>
      <c r="O426" s="274">
        <f t="shared" si="6"/>
        <v>0</v>
      </c>
    </row>
    <row r="427" spans="1:15">
      <c r="A427" s="28"/>
      <c r="B427" s="28" t="s">
        <v>77</v>
      </c>
      <c r="C427" s="49">
        <v>63053296</v>
      </c>
      <c r="D427" s="325">
        <v>4968813433292</v>
      </c>
      <c r="E427" s="145" t="s">
        <v>91</v>
      </c>
      <c r="F427" s="49">
        <v>0.6</v>
      </c>
      <c r="G427" s="54">
        <v>0.13200000000000001</v>
      </c>
      <c r="H427" s="55">
        <v>10</v>
      </c>
      <c r="I427" s="55">
        <v>4.5</v>
      </c>
      <c r="J427" s="50" t="s">
        <v>724</v>
      </c>
      <c r="K427" s="272" t="s">
        <v>747</v>
      </c>
      <c r="L427" s="49" t="s">
        <v>86</v>
      </c>
      <c r="M427" s="402">
        <v>652.51143749999983</v>
      </c>
      <c r="N427" s="277"/>
      <c r="O427" s="274">
        <f t="shared" si="6"/>
        <v>0</v>
      </c>
    </row>
    <row r="428" spans="1:15">
      <c r="A428" s="28"/>
      <c r="B428" s="28" t="s">
        <v>77</v>
      </c>
      <c r="C428" s="49">
        <v>63053298</v>
      </c>
      <c r="D428" s="325">
        <v>4968813433308</v>
      </c>
      <c r="E428" s="145" t="s">
        <v>91</v>
      </c>
      <c r="F428" s="49">
        <v>0.8</v>
      </c>
      <c r="G428" s="54">
        <v>0.153</v>
      </c>
      <c r="H428" s="55">
        <v>12</v>
      </c>
      <c r="I428" s="55">
        <v>6</v>
      </c>
      <c r="J428" s="50" t="s">
        <v>724</v>
      </c>
      <c r="K428" s="272" t="s">
        <v>747</v>
      </c>
      <c r="L428" s="49" t="s">
        <v>86</v>
      </c>
      <c r="M428" s="402">
        <v>652.51143749999983</v>
      </c>
      <c r="N428" s="277"/>
      <c r="O428" s="274">
        <f t="shared" si="6"/>
        <v>0</v>
      </c>
    </row>
    <row r="429" spans="1:15">
      <c r="A429" s="28"/>
      <c r="B429" s="28" t="s">
        <v>77</v>
      </c>
      <c r="C429" s="49">
        <v>63053300</v>
      </c>
      <c r="D429" s="325">
        <v>4968813433315</v>
      </c>
      <c r="E429" s="145" t="s">
        <v>91</v>
      </c>
      <c r="F429" s="49">
        <v>1</v>
      </c>
      <c r="G429" s="54">
        <v>0.17100000000000001</v>
      </c>
      <c r="H429" s="55">
        <v>16</v>
      </c>
      <c r="I429" s="55">
        <v>7.7</v>
      </c>
      <c r="J429" s="50" t="s">
        <v>724</v>
      </c>
      <c r="K429" s="272" t="s">
        <v>747</v>
      </c>
      <c r="L429" s="49" t="s">
        <v>86</v>
      </c>
      <c r="M429" s="402">
        <v>652.51143749999983</v>
      </c>
      <c r="N429" s="277"/>
      <c r="O429" s="274">
        <f t="shared" si="6"/>
        <v>0</v>
      </c>
    </row>
    <row r="430" spans="1:15">
      <c r="A430" s="28"/>
      <c r="B430" s="28" t="s">
        <v>77</v>
      </c>
      <c r="C430" s="49">
        <v>63053302</v>
      </c>
      <c r="D430" s="325">
        <v>4968813433322</v>
      </c>
      <c r="E430" s="145" t="s">
        <v>91</v>
      </c>
      <c r="F430" s="49">
        <v>1.2</v>
      </c>
      <c r="G430" s="54">
        <v>0.187</v>
      </c>
      <c r="H430" s="55">
        <v>20</v>
      </c>
      <c r="I430" s="55">
        <v>9.1999999999999993</v>
      </c>
      <c r="J430" s="50" t="s">
        <v>724</v>
      </c>
      <c r="K430" s="272" t="s">
        <v>747</v>
      </c>
      <c r="L430" s="49" t="s">
        <v>86</v>
      </c>
      <c r="M430" s="402">
        <v>652.51143749999983</v>
      </c>
      <c r="N430" s="277"/>
      <c r="O430" s="274">
        <f t="shared" si="6"/>
        <v>0</v>
      </c>
    </row>
    <row r="431" spans="1:15">
      <c r="A431" s="28"/>
      <c r="B431" s="28" t="s">
        <v>77</v>
      </c>
      <c r="C431" s="49">
        <v>63053304</v>
      </c>
      <c r="D431" s="325">
        <v>4968813433339</v>
      </c>
      <c r="E431" s="145" t="s">
        <v>91</v>
      </c>
      <c r="F431" s="49">
        <v>1.5</v>
      </c>
      <c r="G431" s="54">
        <v>0.20899999999999999</v>
      </c>
      <c r="H431" s="55">
        <v>25</v>
      </c>
      <c r="I431" s="55">
        <v>11</v>
      </c>
      <c r="J431" s="50" t="s">
        <v>724</v>
      </c>
      <c r="K431" s="272" t="s">
        <v>747</v>
      </c>
      <c r="L431" s="49" t="s">
        <v>86</v>
      </c>
      <c r="M431" s="402">
        <v>652.51143749999983</v>
      </c>
      <c r="N431" s="277"/>
      <c r="O431" s="274">
        <f t="shared" si="6"/>
        <v>0</v>
      </c>
    </row>
    <row r="432" spans="1:15">
      <c r="A432" s="28"/>
      <c r="B432" s="28" t="s">
        <v>77</v>
      </c>
      <c r="C432" s="49">
        <v>63053306</v>
      </c>
      <c r="D432" s="325">
        <v>4968813433346</v>
      </c>
      <c r="E432" s="145" t="s">
        <v>91</v>
      </c>
      <c r="F432" s="49">
        <v>1.7</v>
      </c>
      <c r="G432" s="54">
        <v>0.223</v>
      </c>
      <c r="H432" s="55">
        <v>30</v>
      </c>
      <c r="I432" s="55">
        <v>13</v>
      </c>
      <c r="J432" s="50" t="s">
        <v>724</v>
      </c>
      <c r="K432" s="272" t="s">
        <v>747</v>
      </c>
      <c r="L432" s="49" t="s">
        <v>86</v>
      </c>
      <c r="M432" s="402">
        <v>652.51143749999983</v>
      </c>
      <c r="N432" s="277"/>
      <c r="O432" s="274">
        <f t="shared" si="6"/>
        <v>0</v>
      </c>
    </row>
    <row r="433" spans="1:15">
      <c r="A433" s="28"/>
      <c r="B433" s="28" t="s">
        <v>77</v>
      </c>
      <c r="C433" s="49">
        <v>63053308</v>
      </c>
      <c r="D433" s="325">
        <v>4968813433353</v>
      </c>
      <c r="E433" s="145" t="s">
        <v>91</v>
      </c>
      <c r="F433" s="49">
        <v>2</v>
      </c>
      <c r="G433" s="54">
        <v>0.24199999999999999</v>
      </c>
      <c r="H433" s="55">
        <v>35</v>
      </c>
      <c r="I433" s="55">
        <v>15.5</v>
      </c>
      <c r="J433" s="50" t="s">
        <v>724</v>
      </c>
      <c r="K433" s="272" t="s">
        <v>747</v>
      </c>
      <c r="L433" s="49" t="s">
        <v>86</v>
      </c>
      <c r="M433" s="402">
        <v>652.51143749999983</v>
      </c>
      <c r="N433" s="277"/>
      <c r="O433" s="274">
        <f t="shared" si="6"/>
        <v>0</v>
      </c>
    </row>
    <row r="434" spans="1:15">
      <c r="A434" s="28"/>
      <c r="B434" s="28" t="s">
        <v>77</v>
      </c>
      <c r="C434" s="49">
        <v>63053310</v>
      </c>
      <c r="D434" s="325">
        <v>4968813433360</v>
      </c>
      <c r="E434" s="145" t="s">
        <v>91</v>
      </c>
      <c r="F434" s="49">
        <v>2.5</v>
      </c>
      <c r="G434" s="54">
        <v>0.27</v>
      </c>
      <c r="H434" s="55">
        <v>40</v>
      </c>
      <c r="I434" s="55">
        <v>18.5</v>
      </c>
      <c r="J434" s="50" t="s">
        <v>724</v>
      </c>
      <c r="K434" s="272" t="s">
        <v>747</v>
      </c>
      <c r="L434" s="49" t="s">
        <v>86</v>
      </c>
      <c r="M434" s="402">
        <v>652.51143749999983</v>
      </c>
      <c r="N434" s="277"/>
      <c r="O434" s="274">
        <f t="shared" si="6"/>
        <v>0</v>
      </c>
    </row>
    <row r="435" spans="1:15">
      <c r="A435" s="28"/>
      <c r="B435" s="28" t="s">
        <v>77</v>
      </c>
      <c r="C435" s="49">
        <v>63053312</v>
      </c>
      <c r="D435" s="325">
        <v>4968813433377</v>
      </c>
      <c r="E435" s="145" t="s">
        <v>91</v>
      </c>
      <c r="F435" s="49">
        <v>3</v>
      </c>
      <c r="G435" s="54">
        <v>0.29599999999999999</v>
      </c>
      <c r="H435" s="55">
        <v>50</v>
      </c>
      <c r="I435" s="55">
        <v>22</v>
      </c>
      <c r="J435" s="50" t="s">
        <v>724</v>
      </c>
      <c r="K435" s="272" t="s">
        <v>747</v>
      </c>
      <c r="L435" s="49" t="s">
        <v>86</v>
      </c>
      <c r="M435" s="402">
        <v>652.51143749999983</v>
      </c>
      <c r="N435" s="277"/>
      <c r="O435" s="274">
        <f t="shared" si="6"/>
        <v>0</v>
      </c>
    </row>
    <row r="436" spans="1:15">
      <c r="A436" s="28"/>
      <c r="B436" s="28" t="s">
        <v>77</v>
      </c>
      <c r="C436" s="49">
        <v>63053314</v>
      </c>
      <c r="D436" s="325">
        <v>4968813433384</v>
      </c>
      <c r="E436" s="145" t="s">
        <v>91</v>
      </c>
      <c r="F436" s="49">
        <v>4</v>
      </c>
      <c r="G436" s="54">
        <v>0.34200000000000003</v>
      </c>
      <c r="H436" s="55">
        <v>60</v>
      </c>
      <c r="I436" s="55">
        <v>29</v>
      </c>
      <c r="J436" s="50" t="s">
        <v>724</v>
      </c>
      <c r="K436" s="272" t="s">
        <v>747</v>
      </c>
      <c r="L436" s="49" t="s">
        <v>86</v>
      </c>
      <c r="M436" s="402">
        <v>652.51143749999983</v>
      </c>
      <c r="N436" s="277"/>
      <c r="O436" s="274">
        <f t="shared" si="6"/>
        <v>0</v>
      </c>
    </row>
    <row r="437" spans="1:15">
      <c r="A437" s="28"/>
      <c r="B437" s="28" t="s">
        <v>77</v>
      </c>
      <c r="C437" s="49">
        <v>63053316</v>
      </c>
      <c r="D437" s="325">
        <v>4968813433391</v>
      </c>
      <c r="E437" s="145" t="s">
        <v>91</v>
      </c>
      <c r="F437" s="49">
        <v>5</v>
      </c>
      <c r="G437" s="54">
        <v>0.38200000000000001</v>
      </c>
      <c r="H437" s="55">
        <v>80</v>
      </c>
      <c r="I437" s="55">
        <v>35</v>
      </c>
      <c r="J437" s="50" t="s">
        <v>724</v>
      </c>
      <c r="K437" s="272" t="s">
        <v>747</v>
      </c>
      <c r="L437" s="49" t="s">
        <v>86</v>
      </c>
      <c r="M437" s="402">
        <v>652.51143749999983</v>
      </c>
      <c r="N437" s="277"/>
      <c r="O437" s="274">
        <f t="shared" si="6"/>
        <v>0</v>
      </c>
    </row>
    <row r="438" spans="1:15">
      <c r="A438" s="28"/>
      <c r="B438" s="28" t="s">
        <v>77</v>
      </c>
      <c r="C438" s="49">
        <v>63053318</v>
      </c>
      <c r="D438" s="325">
        <v>4968813433407</v>
      </c>
      <c r="E438" s="145" t="s">
        <v>91</v>
      </c>
      <c r="F438" s="49">
        <v>6</v>
      </c>
      <c r="G438" s="54">
        <v>0.41799999999999998</v>
      </c>
      <c r="H438" s="55">
        <v>90</v>
      </c>
      <c r="I438" s="55">
        <v>40</v>
      </c>
      <c r="J438" s="50" t="s">
        <v>724</v>
      </c>
      <c r="K438" s="272" t="s">
        <v>747</v>
      </c>
      <c r="L438" s="49" t="s">
        <v>86</v>
      </c>
      <c r="M438" s="402">
        <v>756.40646249999975</v>
      </c>
      <c r="N438" s="277"/>
      <c r="O438" s="274">
        <f t="shared" si="6"/>
        <v>0</v>
      </c>
    </row>
    <row r="439" spans="1:15">
      <c r="A439" s="28"/>
      <c r="B439" s="28" t="s">
        <v>77</v>
      </c>
      <c r="C439" s="49">
        <v>63053320</v>
      </c>
      <c r="D439" s="325">
        <v>4968813433414</v>
      </c>
      <c r="E439" s="145" t="s">
        <v>91</v>
      </c>
      <c r="F439" s="49">
        <v>8</v>
      </c>
      <c r="G439" s="54">
        <v>0.48299999999999998</v>
      </c>
      <c r="H439" s="55">
        <v>100</v>
      </c>
      <c r="I439" s="55">
        <v>50</v>
      </c>
      <c r="J439" s="50" t="s">
        <v>724</v>
      </c>
      <c r="K439" s="272" t="s">
        <v>747</v>
      </c>
      <c r="L439" s="49" t="s">
        <v>86</v>
      </c>
      <c r="M439" s="402">
        <v>756.40646249999975</v>
      </c>
      <c r="N439" s="277"/>
      <c r="O439" s="274">
        <f t="shared" si="6"/>
        <v>0</v>
      </c>
    </row>
    <row r="440" spans="1:15">
      <c r="A440" s="28"/>
      <c r="B440" s="28" t="s">
        <v>77</v>
      </c>
      <c r="C440" s="49">
        <v>63053322</v>
      </c>
      <c r="D440" s="325">
        <v>4968813433421</v>
      </c>
      <c r="E440" s="145" t="s">
        <v>91</v>
      </c>
      <c r="F440" s="49">
        <v>10</v>
      </c>
      <c r="G440" s="54">
        <v>0.54</v>
      </c>
      <c r="H440" s="55">
        <v>130</v>
      </c>
      <c r="I440" s="55">
        <v>60</v>
      </c>
      <c r="J440" s="50" t="s">
        <v>724</v>
      </c>
      <c r="K440" s="272" t="s">
        <v>747</v>
      </c>
      <c r="L440" s="49" t="s">
        <v>86</v>
      </c>
      <c r="M440" s="402">
        <v>756.40646249999975</v>
      </c>
      <c r="N440" s="277"/>
      <c r="O440" s="274">
        <f t="shared" si="6"/>
        <v>0</v>
      </c>
    </row>
    <row r="441" spans="1:15">
      <c r="A441" s="28"/>
      <c r="B441" s="28" t="s">
        <v>77</v>
      </c>
      <c r="C441" s="50">
        <v>63053920</v>
      </c>
      <c r="D441" s="325">
        <v>4968813434251</v>
      </c>
      <c r="E441" s="145" t="s">
        <v>91</v>
      </c>
      <c r="F441" s="50">
        <v>12</v>
      </c>
      <c r="G441" s="51">
        <v>0.59199999999999997</v>
      </c>
      <c r="H441" s="52">
        <v>160</v>
      </c>
      <c r="I441" s="52">
        <v>70</v>
      </c>
      <c r="J441" s="50" t="s">
        <v>724</v>
      </c>
      <c r="K441" s="272" t="s">
        <v>747</v>
      </c>
      <c r="L441" s="50" t="s">
        <v>86</v>
      </c>
      <c r="M441" s="402">
        <v>1089.6307499999998</v>
      </c>
      <c r="N441" s="277"/>
      <c r="O441" s="274">
        <f t="shared" si="6"/>
        <v>0</v>
      </c>
    </row>
    <row r="442" spans="1:15">
      <c r="A442" s="28"/>
      <c r="B442" s="28" t="s">
        <v>77</v>
      </c>
      <c r="C442" s="50">
        <v>63053922</v>
      </c>
      <c r="D442" s="325">
        <v>4968813434268</v>
      </c>
      <c r="E442" s="145" t="s">
        <v>91</v>
      </c>
      <c r="F442" s="50">
        <v>15</v>
      </c>
      <c r="G442" s="51">
        <v>0.66200000000000003</v>
      </c>
      <c r="H442" s="52">
        <v>170</v>
      </c>
      <c r="I442" s="52">
        <v>80</v>
      </c>
      <c r="J442" s="50" t="s">
        <v>724</v>
      </c>
      <c r="K442" s="272" t="s">
        <v>747</v>
      </c>
      <c r="L442" s="50" t="s">
        <v>86</v>
      </c>
      <c r="M442" s="402">
        <v>1286.0176874999997</v>
      </c>
      <c r="N442" s="277"/>
      <c r="O442" s="274">
        <f t="shared" si="6"/>
        <v>0</v>
      </c>
    </row>
    <row r="443" spans="1:15">
      <c r="A443" s="28"/>
      <c r="B443" s="28" t="s">
        <v>77</v>
      </c>
      <c r="C443" s="50">
        <v>63053924</v>
      </c>
      <c r="D443" s="325">
        <v>4968813434275</v>
      </c>
      <c r="E443" s="145" t="s">
        <v>91</v>
      </c>
      <c r="F443" s="50">
        <v>20</v>
      </c>
      <c r="G443" s="51">
        <v>0.76400000000000001</v>
      </c>
      <c r="H443" s="52">
        <v>190</v>
      </c>
      <c r="I443" s="52">
        <v>90</v>
      </c>
      <c r="J443" s="193" t="s">
        <v>718</v>
      </c>
      <c r="K443" s="272" t="s">
        <v>747</v>
      </c>
      <c r="L443" s="50" t="s">
        <v>86</v>
      </c>
      <c r="M443" s="402">
        <v>992.07078749999994</v>
      </c>
      <c r="N443" s="277"/>
      <c r="O443" s="274">
        <f t="shared" si="6"/>
        <v>0</v>
      </c>
    </row>
    <row r="444" spans="1:15">
      <c r="A444" s="28"/>
      <c r="B444" s="28" t="s">
        <v>77</v>
      </c>
      <c r="C444" s="50">
        <v>63053926</v>
      </c>
      <c r="D444" s="325">
        <v>4968813434282</v>
      </c>
      <c r="E444" s="145" t="s">
        <v>91</v>
      </c>
      <c r="F444" s="50">
        <v>30</v>
      </c>
      <c r="G444" s="51">
        <v>0.93600000000000005</v>
      </c>
      <c r="H444" s="52">
        <v>250</v>
      </c>
      <c r="I444" s="52">
        <v>120</v>
      </c>
      <c r="J444" s="193" t="s">
        <v>718</v>
      </c>
      <c r="K444" s="272" t="s">
        <v>747</v>
      </c>
      <c r="L444" s="50" t="s">
        <v>86</v>
      </c>
      <c r="M444" s="402">
        <v>1383.5776499999999</v>
      </c>
      <c r="N444" s="277"/>
      <c r="O444" s="274">
        <f t="shared" si="6"/>
        <v>0</v>
      </c>
    </row>
    <row r="445" spans="1:15">
      <c r="A445" s="28"/>
      <c r="B445" s="28" t="s">
        <v>77</v>
      </c>
      <c r="C445" s="56">
        <v>63052770</v>
      </c>
      <c r="D445" s="326">
        <v>4968813437078</v>
      </c>
      <c r="E445" s="146" t="s">
        <v>91</v>
      </c>
      <c r="F445" s="34">
        <v>1.7</v>
      </c>
      <c r="G445" s="35">
        <v>0.223</v>
      </c>
      <c r="H445" s="34">
        <v>30</v>
      </c>
      <c r="I445" s="188">
        <v>13</v>
      </c>
      <c r="J445" s="34" t="s">
        <v>734</v>
      </c>
      <c r="K445" s="219" t="s">
        <v>79</v>
      </c>
      <c r="L445" s="34">
        <v>4</v>
      </c>
      <c r="M445" s="402">
        <v>3591.9804374999999</v>
      </c>
      <c r="N445" s="277"/>
      <c r="O445" s="274">
        <f t="shared" si="6"/>
        <v>0</v>
      </c>
    </row>
    <row r="446" spans="1:15">
      <c r="A446" s="28"/>
      <c r="B446" s="28" t="s">
        <v>77</v>
      </c>
      <c r="C446" s="56">
        <v>63052772</v>
      </c>
      <c r="D446" s="326">
        <v>4968813437085</v>
      </c>
      <c r="E446" s="146" t="s">
        <v>91</v>
      </c>
      <c r="F446" s="34">
        <v>2.5</v>
      </c>
      <c r="G446" s="35">
        <v>0.27</v>
      </c>
      <c r="H446" s="34">
        <v>40</v>
      </c>
      <c r="I446" s="188">
        <v>18.5</v>
      </c>
      <c r="J446" s="34" t="s">
        <v>734</v>
      </c>
      <c r="K446" s="219" t="s">
        <v>79</v>
      </c>
      <c r="L446" s="34">
        <v>4</v>
      </c>
      <c r="M446" s="402">
        <v>3591.9804374999999</v>
      </c>
      <c r="N446" s="277"/>
      <c r="O446" s="274">
        <f t="shared" si="6"/>
        <v>0</v>
      </c>
    </row>
    <row r="447" spans="1:15">
      <c r="A447" s="28"/>
      <c r="B447" s="28" t="s">
        <v>77</v>
      </c>
      <c r="C447" s="56">
        <v>63052774</v>
      </c>
      <c r="D447" s="326">
        <v>4968813437092</v>
      </c>
      <c r="E447" s="146" t="s">
        <v>91</v>
      </c>
      <c r="F447" s="34">
        <v>3</v>
      </c>
      <c r="G447" s="35">
        <v>0.29599999999999999</v>
      </c>
      <c r="H447" s="34">
        <v>50</v>
      </c>
      <c r="I447" s="188">
        <v>22</v>
      </c>
      <c r="J447" s="34" t="s">
        <v>734</v>
      </c>
      <c r="K447" s="219" t="s">
        <v>79</v>
      </c>
      <c r="L447" s="34">
        <v>4</v>
      </c>
      <c r="M447" s="402">
        <v>3591.9804374999999</v>
      </c>
      <c r="N447" s="277"/>
      <c r="O447" s="274">
        <f t="shared" si="6"/>
        <v>0</v>
      </c>
    </row>
    <row r="448" spans="1:15">
      <c r="A448" s="28"/>
      <c r="B448" s="28" t="s">
        <v>77</v>
      </c>
      <c r="C448" s="56">
        <v>63052776</v>
      </c>
      <c r="D448" s="326">
        <v>4968813437108</v>
      </c>
      <c r="E448" s="146" t="s">
        <v>91</v>
      </c>
      <c r="F448" s="34">
        <v>4</v>
      </c>
      <c r="G448" s="35">
        <v>0.34200000000000003</v>
      </c>
      <c r="H448" s="34">
        <v>60</v>
      </c>
      <c r="I448" s="188">
        <v>29</v>
      </c>
      <c r="J448" s="34" t="s">
        <v>734</v>
      </c>
      <c r="K448" s="219" t="s">
        <v>79</v>
      </c>
      <c r="L448" s="34">
        <v>4</v>
      </c>
      <c r="M448" s="402">
        <v>3591.9804374999999</v>
      </c>
      <c r="N448" s="277"/>
      <c r="O448" s="274">
        <f t="shared" si="6"/>
        <v>0</v>
      </c>
    </row>
    <row r="449" spans="1:15">
      <c r="A449" s="28"/>
      <c r="B449" s="28" t="s">
        <v>77</v>
      </c>
      <c r="C449" s="56">
        <v>63052778</v>
      </c>
      <c r="D449" s="326">
        <v>4968813437115</v>
      </c>
      <c r="E449" s="146" t="s">
        <v>91</v>
      </c>
      <c r="F449" s="34">
        <v>5</v>
      </c>
      <c r="G449" s="35">
        <v>0.38200000000000001</v>
      </c>
      <c r="H449" s="34">
        <v>80</v>
      </c>
      <c r="I449" s="188">
        <v>35</v>
      </c>
      <c r="J449" s="34" t="s">
        <v>734</v>
      </c>
      <c r="K449" s="219" t="s">
        <v>79</v>
      </c>
      <c r="L449" s="34">
        <v>4</v>
      </c>
      <c r="M449" s="402">
        <v>3591.9804374999999</v>
      </c>
      <c r="N449" s="277"/>
      <c r="O449" s="274">
        <f t="shared" si="6"/>
        <v>0</v>
      </c>
    </row>
    <row r="450" spans="1:15">
      <c r="A450" s="28"/>
      <c r="B450" s="28" t="s">
        <v>77</v>
      </c>
      <c r="C450" s="50">
        <v>63052780</v>
      </c>
      <c r="D450" s="327">
        <v>4968813437122</v>
      </c>
      <c r="E450" s="147" t="s">
        <v>91</v>
      </c>
      <c r="F450" s="49">
        <v>1.7</v>
      </c>
      <c r="G450" s="54">
        <v>0.223</v>
      </c>
      <c r="H450" s="49">
        <v>30</v>
      </c>
      <c r="I450" s="189">
        <v>13</v>
      </c>
      <c r="J450" s="49" t="s">
        <v>734</v>
      </c>
      <c r="K450" s="272" t="s">
        <v>747</v>
      </c>
      <c r="L450" s="49">
        <v>4</v>
      </c>
      <c r="M450" s="402">
        <v>3591.9804374999999</v>
      </c>
      <c r="N450" s="277"/>
      <c r="O450" s="274">
        <f t="shared" si="6"/>
        <v>0</v>
      </c>
    </row>
    <row r="451" spans="1:15">
      <c r="A451" s="28"/>
      <c r="B451" s="28" t="s">
        <v>77</v>
      </c>
      <c r="C451" s="50">
        <v>63052782</v>
      </c>
      <c r="D451" s="327">
        <v>4968813437139</v>
      </c>
      <c r="E451" s="147" t="s">
        <v>91</v>
      </c>
      <c r="F451" s="49">
        <v>2.5</v>
      </c>
      <c r="G451" s="54">
        <v>0.27</v>
      </c>
      <c r="H451" s="49">
        <v>40</v>
      </c>
      <c r="I451" s="189">
        <v>18.5</v>
      </c>
      <c r="J451" s="49" t="s">
        <v>734</v>
      </c>
      <c r="K451" s="272" t="s">
        <v>747</v>
      </c>
      <c r="L451" s="49">
        <v>4</v>
      </c>
      <c r="M451" s="402">
        <v>3591.9804374999999</v>
      </c>
      <c r="N451" s="277"/>
      <c r="O451" s="274">
        <f t="shared" si="6"/>
        <v>0</v>
      </c>
    </row>
    <row r="452" spans="1:15">
      <c r="A452" s="28"/>
      <c r="B452" s="28" t="s">
        <v>77</v>
      </c>
      <c r="C452" s="50">
        <v>63052784</v>
      </c>
      <c r="D452" s="327">
        <v>4968813437146</v>
      </c>
      <c r="E452" s="147" t="s">
        <v>91</v>
      </c>
      <c r="F452" s="49">
        <v>3</v>
      </c>
      <c r="G452" s="54">
        <v>0.29599999999999999</v>
      </c>
      <c r="H452" s="49">
        <v>50</v>
      </c>
      <c r="I452" s="189">
        <v>22</v>
      </c>
      <c r="J452" s="49" t="s">
        <v>734</v>
      </c>
      <c r="K452" s="272" t="s">
        <v>747</v>
      </c>
      <c r="L452" s="49">
        <v>4</v>
      </c>
      <c r="M452" s="402">
        <v>3591.9804374999999</v>
      </c>
      <c r="N452" s="277"/>
      <c r="O452" s="274">
        <f t="shared" si="6"/>
        <v>0</v>
      </c>
    </row>
    <row r="453" spans="1:15">
      <c r="A453" s="28"/>
      <c r="B453" s="28" t="s">
        <v>77</v>
      </c>
      <c r="C453" s="50">
        <v>63052786</v>
      </c>
      <c r="D453" s="327">
        <v>4968813437153</v>
      </c>
      <c r="E453" s="147" t="s">
        <v>91</v>
      </c>
      <c r="F453" s="49">
        <v>4</v>
      </c>
      <c r="G453" s="54">
        <v>0.34200000000000003</v>
      </c>
      <c r="H453" s="49">
        <v>60</v>
      </c>
      <c r="I453" s="189">
        <v>29</v>
      </c>
      <c r="J453" s="49" t="s">
        <v>734</v>
      </c>
      <c r="K453" s="272" t="s">
        <v>747</v>
      </c>
      <c r="L453" s="49">
        <v>4</v>
      </c>
      <c r="M453" s="402">
        <v>3591.9804374999999</v>
      </c>
      <c r="N453" s="277"/>
      <c r="O453" s="274">
        <f t="shared" si="6"/>
        <v>0</v>
      </c>
    </row>
    <row r="454" spans="1:15">
      <c r="A454" s="28"/>
      <c r="B454" s="28" t="s">
        <v>77</v>
      </c>
      <c r="C454" s="50">
        <v>63052788</v>
      </c>
      <c r="D454" s="327">
        <v>4968813437160</v>
      </c>
      <c r="E454" s="147" t="s">
        <v>91</v>
      </c>
      <c r="F454" s="49">
        <v>5</v>
      </c>
      <c r="G454" s="54">
        <v>0.38200000000000001</v>
      </c>
      <c r="H454" s="49">
        <v>80</v>
      </c>
      <c r="I454" s="189">
        <v>35</v>
      </c>
      <c r="J454" s="49" t="s">
        <v>734</v>
      </c>
      <c r="K454" s="272" t="s">
        <v>747</v>
      </c>
      <c r="L454" s="49">
        <v>4</v>
      </c>
      <c r="M454" s="402">
        <v>3591.9804374999999</v>
      </c>
      <c r="N454" s="277"/>
      <c r="O454" s="274">
        <f t="shared" si="6"/>
        <v>0</v>
      </c>
    </row>
    <row r="455" spans="1:15" ht="18.75">
      <c r="A455" s="28"/>
      <c r="B455" s="28" t="s">
        <v>77</v>
      </c>
      <c r="C455" s="63">
        <v>63054230</v>
      </c>
      <c r="D455" s="328"/>
      <c r="E455" s="127" t="s">
        <v>92</v>
      </c>
      <c r="F455" s="64">
        <v>0.6</v>
      </c>
      <c r="G455" s="63"/>
      <c r="H455" s="63">
        <v>10</v>
      </c>
      <c r="I455" s="63"/>
      <c r="J455" s="65" t="s">
        <v>740</v>
      </c>
      <c r="K455" s="224" t="s">
        <v>22</v>
      </c>
      <c r="L455" s="66">
        <v>1</v>
      </c>
      <c r="M455" s="402">
        <v>19005.187499999996</v>
      </c>
      <c r="N455" s="277"/>
      <c r="O455" s="274">
        <f t="shared" si="6"/>
        <v>0</v>
      </c>
    </row>
    <row r="456" spans="1:15" ht="18.75">
      <c r="A456" s="28"/>
      <c r="B456" s="28" t="s">
        <v>77</v>
      </c>
      <c r="C456" s="63">
        <v>63054232</v>
      </c>
      <c r="D456" s="328"/>
      <c r="E456" s="127" t="s">
        <v>92</v>
      </c>
      <c r="F456" s="64">
        <v>0.8</v>
      </c>
      <c r="G456" s="63"/>
      <c r="H456" s="63">
        <v>12</v>
      </c>
      <c r="I456" s="63"/>
      <c r="J456" s="65" t="s">
        <v>740</v>
      </c>
      <c r="K456" s="224" t="s">
        <v>22</v>
      </c>
      <c r="L456" s="66">
        <v>1</v>
      </c>
      <c r="M456" s="402">
        <v>19005.187499999996</v>
      </c>
      <c r="N456" s="277"/>
      <c r="O456" s="274">
        <f t="shared" si="6"/>
        <v>0</v>
      </c>
    </row>
    <row r="457" spans="1:15" ht="18.75">
      <c r="A457" s="28"/>
      <c r="B457" s="28" t="s">
        <v>77</v>
      </c>
      <c r="C457" s="63">
        <v>63054234</v>
      </c>
      <c r="D457" s="328"/>
      <c r="E457" s="127" t="s">
        <v>92</v>
      </c>
      <c r="F457" s="64">
        <v>1</v>
      </c>
      <c r="G457" s="63"/>
      <c r="H457" s="63">
        <v>16</v>
      </c>
      <c r="I457" s="63"/>
      <c r="J457" s="65" t="s">
        <v>740</v>
      </c>
      <c r="K457" s="224" t="s">
        <v>22</v>
      </c>
      <c r="L457" s="66">
        <v>1</v>
      </c>
      <c r="M457" s="402">
        <v>19005.187499999996</v>
      </c>
      <c r="N457" s="277"/>
      <c r="O457" s="274">
        <f t="shared" si="6"/>
        <v>0</v>
      </c>
    </row>
    <row r="458" spans="1:15" ht="18.75">
      <c r="A458" s="28"/>
      <c r="B458" s="28" t="s">
        <v>77</v>
      </c>
      <c r="C458" s="63">
        <v>63054236</v>
      </c>
      <c r="D458" s="328"/>
      <c r="E458" s="127" t="s">
        <v>92</v>
      </c>
      <c r="F458" s="64">
        <v>1.2</v>
      </c>
      <c r="G458" s="63"/>
      <c r="H458" s="63">
        <v>20</v>
      </c>
      <c r="I458" s="63"/>
      <c r="J458" s="65" t="s">
        <v>740</v>
      </c>
      <c r="K458" s="224" t="s">
        <v>22</v>
      </c>
      <c r="L458" s="66">
        <v>1</v>
      </c>
      <c r="M458" s="402">
        <v>19005.187499999996</v>
      </c>
      <c r="N458" s="277"/>
      <c r="O458" s="274">
        <f t="shared" si="6"/>
        <v>0</v>
      </c>
    </row>
    <row r="459" spans="1:15" ht="18.75">
      <c r="A459" s="28"/>
      <c r="B459" s="28" t="s">
        <v>77</v>
      </c>
      <c r="C459" s="63">
        <v>63054238</v>
      </c>
      <c r="D459" s="328"/>
      <c r="E459" s="127" t="s">
        <v>92</v>
      </c>
      <c r="F459" s="64">
        <v>1.5</v>
      </c>
      <c r="G459" s="63"/>
      <c r="H459" s="63">
        <v>25</v>
      </c>
      <c r="I459" s="63"/>
      <c r="J459" s="65" t="s">
        <v>740</v>
      </c>
      <c r="K459" s="224" t="s">
        <v>22</v>
      </c>
      <c r="L459" s="66">
        <v>1</v>
      </c>
      <c r="M459" s="402">
        <v>19005.187499999996</v>
      </c>
      <c r="N459" s="277"/>
      <c r="O459" s="274">
        <f t="shared" si="6"/>
        <v>0</v>
      </c>
    </row>
    <row r="460" spans="1:15" ht="18.75">
      <c r="A460" s="28"/>
      <c r="B460" s="28" t="s">
        <v>77</v>
      </c>
      <c r="C460" s="63">
        <v>63054240</v>
      </c>
      <c r="D460" s="328"/>
      <c r="E460" s="127" t="s">
        <v>92</v>
      </c>
      <c r="F460" s="64">
        <v>1.7</v>
      </c>
      <c r="G460" s="63"/>
      <c r="H460" s="63">
        <v>30</v>
      </c>
      <c r="I460" s="63"/>
      <c r="J460" s="65" t="s">
        <v>740</v>
      </c>
      <c r="K460" s="224" t="s">
        <v>22</v>
      </c>
      <c r="L460" s="66">
        <v>1</v>
      </c>
      <c r="M460" s="402">
        <v>19005.187499999996</v>
      </c>
      <c r="N460" s="277"/>
      <c r="O460" s="274">
        <f t="shared" si="6"/>
        <v>0</v>
      </c>
    </row>
    <row r="461" spans="1:15" ht="18.75">
      <c r="A461" s="28"/>
      <c r="B461" s="28" t="s">
        <v>77</v>
      </c>
      <c r="C461" s="63">
        <v>63054242</v>
      </c>
      <c r="D461" s="328"/>
      <c r="E461" s="127" t="s">
        <v>92</v>
      </c>
      <c r="F461" s="64">
        <v>2</v>
      </c>
      <c r="G461" s="63"/>
      <c r="H461" s="63">
        <v>35</v>
      </c>
      <c r="I461" s="63"/>
      <c r="J461" s="65" t="s">
        <v>740</v>
      </c>
      <c r="K461" s="224" t="s">
        <v>22</v>
      </c>
      <c r="L461" s="66">
        <v>1</v>
      </c>
      <c r="M461" s="402">
        <v>19005.187499999996</v>
      </c>
      <c r="N461" s="277"/>
      <c r="O461" s="274">
        <f t="shared" si="6"/>
        <v>0</v>
      </c>
    </row>
    <row r="462" spans="1:15" ht="18.75">
      <c r="A462" s="28"/>
      <c r="B462" s="28" t="s">
        <v>77</v>
      </c>
      <c r="C462" s="67">
        <v>63054244</v>
      </c>
      <c r="D462" s="329"/>
      <c r="E462" s="127" t="s">
        <v>92</v>
      </c>
      <c r="F462" s="67">
        <v>2.5</v>
      </c>
      <c r="G462" s="67"/>
      <c r="H462" s="67">
        <v>40</v>
      </c>
      <c r="I462" s="67"/>
      <c r="J462" s="65" t="s">
        <v>740</v>
      </c>
      <c r="K462" s="225" t="s">
        <v>22</v>
      </c>
      <c r="L462" s="67">
        <v>1</v>
      </c>
      <c r="M462" s="402">
        <v>19005.187499999996</v>
      </c>
      <c r="N462" s="277"/>
      <c r="O462" s="274">
        <f t="shared" si="6"/>
        <v>0</v>
      </c>
    </row>
    <row r="463" spans="1:15" ht="18.75">
      <c r="A463" s="28"/>
      <c r="B463" s="28" t="s">
        <v>77</v>
      </c>
      <c r="C463" s="67">
        <v>63054246</v>
      </c>
      <c r="D463" s="329"/>
      <c r="E463" s="127" t="s">
        <v>92</v>
      </c>
      <c r="F463" s="67">
        <v>3</v>
      </c>
      <c r="G463" s="67"/>
      <c r="H463" s="67">
        <v>50</v>
      </c>
      <c r="I463" s="67"/>
      <c r="J463" s="65" t="s">
        <v>740</v>
      </c>
      <c r="K463" s="225" t="s">
        <v>22</v>
      </c>
      <c r="L463" s="67">
        <v>1</v>
      </c>
      <c r="M463" s="402">
        <v>19005.187499999996</v>
      </c>
      <c r="N463" s="277"/>
      <c r="O463" s="274">
        <f t="shared" si="6"/>
        <v>0</v>
      </c>
    </row>
    <row r="464" spans="1:15" ht="18.75">
      <c r="A464" s="28"/>
      <c r="B464" s="28" t="s">
        <v>77</v>
      </c>
      <c r="C464" s="67">
        <v>63054248</v>
      </c>
      <c r="D464" s="329"/>
      <c r="E464" s="127" t="s">
        <v>92</v>
      </c>
      <c r="F464" s="67">
        <v>4</v>
      </c>
      <c r="G464" s="67"/>
      <c r="H464" s="67">
        <v>60</v>
      </c>
      <c r="I464" s="67"/>
      <c r="J464" s="65" t="s">
        <v>740</v>
      </c>
      <c r="K464" s="225" t="s">
        <v>22</v>
      </c>
      <c r="L464" s="67">
        <v>1</v>
      </c>
      <c r="M464" s="402">
        <v>19005.187499999996</v>
      </c>
      <c r="N464" s="277"/>
      <c r="O464" s="274">
        <f t="shared" si="6"/>
        <v>0</v>
      </c>
    </row>
    <row r="465" spans="1:15" ht="18.75">
      <c r="A465" s="28"/>
      <c r="B465" s="28" t="s">
        <v>77</v>
      </c>
      <c r="C465" s="63">
        <v>63053880</v>
      </c>
      <c r="D465" s="328"/>
      <c r="E465" s="127" t="s">
        <v>92</v>
      </c>
      <c r="F465" s="64">
        <v>0.6</v>
      </c>
      <c r="G465" s="63"/>
      <c r="H465" s="63">
        <v>10</v>
      </c>
      <c r="I465" s="63"/>
      <c r="J465" s="65" t="s">
        <v>740</v>
      </c>
      <c r="K465" s="272" t="s">
        <v>747</v>
      </c>
      <c r="L465" s="66">
        <v>1</v>
      </c>
      <c r="M465" s="402">
        <v>19005.187499999996</v>
      </c>
      <c r="N465" s="277"/>
      <c r="O465" s="274">
        <f t="shared" si="6"/>
        <v>0</v>
      </c>
    </row>
    <row r="466" spans="1:15" ht="18.75">
      <c r="A466" s="28"/>
      <c r="B466" s="28" t="s">
        <v>77</v>
      </c>
      <c r="C466" s="63">
        <v>63053882</v>
      </c>
      <c r="D466" s="328"/>
      <c r="E466" s="127" t="s">
        <v>92</v>
      </c>
      <c r="F466" s="64">
        <v>0.8</v>
      </c>
      <c r="G466" s="63"/>
      <c r="H466" s="63">
        <v>12</v>
      </c>
      <c r="I466" s="63"/>
      <c r="J466" s="65" t="s">
        <v>740</v>
      </c>
      <c r="K466" s="272" t="s">
        <v>747</v>
      </c>
      <c r="L466" s="66">
        <v>1</v>
      </c>
      <c r="M466" s="402">
        <v>19005.187499999996</v>
      </c>
      <c r="N466" s="277"/>
      <c r="O466" s="274">
        <f t="shared" ref="O466:O529" si="7">M466*N466</f>
        <v>0</v>
      </c>
    </row>
    <row r="467" spans="1:15" ht="18.75">
      <c r="A467" s="28"/>
      <c r="B467" s="28" t="s">
        <v>77</v>
      </c>
      <c r="C467" s="63">
        <v>63053884</v>
      </c>
      <c r="D467" s="328"/>
      <c r="E467" s="127" t="s">
        <v>92</v>
      </c>
      <c r="F467" s="64">
        <v>1</v>
      </c>
      <c r="G467" s="63"/>
      <c r="H467" s="63">
        <v>16</v>
      </c>
      <c r="I467" s="63"/>
      <c r="J467" s="65" t="s">
        <v>740</v>
      </c>
      <c r="K467" s="272" t="s">
        <v>747</v>
      </c>
      <c r="L467" s="66">
        <v>1</v>
      </c>
      <c r="M467" s="402">
        <v>19005.187499999996</v>
      </c>
      <c r="N467" s="277"/>
      <c r="O467" s="274">
        <f t="shared" si="7"/>
        <v>0</v>
      </c>
    </row>
    <row r="468" spans="1:15" ht="18.75">
      <c r="A468" s="28"/>
      <c r="B468" s="28" t="s">
        <v>77</v>
      </c>
      <c r="C468" s="63">
        <v>63053886</v>
      </c>
      <c r="D468" s="328"/>
      <c r="E468" s="127" t="s">
        <v>92</v>
      </c>
      <c r="F468" s="64">
        <v>1.2</v>
      </c>
      <c r="G468" s="63"/>
      <c r="H468" s="63">
        <v>20</v>
      </c>
      <c r="I468" s="63"/>
      <c r="J468" s="65" t="s">
        <v>740</v>
      </c>
      <c r="K468" s="272" t="s">
        <v>747</v>
      </c>
      <c r="L468" s="66">
        <v>1</v>
      </c>
      <c r="M468" s="402">
        <v>19005.187499999996</v>
      </c>
      <c r="N468" s="277"/>
      <c r="O468" s="274">
        <f t="shared" si="7"/>
        <v>0</v>
      </c>
    </row>
    <row r="469" spans="1:15" ht="18.75">
      <c r="A469" s="28"/>
      <c r="B469" s="28" t="s">
        <v>77</v>
      </c>
      <c r="C469" s="63">
        <v>63053888</v>
      </c>
      <c r="D469" s="328"/>
      <c r="E469" s="127" t="s">
        <v>92</v>
      </c>
      <c r="F469" s="64">
        <v>1.5</v>
      </c>
      <c r="G469" s="63"/>
      <c r="H469" s="63">
        <v>25</v>
      </c>
      <c r="I469" s="63"/>
      <c r="J469" s="65" t="s">
        <v>740</v>
      </c>
      <c r="K469" s="272" t="s">
        <v>747</v>
      </c>
      <c r="L469" s="66">
        <v>1</v>
      </c>
      <c r="M469" s="402">
        <v>19005.187499999996</v>
      </c>
      <c r="N469" s="277"/>
      <c r="O469" s="274">
        <f t="shared" si="7"/>
        <v>0</v>
      </c>
    </row>
    <row r="470" spans="1:15" ht="18.75">
      <c r="A470" s="28"/>
      <c r="B470" s="28" t="s">
        <v>77</v>
      </c>
      <c r="C470" s="63">
        <v>63053890</v>
      </c>
      <c r="D470" s="328"/>
      <c r="E470" s="127" t="s">
        <v>92</v>
      </c>
      <c r="F470" s="64">
        <v>1.7</v>
      </c>
      <c r="G470" s="63"/>
      <c r="H470" s="63">
        <v>30</v>
      </c>
      <c r="I470" s="63"/>
      <c r="J470" s="65" t="s">
        <v>740</v>
      </c>
      <c r="K470" s="272" t="s">
        <v>747</v>
      </c>
      <c r="L470" s="66">
        <v>1</v>
      </c>
      <c r="M470" s="402">
        <v>19005.187499999996</v>
      </c>
      <c r="N470" s="277"/>
      <c r="O470" s="274">
        <f t="shared" si="7"/>
        <v>0</v>
      </c>
    </row>
    <row r="471" spans="1:15" ht="18.75">
      <c r="A471" s="28"/>
      <c r="B471" s="28" t="s">
        <v>77</v>
      </c>
      <c r="C471" s="63">
        <v>63053892</v>
      </c>
      <c r="D471" s="328"/>
      <c r="E471" s="127" t="s">
        <v>92</v>
      </c>
      <c r="F471" s="64">
        <v>2</v>
      </c>
      <c r="G471" s="63"/>
      <c r="H471" s="63">
        <v>35</v>
      </c>
      <c r="I471" s="63"/>
      <c r="J471" s="65" t="s">
        <v>740</v>
      </c>
      <c r="K471" s="272" t="s">
        <v>747</v>
      </c>
      <c r="L471" s="66">
        <v>1</v>
      </c>
      <c r="M471" s="402">
        <v>19005.187499999996</v>
      </c>
      <c r="N471" s="277"/>
      <c r="O471" s="274">
        <f t="shared" si="7"/>
        <v>0</v>
      </c>
    </row>
    <row r="472" spans="1:15" ht="18.75">
      <c r="A472" s="28"/>
      <c r="B472" s="28" t="s">
        <v>77</v>
      </c>
      <c r="C472" s="67">
        <v>63053894</v>
      </c>
      <c r="D472" s="329"/>
      <c r="E472" s="127" t="s">
        <v>92</v>
      </c>
      <c r="F472" s="67">
        <v>2.5</v>
      </c>
      <c r="G472" s="67"/>
      <c r="H472" s="67">
        <v>40</v>
      </c>
      <c r="I472" s="67"/>
      <c r="J472" s="65" t="s">
        <v>740</v>
      </c>
      <c r="K472" s="272" t="s">
        <v>747</v>
      </c>
      <c r="L472" s="67">
        <v>1</v>
      </c>
      <c r="M472" s="402">
        <v>19005.187499999996</v>
      </c>
      <c r="N472" s="277"/>
      <c r="O472" s="274">
        <f t="shared" si="7"/>
        <v>0</v>
      </c>
    </row>
    <row r="473" spans="1:15" ht="18.75">
      <c r="A473" s="28"/>
      <c r="B473" s="28" t="s">
        <v>77</v>
      </c>
      <c r="C473" s="67">
        <v>63053896</v>
      </c>
      <c r="D473" s="329"/>
      <c r="E473" s="127" t="s">
        <v>92</v>
      </c>
      <c r="F473" s="67">
        <v>3</v>
      </c>
      <c r="G473" s="67"/>
      <c r="H473" s="67">
        <v>50</v>
      </c>
      <c r="I473" s="67"/>
      <c r="J473" s="65" t="s">
        <v>740</v>
      </c>
      <c r="K473" s="272" t="s">
        <v>747</v>
      </c>
      <c r="L473" s="67">
        <v>1</v>
      </c>
      <c r="M473" s="402">
        <v>19005.187499999996</v>
      </c>
      <c r="N473" s="277"/>
      <c r="O473" s="274">
        <f t="shared" si="7"/>
        <v>0</v>
      </c>
    </row>
    <row r="474" spans="1:15" ht="18.75">
      <c r="A474" s="28"/>
      <c r="B474" s="28" t="s">
        <v>77</v>
      </c>
      <c r="C474" s="67">
        <v>63053898</v>
      </c>
      <c r="D474" s="329"/>
      <c r="E474" s="127" t="s">
        <v>92</v>
      </c>
      <c r="F474" s="67">
        <v>4</v>
      </c>
      <c r="G474" s="67"/>
      <c r="H474" s="67">
        <v>60</v>
      </c>
      <c r="I474" s="67"/>
      <c r="J474" s="65" t="s">
        <v>740</v>
      </c>
      <c r="K474" s="272" t="s">
        <v>747</v>
      </c>
      <c r="L474" s="67">
        <v>1</v>
      </c>
      <c r="M474" s="402">
        <v>19005.187499999996</v>
      </c>
      <c r="N474" s="277"/>
      <c r="O474" s="274">
        <f t="shared" si="7"/>
        <v>0</v>
      </c>
    </row>
    <row r="475" spans="1:15" ht="18.75">
      <c r="A475" s="28"/>
      <c r="B475" s="28" t="s">
        <v>77</v>
      </c>
      <c r="C475" s="67">
        <v>63053900</v>
      </c>
      <c r="D475" s="329"/>
      <c r="E475" s="127" t="s">
        <v>92</v>
      </c>
      <c r="F475" s="67">
        <v>5</v>
      </c>
      <c r="G475" s="67"/>
      <c r="H475" s="67">
        <v>80</v>
      </c>
      <c r="I475" s="67"/>
      <c r="J475" s="65" t="s">
        <v>740</v>
      </c>
      <c r="K475" s="272" t="s">
        <v>747</v>
      </c>
      <c r="L475" s="67">
        <v>1</v>
      </c>
      <c r="M475" s="402">
        <v>19005.187499999996</v>
      </c>
      <c r="N475" s="277"/>
      <c r="O475" s="274">
        <f t="shared" si="7"/>
        <v>0</v>
      </c>
    </row>
    <row r="476" spans="1:15" ht="18.75">
      <c r="A476" s="28"/>
      <c r="B476" s="28" t="s">
        <v>77</v>
      </c>
      <c r="C476" s="67">
        <v>63053902</v>
      </c>
      <c r="D476" s="329"/>
      <c r="E476" s="127" t="s">
        <v>92</v>
      </c>
      <c r="F476" s="67">
        <v>6</v>
      </c>
      <c r="G476" s="67"/>
      <c r="H476" s="67">
        <v>90</v>
      </c>
      <c r="I476" s="67"/>
      <c r="J476" s="65" t="s">
        <v>740</v>
      </c>
      <c r="K476" s="272" t="s">
        <v>747</v>
      </c>
      <c r="L476" s="67">
        <v>1</v>
      </c>
      <c r="M476" s="402">
        <v>21539.212499999998</v>
      </c>
      <c r="N476" s="277"/>
      <c r="O476" s="274">
        <f t="shared" si="7"/>
        <v>0</v>
      </c>
    </row>
    <row r="477" spans="1:15" ht="18.75">
      <c r="A477" s="28"/>
      <c r="B477" s="28" t="s">
        <v>77</v>
      </c>
      <c r="C477" s="67">
        <v>63053904</v>
      </c>
      <c r="D477" s="329"/>
      <c r="E477" s="127" t="s">
        <v>92</v>
      </c>
      <c r="F477" s="67">
        <v>8</v>
      </c>
      <c r="G477" s="67"/>
      <c r="H477" s="67">
        <v>100</v>
      </c>
      <c r="I477" s="67"/>
      <c r="J477" s="65" t="s">
        <v>740</v>
      </c>
      <c r="K477" s="272" t="s">
        <v>747</v>
      </c>
      <c r="L477" s="67">
        <v>1</v>
      </c>
      <c r="M477" s="402">
        <v>21539.212499999998</v>
      </c>
      <c r="N477" s="277"/>
      <c r="O477" s="274">
        <f t="shared" si="7"/>
        <v>0</v>
      </c>
    </row>
    <row r="478" spans="1:15" ht="18.75">
      <c r="A478" s="28"/>
      <c r="B478" s="28" t="s">
        <v>77</v>
      </c>
      <c r="C478" s="67">
        <v>63053906</v>
      </c>
      <c r="D478" s="329"/>
      <c r="E478" s="127" t="s">
        <v>92</v>
      </c>
      <c r="F478" s="67">
        <v>10</v>
      </c>
      <c r="G478" s="67"/>
      <c r="H478" s="67">
        <v>130</v>
      </c>
      <c r="I478" s="67"/>
      <c r="J478" s="65" t="s">
        <v>740</v>
      </c>
      <c r="K478" s="272" t="s">
        <v>747</v>
      </c>
      <c r="L478" s="67">
        <v>1</v>
      </c>
      <c r="M478" s="402">
        <v>21539.212499999998</v>
      </c>
      <c r="N478" s="277"/>
      <c r="O478" s="274">
        <f t="shared" si="7"/>
        <v>0</v>
      </c>
    </row>
    <row r="479" spans="1:15">
      <c r="A479" s="28"/>
      <c r="B479" s="28" t="s">
        <v>76</v>
      </c>
      <c r="C479" s="31">
        <v>63054600</v>
      </c>
      <c r="D479" s="316">
        <v>881879090190</v>
      </c>
      <c r="E479" s="98" t="s">
        <v>93</v>
      </c>
      <c r="F479" s="32">
        <v>0.2</v>
      </c>
      <c r="G479" s="32"/>
      <c r="H479" s="32"/>
      <c r="I479" s="32"/>
      <c r="J479" s="32" t="s">
        <v>94</v>
      </c>
      <c r="K479" s="226" t="s">
        <v>95</v>
      </c>
      <c r="L479" s="31">
        <v>6</v>
      </c>
      <c r="M479" s="402">
        <v>1887.8486249999999</v>
      </c>
      <c r="N479" s="277"/>
      <c r="O479" s="274">
        <f t="shared" si="7"/>
        <v>0</v>
      </c>
    </row>
    <row r="480" spans="1:15">
      <c r="A480" s="28"/>
      <c r="B480" s="28" t="s">
        <v>76</v>
      </c>
      <c r="C480" s="31">
        <v>63054602</v>
      </c>
      <c r="D480" s="316">
        <v>881879090206</v>
      </c>
      <c r="E480" s="98" t="s">
        <v>96</v>
      </c>
      <c r="F480" s="32">
        <v>0.3</v>
      </c>
      <c r="G480" s="32"/>
      <c r="H480" s="32"/>
      <c r="I480" s="32"/>
      <c r="J480" s="32" t="s">
        <v>94</v>
      </c>
      <c r="K480" s="218" t="s">
        <v>95</v>
      </c>
      <c r="L480" s="31">
        <v>6</v>
      </c>
      <c r="M480" s="402">
        <v>1520.415</v>
      </c>
      <c r="N480" s="277"/>
      <c r="O480" s="274">
        <f t="shared" si="7"/>
        <v>0</v>
      </c>
    </row>
    <row r="481" spans="1:17">
      <c r="A481" s="28"/>
      <c r="B481" s="28" t="s">
        <v>76</v>
      </c>
      <c r="C481" s="31">
        <v>63054604</v>
      </c>
      <c r="D481" s="316">
        <v>881879090213</v>
      </c>
      <c r="E481" s="98" t="s">
        <v>97</v>
      </c>
      <c r="F481" s="32">
        <v>0.4</v>
      </c>
      <c r="G481" s="32"/>
      <c r="H481" s="32"/>
      <c r="I481" s="32"/>
      <c r="J481" s="32" t="s">
        <v>25</v>
      </c>
      <c r="K481" s="218" t="s">
        <v>95</v>
      </c>
      <c r="L481" s="31">
        <v>6</v>
      </c>
      <c r="M481" s="402">
        <v>1311.3579374999997</v>
      </c>
      <c r="N481" s="277"/>
      <c r="O481" s="274">
        <f t="shared" si="7"/>
        <v>0</v>
      </c>
    </row>
    <row r="482" spans="1:17">
      <c r="A482" s="28"/>
      <c r="B482" s="28" t="s">
        <v>76</v>
      </c>
      <c r="C482" s="31">
        <v>63054606</v>
      </c>
      <c r="D482" s="316">
        <v>881879090220</v>
      </c>
      <c r="E482" s="98" t="s">
        <v>98</v>
      </c>
      <c r="F482" s="32">
        <v>0.5</v>
      </c>
      <c r="G482" s="32"/>
      <c r="H482" s="32"/>
      <c r="I482" s="32"/>
      <c r="J482" s="32" t="s">
        <v>25</v>
      </c>
      <c r="K482" s="218" t="s">
        <v>95</v>
      </c>
      <c r="L482" s="31">
        <v>6</v>
      </c>
      <c r="M482" s="402">
        <v>1152.9813749999998</v>
      </c>
      <c r="N482" s="277"/>
      <c r="O482" s="274">
        <f t="shared" si="7"/>
        <v>0</v>
      </c>
    </row>
    <row r="483" spans="1:17">
      <c r="A483" s="28"/>
      <c r="B483" s="28" t="s">
        <v>76</v>
      </c>
      <c r="C483" s="31">
        <v>63054608</v>
      </c>
      <c r="D483" s="316">
        <v>881879090237</v>
      </c>
      <c r="E483" s="98" t="s">
        <v>99</v>
      </c>
      <c r="F483" s="32">
        <v>0.6</v>
      </c>
      <c r="G483" s="32"/>
      <c r="H483" s="32"/>
      <c r="I483" s="32"/>
      <c r="J483" s="32" t="s">
        <v>25</v>
      </c>
      <c r="K483" s="218" t="s">
        <v>95</v>
      </c>
      <c r="L483" s="31">
        <v>6</v>
      </c>
      <c r="M483" s="402">
        <v>1045.2853124999999</v>
      </c>
      <c r="N483" s="277"/>
      <c r="O483" s="274">
        <f t="shared" si="7"/>
        <v>0</v>
      </c>
    </row>
    <row r="484" spans="1:17">
      <c r="A484" s="28"/>
      <c r="B484" s="28" t="s">
        <v>76</v>
      </c>
      <c r="C484" s="31">
        <v>63054610</v>
      </c>
      <c r="D484" s="316">
        <v>881879090244</v>
      </c>
      <c r="E484" s="98" t="s">
        <v>100</v>
      </c>
      <c r="F484" s="33">
        <v>0.8</v>
      </c>
      <c r="G484" s="33"/>
      <c r="H484" s="33"/>
      <c r="I484" s="33"/>
      <c r="J484" s="32" t="s">
        <v>25</v>
      </c>
      <c r="K484" s="218" t="s">
        <v>95</v>
      </c>
      <c r="L484" s="31">
        <v>6</v>
      </c>
      <c r="M484" s="402">
        <v>1045.2853124999999</v>
      </c>
      <c r="N484" s="277"/>
      <c r="O484" s="274">
        <f t="shared" si="7"/>
        <v>0</v>
      </c>
    </row>
    <row r="485" spans="1:17">
      <c r="A485" s="28"/>
      <c r="B485" s="28" t="s">
        <v>76</v>
      </c>
      <c r="C485" s="31">
        <v>63054612</v>
      </c>
      <c r="D485" s="316">
        <v>881879090251</v>
      </c>
      <c r="E485" s="98" t="s">
        <v>101</v>
      </c>
      <c r="F485" s="33">
        <v>1</v>
      </c>
      <c r="G485" s="33"/>
      <c r="H485" s="33"/>
      <c r="I485" s="33"/>
      <c r="J485" s="32" t="s">
        <v>25</v>
      </c>
      <c r="K485" s="218" t="s">
        <v>95</v>
      </c>
      <c r="L485" s="31">
        <v>6</v>
      </c>
      <c r="M485" s="402">
        <v>1045.2853124999999</v>
      </c>
      <c r="N485" s="277"/>
      <c r="O485" s="274">
        <f t="shared" si="7"/>
        <v>0</v>
      </c>
    </row>
    <row r="486" spans="1:17">
      <c r="A486" s="28"/>
      <c r="B486" s="28" t="s">
        <v>76</v>
      </c>
      <c r="C486" s="31">
        <v>63054614</v>
      </c>
      <c r="D486" s="316">
        <v>881879090268</v>
      </c>
      <c r="E486" s="98" t="s">
        <v>102</v>
      </c>
      <c r="F486" s="33">
        <v>1.2</v>
      </c>
      <c r="G486" s="33"/>
      <c r="H486" s="33"/>
      <c r="I486" s="33"/>
      <c r="J486" s="32" t="s">
        <v>25</v>
      </c>
      <c r="K486" s="218" t="s">
        <v>95</v>
      </c>
      <c r="L486" s="31">
        <v>6</v>
      </c>
      <c r="M486" s="402">
        <v>1045.2853124999999</v>
      </c>
      <c r="N486" s="277"/>
      <c r="O486" s="274">
        <f t="shared" si="7"/>
        <v>0</v>
      </c>
    </row>
    <row r="487" spans="1:17">
      <c r="A487" s="28"/>
      <c r="B487" s="28" t="s">
        <v>76</v>
      </c>
      <c r="C487" s="23">
        <v>63054616</v>
      </c>
      <c r="D487" s="317">
        <v>881879090275</v>
      </c>
      <c r="E487" s="126" t="s">
        <v>103</v>
      </c>
      <c r="F487" s="23">
        <v>1.5</v>
      </c>
      <c r="G487" s="23"/>
      <c r="H487" s="23"/>
      <c r="I487" s="23"/>
      <c r="J487" s="32" t="s">
        <v>25</v>
      </c>
      <c r="K487" s="218" t="s">
        <v>95</v>
      </c>
      <c r="L487" s="31">
        <v>6</v>
      </c>
      <c r="M487" s="402">
        <v>1045.2853124999999</v>
      </c>
      <c r="N487" s="277"/>
      <c r="O487" s="274">
        <f t="shared" si="7"/>
        <v>0</v>
      </c>
    </row>
    <row r="488" spans="1:17">
      <c r="A488" s="28"/>
      <c r="B488" s="28" t="s">
        <v>76</v>
      </c>
      <c r="C488" s="23">
        <v>63054618</v>
      </c>
      <c r="D488" s="317">
        <v>881879090282</v>
      </c>
      <c r="E488" s="126" t="s">
        <v>104</v>
      </c>
      <c r="F488" s="23">
        <v>2</v>
      </c>
      <c r="G488" s="23"/>
      <c r="H488" s="23"/>
      <c r="I488" s="23"/>
      <c r="J488" s="32" t="s">
        <v>25</v>
      </c>
      <c r="K488" s="218" t="s">
        <v>95</v>
      </c>
      <c r="L488" s="31">
        <v>6</v>
      </c>
      <c r="M488" s="402">
        <v>1045.2853124999999</v>
      </c>
      <c r="N488" s="277"/>
      <c r="O488" s="274">
        <f t="shared" si="7"/>
        <v>0</v>
      </c>
    </row>
    <row r="489" spans="1:17">
      <c r="A489" s="28"/>
      <c r="B489" s="28" t="s">
        <v>76</v>
      </c>
      <c r="C489" s="23">
        <v>63054620</v>
      </c>
      <c r="D489" s="317">
        <v>881879090299</v>
      </c>
      <c r="E489" s="126" t="s">
        <v>105</v>
      </c>
      <c r="F489" s="23">
        <v>2.5</v>
      </c>
      <c r="G489" s="23"/>
      <c r="H489" s="23"/>
      <c r="I489" s="23"/>
      <c r="J489" s="32" t="s">
        <v>25</v>
      </c>
      <c r="K489" s="218" t="s">
        <v>95</v>
      </c>
      <c r="L489" s="31">
        <v>6</v>
      </c>
      <c r="M489" s="402">
        <v>1045.2853124999999</v>
      </c>
      <c r="N489" s="277"/>
      <c r="O489" s="274">
        <f t="shared" si="7"/>
        <v>0</v>
      </c>
    </row>
    <row r="490" spans="1:17">
      <c r="A490" s="28"/>
      <c r="B490" s="28" t="s">
        <v>76</v>
      </c>
      <c r="C490" s="23">
        <v>63054622</v>
      </c>
      <c r="D490" s="317">
        <v>881879090305</v>
      </c>
      <c r="E490" s="126" t="s">
        <v>106</v>
      </c>
      <c r="F490" s="23">
        <v>3</v>
      </c>
      <c r="G490" s="23"/>
      <c r="H490" s="23"/>
      <c r="I490" s="23"/>
      <c r="J490" s="23" t="s">
        <v>25</v>
      </c>
      <c r="K490" s="226" t="s">
        <v>95</v>
      </c>
      <c r="L490" s="31">
        <v>6</v>
      </c>
      <c r="M490" s="402">
        <v>1045.2853124999999</v>
      </c>
      <c r="N490" s="277"/>
      <c r="O490" s="274">
        <f t="shared" si="7"/>
        <v>0</v>
      </c>
    </row>
    <row r="491" spans="1:17">
      <c r="A491" s="28"/>
      <c r="B491" s="28" t="s">
        <v>76</v>
      </c>
      <c r="C491" s="31">
        <v>63054650</v>
      </c>
      <c r="D491" s="316">
        <v>881879090312</v>
      </c>
      <c r="E491" s="98" t="s">
        <v>107</v>
      </c>
      <c r="F491" s="32">
        <v>0.6</v>
      </c>
      <c r="G491" s="32"/>
      <c r="H491" s="32"/>
      <c r="I491" s="32"/>
      <c r="J491" s="32" t="s">
        <v>108</v>
      </c>
      <c r="K491" s="226" t="s">
        <v>95</v>
      </c>
      <c r="L491" s="31">
        <v>6</v>
      </c>
      <c r="M491" s="402">
        <v>1986.6755999999998</v>
      </c>
      <c r="N491" s="277"/>
      <c r="O491" s="274">
        <f t="shared" si="7"/>
        <v>0</v>
      </c>
    </row>
    <row r="492" spans="1:17">
      <c r="A492" s="28"/>
      <c r="B492" s="28" t="s">
        <v>76</v>
      </c>
      <c r="C492" s="31">
        <v>63054652</v>
      </c>
      <c r="D492" s="316">
        <v>881879090329</v>
      </c>
      <c r="E492" s="98" t="s">
        <v>109</v>
      </c>
      <c r="F492" s="32">
        <v>0.8</v>
      </c>
      <c r="G492" s="32"/>
      <c r="H492" s="32"/>
      <c r="I492" s="32"/>
      <c r="J492" s="32" t="s">
        <v>108</v>
      </c>
      <c r="K492" s="218" t="s">
        <v>95</v>
      </c>
      <c r="L492" s="31">
        <v>6</v>
      </c>
      <c r="M492" s="402">
        <v>1986.6755999999998</v>
      </c>
      <c r="N492" s="277"/>
      <c r="O492" s="274">
        <f t="shared" si="7"/>
        <v>0</v>
      </c>
    </row>
    <row r="493" spans="1:17">
      <c r="A493" s="28"/>
      <c r="B493" s="28" t="s">
        <v>76</v>
      </c>
      <c r="C493" s="31">
        <v>63054654</v>
      </c>
      <c r="D493" s="316">
        <v>881879090336</v>
      </c>
      <c r="E493" s="98" t="s">
        <v>110</v>
      </c>
      <c r="F493" s="32">
        <v>1</v>
      </c>
      <c r="G493" s="32"/>
      <c r="H493" s="32"/>
      <c r="I493" s="32"/>
      <c r="J493" s="32" t="s">
        <v>111</v>
      </c>
      <c r="K493" s="218" t="s">
        <v>95</v>
      </c>
      <c r="L493" s="31">
        <v>6</v>
      </c>
      <c r="M493" s="402">
        <v>1986.6755999999998</v>
      </c>
      <c r="N493" s="277"/>
      <c r="O493" s="274">
        <f t="shared" si="7"/>
        <v>0</v>
      </c>
      <c r="Q493" t="s">
        <v>184</v>
      </c>
    </row>
    <row r="494" spans="1:17">
      <c r="A494" s="28"/>
      <c r="B494" s="28" t="s">
        <v>76</v>
      </c>
      <c r="C494" s="31">
        <v>63054656</v>
      </c>
      <c r="D494" s="316">
        <v>881879090343</v>
      </c>
      <c r="E494" s="98" t="s">
        <v>112</v>
      </c>
      <c r="F494" s="32">
        <v>1.2</v>
      </c>
      <c r="G494" s="32"/>
      <c r="H494" s="32"/>
      <c r="I494" s="32"/>
      <c r="J494" s="32" t="s">
        <v>111</v>
      </c>
      <c r="K494" s="218" t="s">
        <v>95</v>
      </c>
      <c r="L494" s="31">
        <v>6</v>
      </c>
      <c r="M494" s="402">
        <v>1986.6755999999998</v>
      </c>
      <c r="N494" s="277"/>
      <c r="O494" s="274">
        <f t="shared" si="7"/>
        <v>0</v>
      </c>
      <c r="Q494" t="s">
        <v>185</v>
      </c>
    </row>
    <row r="495" spans="1:17">
      <c r="A495" s="28"/>
      <c r="B495" s="28" t="s">
        <v>76</v>
      </c>
      <c r="C495" s="31">
        <v>63054658</v>
      </c>
      <c r="D495" s="316">
        <v>881879090350</v>
      </c>
      <c r="E495" s="98" t="s">
        <v>113</v>
      </c>
      <c r="F495" s="32">
        <v>1.5</v>
      </c>
      <c r="G495" s="32"/>
      <c r="H495" s="32"/>
      <c r="I495" s="32"/>
      <c r="J495" s="32" t="s">
        <v>111</v>
      </c>
      <c r="K495" s="218" t="s">
        <v>95</v>
      </c>
      <c r="L495" s="31">
        <v>6</v>
      </c>
      <c r="M495" s="402">
        <v>1986.6755999999998</v>
      </c>
      <c r="N495" s="277"/>
      <c r="O495" s="274">
        <f t="shared" si="7"/>
        <v>0</v>
      </c>
      <c r="Q495" t="s">
        <v>186</v>
      </c>
    </row>
    <row r="496" spans="1:17">
      <c r="A496" s="28"/>
      <c r="B496" s="28" t="s">
        <v>76</v>
      </c>
      <c r="C496" s="31">
        <v>63054660</v>
      </c>
      <c r="D496" s="316">
        <v>881879090367</v>
      </c>
      <c r="E496" s="98" t="s">
        <v>114</v>
      </c>
      <c r="F496" s="33">
        <v>2</v>
      </c>
      <c r="G496" s="33"/>
      <c r="H496" s="33"/>
      <c r="I496" s="33"/>
      <c r="J496" s="32" t="s">
        <v>111</v>
      </c>
      <c r="K496" s="218" t="s">
        <v>95</v>
      </c>
      <c r="L496" s="31">
        <v>6</v>
      </c>
      <c r="M496" s="402">
        <v>1986.6755999999998</v>
      </c>
      <c r="N496" s="277"/>
      <c r="O496" s="274">
        <f t="shared" si="7"/>
        <v>0</v>
      </c>
      <c r="Q496" t="s">
        <v>187</v>
      </c>
    </row>
    <row r="497" spans="1:17">
      <c r="A497" s="28"/>
      <c r="B497" s="28" t="s">
        <v>76</v>
      </c>
      <c r="C497" s="31">
        <v>63054662</v>
      </c>
      <c r="D497" s="316">
        <v>881879090374</v>
      </c>
      <c r="E497" s="98" t="s">
        <v>115</v>
      </c>
      <c r="F497" s="33">
        <v>2.5</v>
      </c>
      <c r="G497" s="33"/>
      <c r="H497" s="33"/>
      <c r="I497" s="33"/>
      <c r="J497" s="32" t="s">
        <v>111</v>
      </c>
      <c r="K497" s="218" t="s">
        <v>95</v>
      </c>
      <c r="L497" s="31">
        <v>6</v>
      </c>
      <c r="M497" s="402">
        <v>1986.6755999999998</v>
      </c>
      <c r="N497" s="277"/>
      <c r="O497" s="274">
        <f t="shared" si="7"/>
        <v>0</v>
      </c>
      <c r="Q497" t="s">
        <v>188</v>
      </c>
    </row>
    <row r="498" spans="1:17">
      <c r="A498" s="28"/>
      <c r="B498" s="28" t="s">
        <v>76</v>
      </c>
      <c r="C498" s="23">
        <v>63054664</v>
      </c>
      <c r="D498" s="317">
        <v>881879090381</v>
      </c>
      <c r="E498" s="126" t="s">
        <v>116</v>
      </c>
      <c r="F498" s="23">
        <v>3</v>
      </c>
      <c r="G498" s="23"/>
      <c r="H498" s="23"/>
      <c r="I498" s="23"/>
      <c r="J498" s="23" t="s">
        <v>111</v>
      </c>
      <c r="K498" s="226" t="s">
        <v>95</v>
      </c>
      <c r="L498" s="31">
        <v>6</v>
      </c>
      <c r="M498" s="402">
        <v>1986.6755999999998</v>
      </c>
      <c r="N498" s="277"/>
      <c r="O498" s="274">
        <f t="shared" si="7"/>
        <v>0</v>
      </c>
      <c r="Q498" t="s">
        <v>189</v>
      </c>
    </row>
    <row r="499" spans="1:17">
      <c r="A499" s="28"/>
      <c r="B499" s="28" t="s">
        <v>76</v>
      </c>
      <c r="C499" s="31">
        <v>63054690</v>
      </c>
      <c r="D499" s="316">
        <v>881879090398</v>
      </c>
      <c r="E499" s="98" t="s">
        <v>117</v>
      </c>
      <c r="F499" s="32">
        <v>0.6</v>
      </c>
      <c r="G499" s="32"/>
      <c r="H499" s="32"/>
      <c r="I499" s="32"/>
      <c r="J499" s="32" t="s">
        <v>94</v>
      </c>
      <c r="K499" s="272" t="s">
        <v>747</v>
      </c>
      <c r="L499" s="31">
        <v>6</v>
      </c>
      <c r="M499" s="402">
        <v>1045.2853124999999</v>
      </c>
      <c r="N499" s="277"/>
      <c r="O499" s="274">
        <f t="shared" si="7"/>
        <v>0</v>
      </c>
    </row>
    <row r="500" spans="1:17">
      <c r="A500" s="28"/>
      <c r="B500" s="28" t="s">
        <v>76</v>
      </c>
      <c r="C500" s="31">
        <v>63054692</v>
      </c>
      <c r="D500" s="316">
        <v>881879090404</v>
      </c>
      <c r="E500" s="98" t="s">
        <v>118</v>
      </c>
      <c r="F500" s="32">
        <v>0.8</v>
      </c>
      <c r="G500" s="32"/>
      <c r="H500" s="32"/>
      <c r="I500" s="32"/>
      <c r="J500" s="32" t="s">
        <v>94</v>
      </c>
      <c r="K500" s="272" t="s">
        <v>747</v>
      </c>
      <c r="L500" s="31">
        <v>6</v>
      </c>
      <c r="M500" s="402">
        <v>1045.2853124999999</v>
      </c>
      <c r="N500" s="277"/>
      <c r="O500" s="274">
        <f t="shared" si="7"/>
        <v>0</v>
      </c>
    </row>
    <row r="501" spans="1:17">
      <c r="A501" s="28"/>
      <c r="B501" s="28" t="s">
        <v>76</v>
      </c>
      <c r="C501" s="31">
        <v>63054694</v>
      </c>
      <c r="D501" s="316">
        <v>881879090411</v>
      </c>
      <c r="E501" s="98" t="s">
        <v>119</v>
      </c>
      <c r="F501" s="32">
        <v>1</v>
      </c>
      <c r="G501" s="32"/>
      <c r="H501" s="32"/>
      <c r="I501" s="32"/>
      <c r="J501" s="32" t="s">
        <v>25</v>
      </c>
      <c r="K501" s="272" t="s">
        <v>747</v>
      </c>
      <c r="L501" s="31">
        <v>6</v>
      </c>
      <c r="M501" s="402">
        <v>1045.2853124999999</v>
      </c>
      <c r="N501" s="277"/>
      <c r="O501" s="274">
        <f t="shared" si="7"/>
        <v>0</v>
      </c>
    </row>
    <row r="502" spans="1:17">
      <c r="A502" s="28"/>
      <c r="B502" s="28" t="s">
        <v>76</v>
      </c>
      <c r="C502" s="31">
        <v>63054696</v>
      </c>
      <c r="D502" s="316">
        <v>881879090428</v>
      </c>
      <c r="E502" s="98" t="s">
        <v>120</v>
      </c>
      <c r="F502" s="32">
        <v>1.2</v>
      </c>
      <c r="G502" s="32"/>
      <c r="H502" s="32"/>
      <c r="I502" s="32"/>
      <c r="J502" s="32" t="s">
        <v>25</v>
      </c>
      <c r="K502" s="272" t="s">
        <v>747</v>
      </c>
      <c r="L502" s="31">
        <v>6</v>
      </c>
      <c r="M502" s="402">
        <v>1045.2853124999999</v>
      </c>
      <c r="N502" s="277"/>
      <c r="O502" s="274">
        <f t="shared" si="7"/>
        <v>0</v>
      </c>
    </row>
    <row r="503" spans="1:17">
      <c r="A503" s="28"/>
      <c r="B503" s="28" t="s">
        <v>76</v>
      </c>
      <c r="C503" s="31">
        <v>63054698</v>
      </c>
      <c r="D503" s="316">
        <v>881879090435</v>
      </c>
      <c r="E503" s="98" t="s">
        <v>121</v>
      </c>
      <c r="F503" s="32">
        <v>1.5</v>
      </c>
      <c r="G503" s="32"/>
      <c r="H503" s="32"/>
      <c r="I503" s="32"/>
      <c r="J503" s="32" t="s">
        <v>25</v>
      </c>
      <c r="K503" s="272" t="s">
        <v>747</v>
      </c>
      <c r="L503" s="31">
        <v>6</v>
      </c>
      <c r="M503" s="402">
        <v>1045.2853124999999</v>
      </c>
      <c r="N503" s="277"/>
      <c r="O503" s="274">
        <f t="shared" si="7"/>
        <v>0</v>
      </c>
    </row>
    <row r="504" spans="1:17">
      <c r="A504" s="28"/>
      <c r="B504" s="28" t="s">
        <v>76</v>
      </c>
      <c r="C504" s="23">
        <v>63054700</v>
      </c>
      <c r="D504" s="317">
        <v>881879090442</v>
      </c>
      <c r="E504" s="126" t="s">
        <v>122</v>
      </c>
      <c r="F504" s="23">
        <v>2</v>
      </c>
      <c r="G504" s="23"/>
      <c r="H504" s="23"/>
      <c r="I504" s="23"/>
      <c r="J504" s="23" t="s">
        <v>25</v>
      </c>
      <c r="K504" s="272" t="s">
        <v>747</v>
      </c>
      <c r="L504" s="31">
        <v>6</v>
      </c>
      <c r="M504" s="402">
        <v>1045.2853124999999</v>
      </c>
      <c r="N504" s="277"/>
      <c r="O504" s="274">
        <f t="shared" si="7"/>
        <v>0</v>
      </c>
    </row>
    <row r="505" spans="1:17">
      <c r="A505" s="28"/>
      <c r="B505" s="28" t="s">
        <v>76</v>
      </c>
      <c r="C505" s="31">
        <v>63054720</v>
      </c>
      <c r="D505" s="316">
        <v>881879090459</v>
      </c>
      <c r="E505" s="98" t="s">
        <v>123</v>
      </c>
      <c r="F505" s="32">
        <v>0.6</v>
      </c>
      <c r="G505" s="32"/>
      <c r="H505" s="32"/>
      <c r="I505" s="32"/>
      <c r="J505" s="32" t="s">
        <v>108</v>
      </c>
      <c r="K505" s="272" t="s">
        <v>747</v>
      </c>
      <c r="L505" s="31">
        <v>6</v>
      </c>
      <c r="M505" s="402">
        <v>1986.6755999999998</v>
      </c>
      <c r="N505" s="277"/>
      <c r="O505" s="274">
        <f t="shared" si="7"/>
        <v>0</v>
      </c>
    </row>
    <row r="506" spans="1:17">
      <c r="A506" s="28"/>
      <c r="B506" s="28" t="s">
        <v>76</v>
      </c>
      <c r="C506" s="31">
        <v>63054722</v>
      </c>
      <c r="D506" s="316">
        <v>881879090466</v>
      </c>
      <c r="E506" s="98" t="s">
        <v>124</v>
      </c>
      <c r="F506" s="32">
        <v>0.8</v>
      </c>
      <c r="G506" s="32"/>
      <c r="H506" s="32"/>
      <c r="I506" s="32"/>
      <c r="J506" s="32" t="s">
        <v>108</v>
      </c>
      <c r="K506" s="272" t="s">
        <v>747</v>
      </c>
      <c r="L506" s="31">
        <v>6</v>
      </c>
      <c r="M506" s="402">
        <v>1986.6755999999998</v>
      </c>
      <c r="N506" s="277"/>
      <c r="O506" s="274">
        <f t="shared" si="7"/>
        <v>0</v>
      </c>
    </row>
    <row r="507" spans="1:17">
      <c r="A507" s="28"/>
      <c r="B507" s="28" t="s">
        <v>76</v>
      </c>
      <c r="C507" s="31">
        <v>63054724</v>
      </c>
      <c r="D507" s="316">
        <v>881879090473</v>
      </c>
      <c r="E507" s="98" t="s">
        <v>125</v>
      </c>
      <c r="F507" s="32">
        <v>1</v>
      </c>
      <c r="G507" s="32"/>
      <c r="H507" s="32"/>
      <c r="I507" s="32"/>
      <c r="J507" s="32" t="s">
        <v>111</v>
      </c>
      <c r="K507" s="272" t="s">
        <v>747</v>
      </c>
      <c r="L507" s="31">
        <v>6</v>
      </c>
      <c r="M507" s="402">
        <v>1986.6755999999998</v>
      </c>
      <c r="N507" s="277"/>
      <c r="O507" s="274">
        <f t="shared" si="7"/>
        <v>0</v>
      </c>
    </row>
    <row r="508" spans="1:17">
      <c r="A508" s="28"/>
      <c r="B508" s="28" t="s">
        <v>76</v>
      </c>
      <c r="C508" s="31">
        <v>63054726</v>
      </c>
      <c r="D508" s="316">
        <v>881879090480</v>
      </c>
      <c r="E508" s="98" t="s">
        <v>126</v>
      </c>
      <c r="F508" s="32">
        <v>1.2</v>
      </c>
      <c r="G508" s="32"/>
      <c r="H508" s="32"/>
      <c r="I508" s="32"/>
      <c r="J508" s="32" t="s">
        <v>111</v>
      </c>
      <c r="K508" s="272" t="s">
        <v>747</v>
      </c>
      <c r="L508" s="31">
        <v>6</v>
      </c>
      <c r="M508" s="402">
        <v>1986.6755999999998</v>
      </c>
      <c r="N508" s="277"/>
      <c r="O508" s="274">
        <f t="shared" si="7"/>
        <v>0</v>
      </c>
    </row>
    <row r="509" spans="1:17">
      <c r="A509" s="28"/>
      <c r="B509" s="28" t="s">
        <v>76</v>
      </c>
      <c r="C509" s="31">
        <v>63054728</v>
      </c>
      <c r="D509" s="316">
        <v>881879090497</v>
      </c>
      <c r="E509" s="98" t="s">
        <v>127</v>
      </c>
      <c r="F509" s="32">
        <v>1.5</v>
      </c>
      <c r="G509" s="32"/>
      <c r="H509" s="32"/>
      <c r="I509" s="32"/>
      <c r="J509" s="32" t="s">
        <v>111</v>
      </c>
      <c r="K509" s="272" t="s">
        <v>747</v>
      </c>
      <c r="L509" s="31">
        <v>6</v>
      </c>
      <c r="M509" s="402">
        <v>1986.6755999999998</v>
      </c>
      <c r="N509" s="277"/>
      <c r="O509" s="274">
        <f t="shared" si="7"/>
        <v>0</v>
      </c>
    </row>
    <row r="510" spans="1:17">
      <c r="A510" s="28"/>
      <c r="B510" s="28" t="s">
        <v>76</v>
      </c>
      <c r="C510" s="23">
        <v>63054730</v>
      </c>
      <c r="D510" s="317">
        <v>881879090503</v>
      </c>
      <c r="E510" s="126" t="s">
        <v>128</v>
      </c>
      <c r="F510" s="23">
        <v>2</v>
      </c>
      <c r="G510" s="23"/>
      <c r="H510" s="23"/>
      <c r="I510" s="23"/>
      <c r="J510" s="23" t="s">
        <v>111</v>
      </c>
      <c r="K510" s="272" t="s">
        <v>747</v>
      </c>
      <c r="L510" s="31">
        <v>6</v>
      </c>
      <c r="M510" s="402">
        <v>1986.6755999999998</v>
      </c>
      <c r="N510" s="277"/>
      <c r="O510" s="274">
        <f t="shared" si="7"/>
        <v>0</v>
      </c>
    </row>
    <row r="511" spans="1:17">
      <c r="A511" s="28"/>
      <c r="B511" s="28" t="s">
        <v>77</v>
      </c>
      <c r="C511" s="31">
        <v>63054750</v>
      </c>
      <c r="D511" s="316">
        <v>881879090510</v>
      </c>
      <c r="E511" s="98" t="s">
        <v>129</v>
      </c>
      <c r="F511" s="32">
        <v>0.4</v>
      </c>
      <c r="G511" s="32"/>
      <c r="H511" s="32"/>
      <c r="I511" s="32"/>
      <c r="J511" s="32" t="s">
        <v>94</v>
      </c>
      <c r="K511" s="226" t="s">
        <v>95</v>
      </c>
      <c r="L511" s="31">
        <v>6</v>
      </c>
      <c r="M511" s="402">
        <v>2375.6484374999995</v>
      </c>
      <c r="N511" s="277"/>
      <c r="O511" s="274">
        <f t="shared" si="7"/>
        <v>0</v>
      </c>
    </row>
    <row r="512" spans="1:17">
      <c r="A512" s="28"/>
      <c r="B512" s="28" t="s">
        <v>77</v>
      </c>
      <c r="C512" s="31">
        <v>63054752</v>
      </c>
      <c r="D512" s="316">
        <v>881879090527</v>
      </c>
      <c r="E512" s="98" t="s">
        <v>130</v>
      </c>
      <c r="F512" s="32">
        <v>0.5</v>
      </c>
      <c r="G512" s="32"/>
      <c r="H512" s="32"/>
      <c r="I512" s="32"/>
      <c r="J512" s="32" t="s">
        <v>94</v>
      </c>
      <c r="K512" s="218" t="s">
        <v>95</v>
      </c>
      <c r="L512" s="31">
        <v>6</v>
      </c>
      <c r="M512" s="402">
        <v>1710.4668749999998</v>
      </c>
      <c r="N512" s="277"/>
      <c r="O512" s="274">
        <f t="shared" si="7"/>
        <v>0</v>
      </c>
    </row>
    <row r="513" spans="1:15">
      <c r="A513" s="28"/>
      <c r="B513" s="28" t="s">
        <v>77</v>
      </c>
      <c r="C513" s="31">
        <v>63054754</v>
      </c>
      <c r="D513" s="316">
        <v>881879090534</v>
      </c>
      <c r="E513" s="98" t="s">
        <v>131</v>
      </c>
      <c r="F513" s="32">
        <v>0.6</v>
      </c>
      <c r="G513" s="32"/>
      <c r="H513" s="32"/>
      <c r="I513" s="32"/>
      <c r="J513" s="32" t="s">
        <v>25</v>
      </c>
      <c r="K513" s="218" t="s">
        <v>95</v>
      </c>
      <c r="L513" s="31">
        <v>6</v>
      </c>
      <c r="M513" s="402">
        <v>1577.4305625</v>
      </c>
      <c r="N513" s="277"/>
      <c r="O513" s="274">
        <f t="shared" si="7"/>
        <v>0</v>
      </c>
    </row>
    <row r="514" spans="1:15">
      <c r="A514" s="28"/>
      <c r="B514" s="28" t="s">
        <v>77</v>
      </c>
      <c r="C514" s="31">
        <v>63054756</v>
      </c>
      <c r="D514" s="316">
        <v>881879090541</v>
      </c>
      <c r="E514" s="98" t="s">
        <v>132</v>
      </c>
      <c r="F514" s="32">
        <v>0.8</v>
      </c>
      <c r="G514" s="32"/>
      <c r="H514" s="32"/>
      <c r="I514" s="32"/>
      <c r="J514" s="32" t="s">
        <v>25</v>
      </c>
      <c r="K514" s="218" t="s">
        <v>95</v>
      </c>
      <c r="L514" s="31">
        <v>6</v>
      </c>
      <c r="M514" s="402">
        <v>1577.4305625</v>
      </c>
      <c r="N514" s="277"/>
      <c r="O514" s="274">
        <f t="shared" si="7"/>
        <v>0</v>
      </c>
    </row>
    <row r="515" spans="1:15">
      <c r="A515" s="28"/>
      <c r="B515" s="28" t="s">
        <v>77</v>
      </c>
      <c r="C515" s="31">
        <v>63054758</v>
      </c>
      <c r="D515" s="316">
        <v>881879090558</v>
      </c>
      <c r="E515" s="98" t="s">
        <v>133</v>
      </c>
      <c r="F515" s="32">
        <v>1</v>
      </c>
      <c r="G515" s="32"/>
      <c r="H515" s="32"/>
      <c r="I515" s="32"/>
      <c r="J515" s="32" t="s">
        <v>25</v>
      </c>
      <c r="K515" s="218" t="s">
        <v>95</v>
      </c>
      <c r="L515" s="31">
        <v>6</v>
      </c>
      <c r="M515" s="402">
        <v>1577.4305625</v>
      </c>
      <c r="N515" s="277"/>
      <c r="O515" s="274">
        <f t="shared" si="7"/>
        <v>0</v>
      </c>
    </row>
    <row r="516" spans="1:15">
      <c r="A516" s="28"/>
      <c r="B516" s="28" t="s">
        <v>77</v>
      </c>
      <c r="C516" s="31">
        <v>63054760</v>
      </c>
      <c r="D516" s="316">
        <v>881879090565</v>
      </c>
      <c r="E516" s="98" t="s">
        <v>134</v>
      </c>
      <c r="F516" s="33">
        <v>1.2</v>
      </c>
      <c r="G516" s="33"/>
      <c r="H516" s="33"/>
      <c r="I516" s="33"/>
      <c r="J516" s="32" t="s">
        <v>25</v>
      </c>
      <c r="K516" s="218" t="s">
        <v>95</v>
      </c>
      <c r="L516" s="31">
        <v>6</v>
      </c>
      <c r="M516" s="402">
        <v>1577.4305625</v>
      </c>
      <c r="N516" s="277"/>
      <c r="O516" s="274">
        <f t="shared" si="7"/>
        <v>0</v>
      </c>
    </row>
    <row r="517" spans="1:15">
      <c r="A517" s="28"/>
      <c r="B517" s="28" t="s">
        <v>77</v>
      </c>
      <c r="C517" s="31">
        <v>63054762</v>
      </c>
      <c r="D517" s="316">
        <v>881879090572</v>
      </c>
      <c r="E517" s="98" t="s">
        <v>135</v>
      </c>
      <c r="F517" s="33">
        <v>1.5</v>
      </c>
      <c r="G517" s="33"/>
      <c r="H517" s="33"/>
      <c r="I517" s="33"/>
      <c r="J517" s="32" t="s">
        <v>25</v>
      </c>
      <c r="K517" s="218" t="s">
        <v>95</v>
      </c>
      <c r="L517" s="31">
        <v>6</v>
      </c>
      <c r="M517" s="402">
        <v>1577.4305625</v>
      </c>
      <c r="N517" s="277"/>
      <c r="O517" s="274">
        <f t="shared" si="7"/>
        <v>0</v>
      </c>
    </row>
    <row r="518" spans="1:15">
      <c r="A518" s="28"/>
      <c r="B518" s="28" t="s">
        <v>77</v>
      </c>
      <c r="C518" s="31">
        <v>63054764</v>
      </c>
      <c r="D518" s="316">
        <v>881879090589</v>
      </c>
      <c r="E518" s="98" t="s">
        <v>136</v>
      </c>
      <c r="F518" s="33">
        <v>2</v>
      </c>
      <c r="G518" s="33"/>
      <c r="H518" s="33"/>
      <c r="I518" s="33"/>
      <c r="J518" s="32" t="s">
        <v>25</v>
      </c>
      <c r="K518" s="218" t="s">
        <v>95</v>
      </c>
      <c r="L518" s="31">
        <v>6</v>
      </c>
      <c r="M518" s="402">
        <v>1577.4305625</v>
      </c>
      <c r="N518" s="277"/>
      <c r="O518" s="274">
        <f t="shared" si="7"/>
        <v>0</v>
      </c>
    </row>
    <row r="519" spans="1:15">
      <c r="A519" s="28"/>
      <c r="B519" s="28" t="s">
        <v>77</v>
      </c>
      <c r="C519" s="23">
        <v>63054766</v>
      </c>
      <c r="D519" s="317">
        <v>881879090596</v>
      </c>
      <c r="E519" s="126" t="s">
        <v>137</v>
      </c>
      <c r="F519" s="23">
        <v>2.5</v>
      </c>
      <c r="G519" s="23"/>
      <c r="H519" s="23"/>
      <c r="I519" s="23"/>
      <c r="J519" s="32" t="s">
        <v>25</v>
      </c>
      <c r="K519" s="218" t="s">
        <v>95</v>
      </c>
      <c r="L519" s="31">
        <v>6</v>
      </c>
      <c r="M519" s="402">
        <v>1577.4305625</v>
      </c>
      <c r="N519" s="277"/>
      <c r="O519" s="274">
        <f t="shared" si="7"/>
        <v>0</v>
      </c>
    </row>
    <row r="520" spans="1:15">
      <c r="A520" s="28"/>
      <c r="B520" s="28" t="s">
        <v>77</v>
      </c>
      <c r="C520" s="23">
        <v>63054768</v>
      </c>
      <c r="D520" s="317">
        <v>881879090602</v>
      </c>
      <c r="E520" s="126" t="s">
        <v>138</v>
      </c>
      <c r="F520" s="23">
        <v>3</v>
      </c>
      <c r="G520" s="23"/>
      <c r="H520" s="23"/>
      <c r="I520" s="23"/>
      <c r="J520" s="23" t="s">
        <v>25</v>
      </c>
      <c r="K520" s="226" t="s">
        <v>95</v>
      </c>
      <c r="L520" s="31">
        <v>6</v>
      </c>
      <c r="M520" s="402">
        <v>1577.4305625</v>
      </c>
      <c r="N520" s="277"/>
      <c r="O520" s="274">
        <f t="shared" si="7"/>
        <v>0</v>
      </c>
    </row>
    <row r="521" spans="1:15">
      <c r="A521" s="28"/>
      <c r="B521" s="28" t="s">
        <v>77</v>
      </c>
      <c r="C521" s="31">
        <v>63054790</v>
      </c>
      <c r="D521" s="316">
        <v>881879090619</v>
      </c>
      <c r="E521" s="98" t="s">
        <v>139</v>
      </c>
      <c r="F521" s="32">
        <v>0.6</v>
      </c>
      <c r="G521" s="32"/>
      <c r="H521" s="32"/>
      <c r="I521" s="32"/>
      <c r="J521" s="32" t="s">
        <v>108</v>
      </c>
      <c r="K521" s="226" t="s">
        <v>95</v>
      </c>
      <c r="L521" s="31">
        <v>6</v>
      </c>
      <c r="M521" s="402">
        <v>2997.7515749999998</v>
      </c>
      <c r="N521" s="277"/>
      <c r="O521" s="274">
        <f t="shared" si="7"/>
        <v>0</v>
      </c>
    </row>
    <row r="522" spans="1:15">
      <c r="A522" s="28"/>
      <c r="B522" s="28" t="s">
        <v>77</v>
      </c>
      <c r="C522" s="31">
        <v>63054792</v>
      </c>
      <c r="D522" s="316">
        <v>881879090626</v>
      </c>
      <c r="E522" s="98" t="s">
        <v>140</v>
      </c>
      <c r="F522" s="32">
        <v>0.8</v>
      </c>
      <c r="G522" s="32"/>
      <c r="H522" s="32"/>
      <c r="I522" s="32"/>
      <c r="J522" s="32" t="s">
        <v>108</v>
      </c>
      <c r="K522" s="218" t="s">
        <v>95</v>
      </c>
      <c r="L522" s="31">
        <v>6</v>
      </c>
      <c r="M522" s="402">
        <v>2997.7515749999998</v>
      </c>
      <c r="N522" s="277"/>
      <c r="O522" s="274">
        <f t="shared" si="7"/>
        <v>0</v>
      </c>
    </row>
    <row r="523" spans="1:15">
      <c r="A523" s="28"/>
      <c r="B523" s="28" t="s">
        <v>77</v>
      </c>
      <c r="C523" s="31">
        <v>63054794</v>
      </c>
      <c r="D523" s="316">
        <v>881879090633</v>
      </c>
      <c r="E523" s="98" t="s">
        <v>141</v>
      </c>
      <c r="F523" s="32">
        <v>1</v>
      </c>
      <c r="G523" s="32"/>
      <c r="H523" s="32"/>
      <c r="I523" s="32"/>
      <c r="J523" s="32" t="s">
        <v>111</v>
      </c>
      <c r="K523" s="218" t="s">
        <v>95</v>
      </c>
      <c r="L523" s="31">
        <v>6</v>
      </c>
      <c r="M523" s="402">
        <v>2997.7515749999998</v>
      </c>
      <c r="N523" s="277"/>
      <c r="O523" s="274">
        <f t="shared" si="7"/>
        <v>0</v>
      </c>
    </row>
    <row r="524" spans="1:15">
      <c r="A524" s="28"/>
      <c r="B524" s="28" t="s">
        <v>77</v>
      </c>
      <c r="C524" s="31">
        <v>63054796</v>
      </c>
      <c r="D524" s="316">
        <v>881879090640</v>
      </c>
      <c r="E524" s="98" t="s">
        <v>142</v>
      </c>
      <c r="F524" s="32">
        <v>1.2</v>
      </c>
      <c r="G524" s="32"/>
      <c r="H524" s="32"/>
      <c r="I524" s="32"/>
      <c r="J524" s="32" t="s">
        <v>111</v>
      </c>
      <c r="K524" s="218" t="s">
        <v>95</v>
      </c>
      <c r="L524" s="31">
        <v>6</v>
      </c>
      <c r="M524" s="402">
        <v>2997.7515749999998</v>
      </c>
      <c r="N524" s="277"/>
      <c r="O524" s="274">
        <f t="shared" si="7"/>
        <v>0</v>
      </c>
    </row>
    <row r="525" spans="1:15">
      <c r="A525" s="28"/>
      <c r="B525" s="28" t="s">
        <v>77</v>
      </c>
      <c r="C525" s="31">
        <v>63054798</v>
      </c>
      <c r="D525" s="316">
        <v>881879090657</v>
      </c>
      <c r="E525" s="98" t="s">
        <v>143</v>
      </c>
      <c r="F525" s="32">
        <v>1.5</v>
      </c>
      <c r="G525" s="32"/>
      <c r="H525" s="32"/>
      <c r="I525" s="32"/>
      <c r="J525" s="32" t="s">
        <v>111</v>
      </c>
      <c r="K525" s="218" t="s">
        <v>95</v>
      </c>
      <c r="L525" s="31">
        <v>6</v>
      </c>
      <c r="M525" s="402">
        <v>2997.7515749999998</v>
      </c>
      <c r="N525" s="277"/>
      <c r="O525" s="274">
        <f t="shared" si="7"/>
        <v>0</v>
      </c>
    </row>
    <row r="526" spans="1:15">
      <c r="A526" s="28"/>
      <c r="B526" s="28" t="s">
        <v>77</v>
      </c>
      <c r="C526" s="31">
        <v>63054800</v>
      </c>
      <c r="D526" s="316">
        <v>881879090664</v>
      </c>
      <c r="E526" s="98" t="s">
        <v>144</v>
      </c>
      <c r="F526" s="33">
        <v>2</v>
      </c>
      <c r="G526" s="33"/>
      <c r="H526" s="33"/>
      <c r="I526" s="33"/>
      <c r="J526" s="32" t="s">
        <v>111</v>
      </c>
      <c r="K526" s="218" t="s">
        <v>95</v>
      </c>
      <c r="L526" s="31">
        <v>6</v>
      </c>
      <c r="M526" s="402">
        <v>2997.7515749999998</v>
      </c>
      <c r="N526" s="277"/>
      <c r="O526" s="274">
        <f t="shared" si="7"/>
        <v>0</v>
      </c>
    </row>
    <row r="527" spans="1:15">
      <c r="A527" s="28"/>
      <c r="B527" s="28" t="s">
        <v>77</v>
      </c>
      <c r="C527" s="31">
        <v>63054802</v>
      </c>
      <c r="D527" s="316">
        <v>881879090671</v>
      </c>
      <c r="E527" s="98" t="s">
        <v>145</v>
      </c>
      <c r="F527" s="33">
        <v>2.5</v>
      </c>
      <c r="G527" s="33"/>
      <c r="H527" s="33"/>
      <c r="I527" s="33"/>
      <c r="J527" s="32" t="s">
        <v>111</v>
      </c>
      <c r="K527" s="218" t="s">
        <v>95</v>
      </c>
      <c r="L527" s="31">
        <v>6</v>
      </c>
      <c r="M527" s="402">
        <v>2997.7515749999998</v>
      </c>
      <c r="N527" s="277"/>
      <c r="O527" s="274">
        <f t="shared" si="7"/>
        <v>0</v>
      </c>
    </row>
    <row r="528" spans="1:15">
      <c r="A528" s="28"/>
      <c r="B528" s="28" t="s">
        <v>77</v>
      </c>
      <c r="C528" s="31">
        <v>63054804</v>
      </c>
      <c r="D528" s="316">
        <v>881879090688</v>
      </c>
      <c r="E528" s="98" t="s">
        <v>146</v>
      </c>
      <c r="F528" s="32">
        <v>3</v>
      </c>
      <c r="G528" s="32"/>
      <c r="H528" s="32"/>
      <c r="I528" s="32"/>
      <c r="J528" s="32" t="s">
        <v>111</v>
      </c>
      <c r="K528" s="218" t="s">
        <v>95</v>
      </c>
      <c r="L528" s="31">
        <v>6</v>
      </c>
      <c r="M528" s="402">
        <v>2997.7515749999998</v>
      </c>
      <c r="N528" s="277"/>
      <c r="O528" s="274">
        <f t="shared" si="7"/>
        <v>0</v>
      </c>
    </row>
    <row r="529" spans="1:15">
      <c r="A529" s="28"/>
      <c r="B529" s="28" t="s">
        <v>77</v>
      </c>
      <c r="C529" s="31">
        <v>63054806</v>
      </c>
      <c r="D529" s="316">
        <v>881879090695</v>
      </c>
      <c r="E529" s="98" t="s">
        <v>147</v>
      </c>
      <c r="F529" s="32">
        <v>4</v>
      </c>
      <c r="G529" s="32"/>
      <c r="H529" s="32"/>
      <c r="I529" s="32"/>
      <c r="J529" s="32" t="s">
        <v>111</v>
      </c>
      <c r="K529" s="218" t="s">
        <v>95</v>
      </c>
      <c r="L529" s="31">
        <v>6</v>
      </c>
      <c r="M529" s="402">
        <v>2997.7515749999998</v>
      </c>
      <c r="N529" s="277"/>
      <c r="O529" s="274">
        <f t="shared" si="7"/>
        <v>0</v>
      </c>
    </row>
    <row r="530" spans="1:15">
      <c r="A530" s="28"/>
      <c r="B530" s="28" t="s">
        <v>77</v>
      </c>
      <c r="C530" s="23">
        <v>63054808</v>
      </c>
      <c r="D530" s="317">
        <v>881879090701</v>
      </c>
      <c r="E530" s="126" t="s">
        <v>148</v>
      </c>
      <c r="F530" s="23">
        <v>5</v>
      </c>
      <c r="G530" s="23"/>
      <c r="H530" s="23"/>
      <c r="I530" s="23"/>
      <c r="J530" s="33" t="s">
        <v>111</v>
      </c>
      <c r="K530" s="226" t="s">
        <v>95</v>
      </c>
      <c r="L530" s="31">
        <v>6</v>
      </c>
      <c r="M530" s="402">
        <v>2997.7515749999998</v>
      </c>
      <c r="N530" s="277"/>
      <c r="O530" s="274">
        <f t="shared" ref="O530:O593" si="8">M530*N530</f>
        <v>0</v>
      </c>
    </row>
    <row r="531" spans="1:15">
      <c r="A531" s="28"/>
      <c r="B531" s="28" t="s">
        <v>77</v>
      </c>
      <c r="C531" s="31">
        <v>63054950</v>
      </c>
      <c r="D531" s="316">
        <v>881879091067</v>
      </c>
      <c r="E531" s="98" t="s">
        <v>149</v>
      </c>
      <c r="F531" s="32">
        <v>0.8</v>
      </c>
      <c r="G531" s="32"/>
      <c r="H531" s="32"/>
      <c r="I531" s="32"/>
      <c r="J531" s="32" t="s">
        <v>150</v>
      </c>
      <c r="K531" s="226" t="s">
        <v>95</v>
      </c>
      <c r="L531" s="31">
        <v>6</v>
      </c>
      <c r="M531" s="402">
        <v>5678.7500249999994</v>
      </c>
      <c r="N531" s="277"/>
      <c r="O531" s="274">
        <f t="shared" si="8"/>
        <v>0</v>
      </c>
    </row>
    <row r="532" spans="1:15">
      <c r="A532" s="28"/>
      <c r="B532" s="28" t="s">
        <v>77</v>
      </c>
      <c r="C532" s="31">
        <v>63054952</v>
      </c>
      <c r="D532" s="316">
        <v>881879091074</v>
      </c>
      <c r="E532" s="98" t="s">
        <v>151</v>
      </c>
      <c r="F532" s="32">
        <v>1</v>
      </c>
      <c r="G532" s="32"/>
      <c r="H532" s="32"/>
      <c r="I532" s="32"/>
      <c r="J532" s="32" t="s">
        <v>150</v>
      </c>
      <c r="K532" s="218" t="s">
        <v>95</v>
      </c>
      <c r="L532" s="31">
        <v>6</v>
      </c>
      <c r="M532" s="402">
        <v>5678.7500249999994</v>
      </c>
      <c r="N532" s="277"/>
      <c r="O532" s="274">
        <f t="shared" si="8"/>
        <v>0</v>
      </c>
    </row>
    <row r="533" spans="1:15">
      <c r="A533" s="28"/>
      <c r="B533" s="28" t="s">
        <v>77</v>
      </c>
      <c r="C533" s="31">
        <v>63054954</v>
      </c>
      <c r="D533" s="316">
        <v>881879091081</v>
      </c>
      <c r="E533" s="98" t="s">
        <v>152</v>
      </c>
      <c r="F533" s="32">
        <v>1.2</v>
      </c>
      <c r="G533" s="32"/>
      <c r="H533" s="32"/>
      <c r="I533" s="32"/>
      <c r="J533" s="32" t="s">
        <v>153</v>
      </c>
      <c r="K533" s="218" t="s">
        <v>95</v>
      </c>
      <c r="L533" s="31">
        <v>6</v>
      </c>
      <c r="M533" s="402">
        <v>5678.7500249999994</v>
      </c>
      <c r="N533" s="277"/>
      <c r="O533" s="274">
        <f t="shared" si="8"/>
        <v>0</v>
      </c>
    </row>
    <row r="534" spans="1:15">
      <c r="A534" s="28"/>
      <c r="B534" s="28" t="s">
        <v>77</v>
      </c>
      <c r="C534" s="23">
        <v>63054956</v>
      </c>
      <c r="D534" s="317">
        <v>881879091098</v>
      </c>
      <c r="E534" s="126" t="s">
        <v>154</v>
      </c>
      <c r="F534" s="23">
        <v>1.5</v>
      </c>
      <c r="G534" s="23"/>
      <c r="H534" s="23"/>
      <c r="I534" s="23"/>
      <c r="J534" s="33" t="s">
        <v>153</v>
      </c>
      <c r="K534" s="226" t="s">
        <v>95</v>
      </c>
      <c r="L534" s="31">
        <v>6</v>
      </c>
      <c r="M534" s="402">
        <v>5678.7500249999994</v>
      </c>
      <c r="N534" s="277"/>
      <c r="O534" s="274">
        <f t="shared" si="8"/>
        <v>0</v>
      </c>
    </row>
    <row r="535" spans="1:15">
      <c r="A535" s="28"/>
      <c r="B535" s="28" t="s">
        <v>77</v>
      </c>
      <c r="C535" s="31">
        <v>63054830</v>
      </c>
      <c r="D535" s="316">
        <v>881879090718</v>
      </c>
      <c r="E535" s="98" t="s">
        <v>155</v>
      </c>
      <c r="F535" s="32">
        <v>0.4</v>
      </c>
      <c r="G535" s="32"/>
      <c r="H535" s="32"/>
      <c r="I535" s="32"/>
      <c r="J535" s="32" t="s">
        <v>25</v>
      </c>
      <c r="K535" s="272" t="s">
        <v>747</v>
      </c>
      <c r="L535" s="31">
        <v>6</v>
      </c>
      <c r="M535" s="402">
        <v>2375.6484374999995</v>
      </c>
      <c r="N535" s="277"/>
      <c r="O535" s="274">
        <f t="shared" si="8"/>
        <v>0</v>
      </c>
    </row>
    <row r="536" spans="1:15">
      <c r="A536" s="28"/>
      <c r="B536" s="28" t="s">
        <v>77</v>
      </c>
      <c r="C536" s="31">
        <v>63054832</v>
      </c>
      <c r="D536" s="316">
        <v>881879090725</v>
      </c>
      <c r="E536" s="98" t="s">
        <v>156</v>
      </c>
      <c r="F536" s="32">
        <v>0.5</v>
      </c>
      <c r="G536" s="32"/>
      <c r="H536" s="32"/>
      <c r="I536" s="32"/>
      <c r="J536" s="32" t="s">
        <v>25</v>
      </c>
      <c r="K536" s="272" t="s">
        <v>747</v>
      </c>
      <c r="L536" s="31">
        <v>6</v>
      </c>
      <c r="M536" s="402">
        <v>1710.4668749999998</v>
      </c>
      <c r="N536" s="277"/>
      <c r="O536" s="274">
        <f t="shared" si="8"/>
        <v>0</v>
      </c>
    </row>
    <row r="537" spans="1:15">
      <c r="A537" s="28"/>
      <c r="B537" s="28" t="s">
        <v>77</v>
      </c>
      <c r="C537" s="31">
        <v>63054834</v>
      </c>
      <c r="D537" s="316">
        <v>881879090732</v>
      </c>
      <c r="E537" s="98" t="s">
        <v>157</v>
      </c>
      <c r="F537" s="32">
        <v>0.6</v>
      </c>
      <c r="G537" s="32"/>
      <c r="H537" s="32"/>
      <c r="I537" s="32"/>
      <c r="J537" s="32" t="s">
        <v>25</v>
      </c>
      <c r="K537" s="272" t="s">
        <v>747</v>
      </c>
      <c r="L537" s="31">
        <v>6</v>
      </c>
      <c r="M537" s="402">
        <v>1577.4305625</v>
      </c>
      <c r="N537" s="277"/>
      <c r="O537" s="274">
        <f t="shared" si="8"/>
        <v>0</v>
      </c>
    </row>
    <row r="538" spans="1:15">
      <c r="A538" s="28"/>
      <c r="B538" s="28" t="s">
        <v>77</v>
      </c>
      <c r="C538" s="31">
        <v>63054836</v>
      </c>
      <c r="D538" s="316">
        <v>881879090749</v>
      </c>
      <c r="E538" s="98" t="s">
        <v>158</v>
      </c>
      <c r="F538" s="32">
        <v>0.8</v>
      </c>
      <c r="G538" s="32"/>
      <c r="H538" s="32"/>
      <c r="I538" s="32"/>
      <c r="J538" s="32" t="s">
        <v>25</v>
      </c>
      <c r="K538" s="272" t="s">
        <v>747</v>
      </c>
      <c r="L538" s="31">
        <v>6</v>
      </c>
      <c r="M538" s="402">
        <v>1577.4305625</v>
      </c>
      <c r="N538" s="277"/>
      <c r="O538" s="274">
        <f t="shared" si="8"/>
        <v>0</v>
      </c>
    </row>
    <row r="539" spans="1:15">
      <c r="A539" s="28"/>
      <c r="B539" s="28" t="s">
        <v>77</v>
      </c>
      <c r="C539" s="31">
        <v>63054838</v>
      </c>
      <c r="D539" s="316">
        <v>881879090756</v>
      </c>
      <c r="E539" s="98" t="s">
        <v>159</v>
      </c>
      <c r="F539" s="32">
        <v>1</v>
      </c>
      <c r="G539" s="32"/>
      <c r="H539" s="32"/>
      <c r="I539" s="32"/>
      <c r="J539" s="32" t="s">
        <v>25</v>
      </c>
      <c r="K539" s="272" t="s">
        <v>747</v>
      </c>
      <c r="L539" s="31">
        <v>6</v>
      </c>
      <c r="M539" s="402">
        <v>1577.4305625</v>
      </c>
      <c r="N539" s="277"/>
      <c r="O539" s="274">
        <f t="shared" si="8"/>
        <v>0</v>
      </c>
    </row>
    <row r="540" spans="1:15">
      <c r="A540" s="28"/>
      <c r="B540" s="28" t="s">
        <v>77</v>
      </c>
      <c r="C540" s="31">
        <v>63054840</v>
      </c>
      <c r="D540" s="316">
        <v>881879090763</v>
      </c>
      <c r="E540" s="98" t="s">
        <v>160</v>
      </c>
      <c r="F540" s="33">
        <v>1.2</v>
      </c>
      <c r="G540" s="33"/>
      <c r="H540" s="33"/>
      <c r="I540" s="33"/>
      <c r="J540" s="32" t="s">
        <v>25</v>
      </c>
      <c r="K540" s="272" t="s">
        <v>747</v>
      </c>
      <c r="L540" s="31">
        <v>6</v>
      </c>
      <c r="M540" s="402">
        <v>1577.4305625</v>
      </c>
      <c r="N540" s="277"/>
      <c r="O540" s="274">
        <f t="shared" si="8"/>
        <v>0</v>
      </c>
    </row>
    <row r="541" spans="1:15">
      <c r="A541" s="28"/>
      <c r="B541" s="28" t="s">
        <v>77</v>
      </c>
      <c r="C541" s="31">
        <v>63054842</v>
      </c>
      <c r="D541" s="316">
        <v>881879090770</v>
      </c>
      <c r="E541" s="98" t="s">
        <v>161</v>
      </c>
      <c r="F541" s="33">
        <v>1.5</v>
      </c>
      <c r="G541" s="33"/>
      <c r="H541" s="33"/>
      <c r="I541" s="33"/>
      <c r="J541" s="32" t="s">
        <v>25</v>
      </c>
      <c r="K541" s="272" t="s">
        <v>747</v>
      </c>
      <c r="L541" s="31">
        <v>6</v>
      </c>
      <c r="M541" s="402">
        <v>1577.4305625</v>
      </c>
      <c r="N541" s="277"/>
      <c r="O541" s="274">
        <f t="shared" si="8"/>
        <v>0</v>
      </c>
    </row>
    <row r="542" spans="1:15">
      <c r="A542" s="28"/>
      <c r="B542" s="28" t="s">
        <v>77</v>
      </c>
      <c r="C542" s="31">
        <v>63054844</v>
      </c>
      <c r="D542" s="316">
        <v>881879090787</v>
      </c>
      <c r="E542" s="98" t="s">
        <v>162</v>
      </c>
      <c r="F542" s="33">
        <v>2</v>
      </c>
      <c r="G542" s="33"/>
      <c r="H542" s="33"/>
      <c r="I542" s="33"/>
      <c r="J542" s="32" t="s">
        <v>25</v>
      </c>
      <c r="K542" s="272" t="s">
        <v>747</v>
      </c>
      <c r="L542" s="31">
        <v>6</v>
      </c>
      <c r="M542" s="402">
        <v>1577.4305625</v>
      </c>
      <c r="N542" s="277"/>
      <c r="O542" s="274">
        <f t="shared" si="8"/>
        <v>0</v>
      </c>
    </row>
    <row r="543" spans="1:15">
      <c r="A543" s="28"/>
      <c r="B543" s="28" t="s">
        <v>77</v>
      </c>
      <c r="C543" s="23">
        <v>63054846</v>
      </c>
      <c r="D543" s="317">
        <v>881879090794</v>
      </c>
      <c r="E543" s="126" t="s">
        <v>163</v>
      </c>
      <c r="F543" s="23">
        <v>2.5</v>
      </c>
      <c r="G543" s="23"/>
      <c r="H543" s="23"/>
      <c r="I543" s="23"/>
      <c r="J543" s="32" t="s">
        <v>25</v>
      </c>
      <c r="K543" s="272" t="s">
        <v>747</v>
      </c>
      <c r="L543" s="31">
        <v>6</v>
      </c>
      <c r="M543" s="402">
        <v>1577.4305625</v>
      </c>
      <c r="N543" s="277"/>
      <c r="O543" s="274">
        <f t="shared" si="8"/>
        <v>0</v>
      </c>
    </row>
    <row r="544" spans="1:15">
      <c r="A544" s="28"/>
      <c r="B544" s="28" t="s">
        <v>77</v>
      </c>
      <c r="C544" s="23">
        <v>63054848</v>
      </c>
      <c r="D544" s="317">
        <v>881879090800</v>
      </c>
      <c r="E544" s="126" t="s">
        <v>164</v>
      </c>
      <c r="F544" s="23">
        <v>3</v>
      </c>
      <c r="G544" s="23"/>
      <c r="H544" s="23"/>
      <c r="I544" s="23"/>
      <c r="J544" s="23" t="s">
        <v>25</v>
      </c>
      <c r="K544" s="272" t="s">
        <v>747</v>
      </c>
      <c r="L544" s="31">
        <v>6</v>
      </c>
      <c r="M544" s="402">
        <v>1577.4305625</v>
      </c>
      <c r="N544" s="277"/>
      <c r="O544" s="274">
        <f t="shared" si="8"/>
        <v>0</v>
      </c>
    </row>
    <row r="545" spans="1:15">
      <c r="A545" s="28"/>
      <c r="B545" s="28" t="s">
        <v>77</v>
      </c>
      <c r="C545" s="31">
        <v>63054870</v>
      </c>
      <c r="D545" s="316">
        <v>881879090817</v>
      </c>
      <c r="E545" s="98" t="s">
        <v>165</v>
      </c>
      <c r="F545" s="32">
        <v>0.6</v>
      </c>
      <c r="G545" s="32"/>
      <c r="H545" s="32"/>
      <c r="I545" s="32"/>
      <c r="J545" s="32" t="s">
        <v>111</v>
      </c>
      <c r="K545" s="272" t="s">
        <v>747</v>
      </c>
      <c r="L545" s="31">
        <v>6</v>
      </c>
      <c r="M545" s="402">
        <v>2997.7515749999998</v>
      </c>
      <c r="N545" s="277"/>
      <c r="O545" s="274">
        <f t="shared" si="8"/>
        <v>0</v>
      </c>
    </row>
    <row r="546" spans="1:15">
      <c r="A546" s="28"/>
      <c r="B546" s="28" t="s">
        <v>77</v>
      </c>
      <c r="C546" s="31">
        <v>63054872</v>
      </c>
      <c r="D546" s="316">
        <v>881879090824</v>
      </c>
      <c r="E546" s="98" t="s">
        <v>166</v>
      </c>
      <c r="F546" s="32">
        <v>0.8</v>
      </c>
      <c r="G546" s="32"/>
      <c r="H546" s="32"/>
      <c r="I546" s="32"/>
      <c r="J546" s="32" t="s">
        <v>111</v>
      </c>
      <c r="K546" s="272" t="s">
        <v>747</v>
      </c>
      <c r="L546" s="31">
        <v>6</v>
      </c>
      <c r="M546" s="402">
        <v>2997.7515749999998</v>
      </c>
      <c r="N546" s="277"/>
      <c r="O546" s="274">
        <f t="shared" si="8"/>
        <v>0</v>
      </c>
    </row>
    <row r="547" spans="1:15">
      <c r="A547" s="28"/>
      <c r="B547" s="28" t="s">
        <v>77</v>
      </c>
      <c r="C547" s="31">
        <v>63054874</v>
      </c>
      <c r="D547" s="316">
        <v>881879090831</v>
      </c>
      <c r="E547" s="98" t="s">
        <v>167</v>
      </c>
      <c r="F547" s="32">
        <v>1</v>
      </c>
      <c r="G547" s="32"/>
      <c r="H547" s="32"/>
      <c r="I547" s="32"/>
      <c r="J547" s="32" t="s">
        <v>111</v>
      </c>
      <c r="K547" s="272" t="s">
        <v>747</v>
      </c>
      <c r="L547" s="31">
        <v>6</v>
      </c>
      <c r="M547" s="402">
        <v>2997.7515749999998</v>
      </c>
      <c r="N547" s="277"/>
      <c r="O547" s="274">
        <f t="shared" si="8"/>
        <v>0</v>
      </c>
    </row>
    <row r="548" spans="1:15">
      <c r="A548" s="28"/>
      <c r="B548" s="28" t="s">
        <v>77</v>
      </c>
      <c r="C548" s="31">
        <v>63054876</v>
      </c>
      <c r="D548" s="316">
        <v>881879090848</v>
      </c>
      <c r="E548" s="98" t="s">
        <v>168</v>
      </c>
      <c r="F548" s="32">
        <v>1.2</v>
      </c>
      <c r="G548" s="32"/>
      <c r="H548" s="32"/>
      <c r="I548" s="32"/>
      <c r="J548" s="32" t="s">
        <v>111</v>
      </c>
      <c r="K548" s="272" t="s">
        <v>747</v>
      </c>
      <c r="L548" s="31">
        <v>6</v>
      </c>
      <c r="M548" s="402">
        <v>2997.7515749999998</v>
      </c>
      <c r="N548" s="277"/>
      <c r="O548" s="274">
        <f t="shared" si="8"/>
        <v>0</v>
      </c>
    </row>
    <row r="549" spans="1:15">
      <c r="A549" s="28"/>
      <c r="B549" s="28" t="s">
        <v>77</v>
      </c>
      <c r="C549" s="31">
        <v>63054878</v>
      </c>
      <c r="D549" s="316">
        <v>881879090855</v>
      </c>
      <c r="E549" s="98" t="s">
        <v>169</v>
      </c>
      <c r="F549" s="32">
        <v>1.5</v>
      </c>
      <c r="G549" s="32"/>
      <c r="H549" s="32"/>
      <c r="I549" s="32"/>
      <c r="J549" s="32" t="s">
        <v>111</v>
      </c>
      <c r="K549" s="272" t="s">
        <v>747</v>
      </c>
      <c r="L549" s="31">
        <v>6</v>
      </c>
      <c r="M549" s="402">
        <v>2997.7515749999998</v>
      </c>
      <c r="N549" s="277"/>
      <c r="O549" s="274">
        <f t="shared" si="8"/>
        <v>0</v>
      </c>
    </row>
    <row r="550" spans="1:15">
      <c r="A550" s="28"/>
      <c r="B550" s="28" t="s">
        <v>77</v>
      </c>
      <c r="C550" s="31">
        <v>63054880</v>
      </c>
      <c r="D550" s="316">
        <v>881879090862</v>
      </c>
      <c r="E550" s="98" t="s">
        <v>170</v>
      </c>
      <c r="F550" s="33">
        <v>2</v>
      </c>
      <c r="G550" s="33"/>
      <c r="H550" s="33"/>
      <c r="I550" s="33"/>
      <c r="J550" s="32" t="s">
        <v>111</v>
      </c>
      <c r="K550" s="272" t="s">
        <v>747</v>
      </c>
      <c r="L550" s="31">
        <v>6</v>
      </c>
      <c r="M550" s="402">
        <v>2997.7515749999998</v>
      </c>
      <c r="N550" s="277"/>
      <c r="O550" s="274">
        <f t="shared" si="8"/>
        <v>0</v>
      </c>
    </row>
    <row r="551" spans="1:15">
      <c r="A551" s="28"/>
      <c r="B551" s="28" t="s">
        <v>77</v>
      </c>
      <c r="C551" s="31">
        <v>63054882</v>
      </c>
      <c r="D551" s="316">
        <v>881879090879</v>
      </c>
      <c r="E551" s="98" t="s">
        <v>171</v>
      </c>
      <c r="F551" s="33">
        <v>2.5</v>
      </c>
      <c r="G551" s="33"/>
      <c r="H551" s="33"/>
      <c r="I551" s="33"/>
      <c r="J551" s="32" t="s">
        <v>111</v>
      </c>
      <c r="K551" s="272" t="s">
        <v>747</v>
      </c>
      <c r="L551" s="31">
        <v>6</v>
      </c>
      <c r="M551" s="402">
        <v>2997.7515749999998</v>
      </c>
      <c r="N551" s="277"/>
      <c r="O551" s="274">
        <f t="shared" si="8"/>
        <v>0</v>
      </c>
    </row>
    <row r="552" spans="1:15">
      <c r="A552" s="28"/>
      <c r="B552" s="28" t="s">
        <v>77</v>
      </c>
      <c r="C552" s="31">
        <v>63054884</v>
      </c>
      <c r="D552" s="316">
        <v>881879090886</v>
      </c>
      <c r="E552" s="98" t="s">
        <v>172</v>
      </c>
      <c r="F552" s="32">
        <v>3</v>
      </c>
      <c r="G552" s="32"/>
      <c r="H552" s="32"/>
      <c r="I552" s="32"/>
      <c r="J552" s="32" t="s">
        <v>111</v>
      </c>
      <c r="K552" s="272" t="s">
        <v>747</v>
      </c>
      <c r="L552" s="31">
        <v>6</v>
      </c>
      <c r="M552" s="402">
        <v>2997.7515749999998</v>
      </c>
      <c r="N552" s="277"/>
      <c r="O552" s="274">
        <f t="shared" si="8"/>
        <v>0</v>
      </c>
    </row>
    <row r="553" spans="1:15">
      <c r="A553" s="28"/>
      <c r="B553" s="28" t="s">
        <v>77</v>
      </c>
      <c r="C553" s="31">
        <v>63054886</v>
      </c>
      <c r="D553" s="316">
        <v>881879090893</v>
      </c>
      <c r="E553" s="98" t="s">
        <v>173</v>
      </c>
      <c r="F553" s="32">
        <v>4</v>
      </c>
      <c r="G553" s="32"/>
      <c r="H553" s="32"/>
      <c r="I553" s="32"/>
      <c r="J553" s="32" t="s">
        <v>111</v>
      </c>
      <c r="K553" s="272" t="s">
        <v>747</v>
      </c>
      <c r="L553" s="31">
        <v>6</v>
      </c>
      <c r="M553" s="402">
        <v>2997.7515749999998</v>
      </c>
      <c r="N553" s="277"/>
      <c r="O553" s="274">
        <f t="shared" si="8"/>
        <v>0</v>
      </c>
    </row>
    <row r="554" spans="1:15">
      <c r="A554" s="28"/>
      <c r="B554" s="28" t="s">
        <v>77</v>
      </c>
      <c r="C554" s="31">
        <v>63054888</v>
      </c>
      <c r="D554" s="316">
        <v>881879090909</v>
      </c>
      <c r="E554" s="98" t="s">
        <v>174</v>
      </c>
      <c r="F554" s="32">
        <v>5</v>
      </c>
      <c r="G554" s="32"/>
      <c r="H554" s="32"/>
      <c r="I554" s="32"/>
      <c r="J554" s="32" t="s">
        <v>111</v>
      </c>
      <c r="K554" s="272" t="s">
        <v>747</v>
      </c>
      <c r="L554" s="31">
        <v>6</v>
      </c>
      <c r="M554" s="402">
        <v>2997.7515749999998</v>
      </c>
      <c r="N554" s="277"/>
      <c r="O554" s="274">
        <f t="shared" si="8"/>
        <v>0</v>
      </c>
    </row>
    <row r="555" spans="1:15">
      <c r="A555" s="28"/>
      <c r="B555" s="28" t="s">
        <v>77</v>
      </c>
      <c r="C555" s="31">
        <v>63054890</v>
      </c>
      <c r="D555" s="316">
        <v>881879090916</v>
      </c>
      <c r="E555" s="98" t="s">
        <v>175</v>
      </c>
      <c r="F555" s="32">
        <v>6</v>
      </c>
      <c r="G555" s="32"/>
      <c r="H555" s="32"/>
      <c r="I555" s="32"/>
      <c r="J555" s="32" t="s">
        <v>111</v>
      </c>
      <c r="K555" s="272" t="s">
        <v>747</v>
      </c>
      <c r="L555" s="31">
        <v>6</v>
      </c>
      <c r="M555" s="402">
        <v>4345.8528749999987</v>
      </c>
      <c r="N555" s="277"/>
      <c r="O555" s="274">
        <f t="shared" si="8"/>
        <v>0</v>
      </c>
    </row>
    <row r="556" spans="1:15">
      <c r="A556" s="28"/>
      <c r="B556" s="28" t="s">
        <v>77</v>
      </c>
      <c r="C556" s="31">
        <v>63054892</v>
      </c>
      <c r="D556" s="316">
        <v>881879090923</v>
      </c>
      <c r="E556" s="98" t="s">
        <v>176</v>
      </c>
      <c r="F556" s="32">
        <v>8</v>
      </c>
      <c r="G556" s="32"/>
      <c r="H556" s="32"/>
      <c r="I556" s="32"/>
      <c r="J556" s="32" t="s">
        <v>111</v>
      </c>
      <c r="K556" s="272" t="s">
        <v>747</v>
      </c>
      <c r="L556" s="31">
        <v>6</v>
      </c>
      <c r="M556" s="402">
        <v>4345.8528749999987</v>
      </c>
      <c r="N556" s="277"/>
      <c r="O556" s="274">
        <f t="shared" si="8"/>
        <v>0</v>
      </c>
    </row>
    <row r="557" spans="1:15">
      <c r="A557" s="28"/>
      <c r="B557" s="28" t="s">
        <v>77</v>
      </c>
      <c r="C557" s="23">
        <v>63054894</v>
      </c>
      <c r="D557" s="317">
        <v>881879090930</v>
      </c>
      <c r="E557" s="126" t="s">
        <v>177</v>
      </c>
      <c r="F557" s="23">
        <v>10</v>
      </c>
      <c r="G557" s="23"/>
      <c r="H557" s="23"/>
      <c r="I557" s="23"/>
      <c r="J557" s="33" t="s">
        <v>178</v>
      </c>
      <c r="K557" s="272" t="s">
        <v>747</v>
      </c>
      <c r="L557" s="68">
        <v>4</v>
      </c>
      <c r="M557" s="402">
        <v>4345.8528749999987</v>
      </c>
      <c r="N557" s="277"/>
      <c r="O557" s="274">
        <f t="shared" si="8"/>
        <v>0</v>
      </c>
    </row>
    <row r="558" spans="1:15">
      <c r="A558" s="28"/>
      <c r="B558" s="28" t="s">
        <v>77</v>
      </c>
      <c r="C558" s="31">
        <v>63054920</v>
      </c>
      <c r="D558" s="316">
        <v>881879090947</v>
      </c>
      <c r="E558" s="98" t="s">
        <v>179</v>
      </c>
      <c r="F558" s="32">
        <v>2</v>
      </c>
      <c r="G558" s="32"/>
      <c r="H558" s="32"/>
      <c r="I558" s="32"/>
      <c r="J558" s="32" t="s">
        <v>153</v>
      </c>
      <c r="K558" s="272" t="s">
        <v>747</v>
      </c>
      <c r="L558" s="31">
        <v>6</v>
      </c>
      <c r="M558" s="402">
        <v>5678.7500249999994</v>
      </c>
      <c r="N558" s="277"/>
      <c r="O558" s="274">
        <f t="shared" si="8"/>
        <v>0</v>
      </c>
    </row>
    <row r="559" spans="1:15">
      <c r="A559" s="28"/>
      <c r="B559" s="28" t="s">
        <v>77</v>
      </c>
      <c r="C559" s="31">
        <v>63054922</v>
      </c>
      <c r="D559" s="316">
        <v>881879090954</v>
      </c>
      <c r="E559" s="98" t="s">
        <v>180</v>
      </c>
      <c r="F559" s="32">
        <v>2.5</v>
      </c>
      <c r="G559" s="32"/>
      <c r="H559" s="32"/>
      <c r="I559" s="32"/>
      <c r="J559" s="32" t="s">
        <v>153</v>
      </c>
      <c r="K559" s="272" t="s">
        <v>747</v>
      </c>
      <c r="L559" s="31">
        <v>6</v>
      </c>
      <c r="M559" s="402">
        <v>5678.7500249999994</v>
      </c>
      <c r="N559" s="277"/>
      <c r="O559" s="274">
        <f t="shared" si="8"/>
        <v>0</v>
      </c>
    </row>
    <row r="560" spans="1:15">
      <c r="A560" s="28"/>
      <c r="B560" s="28" t="s">
        <v>77</v>
      </c>
      <c r="C560" s="31">
        <v>63054924</v>
      </c>
      <c r="D560" s="316">
        <v>881879090961</v>
      </c>
      <c r="E560" s="98" t="s">
        <v>181</v>
      </c>
      <c r="F560" s="32">
        <v>3</v>
      </c>
      <c r="G560" s="32"/>
      <c r="H560" s="32"/>
      <c r="I560" s="32"/>
      <c r="J560" s="32" t="s">
        <v>153</v>
      </c>
      <c r="K560" s="272" t="s">
        <v>747</v>
      </c>
      <c r="L560" s="31">
        <v>6</v>
      </c>
      <c r="M560" s="402">
        <v>5678.7500249999994</v>
      </c>
      <c r="N560" s="277"/>
      <c r="O560" s="274">
        <f t="shared" si="8"/>
        <v>0</v>
      </c>
    </row>
    <row r="561" spans="1:15">
      <c r="A561" s="28"/>
      <c r="B561" s="28" t="s">
        <v>77</v>
      </c>
      <c r="C561" s="31">
        <v>63054926</v>
      </c>
      <c r="D561" s="316">
        <v>881879090978</v>
      </c>
      <c r="E561" s="98" t="s">
        <v>182</v>
      </c>
      <c r="F561" s="32">
        <v>4</v>
      </c>
      <c r="G561" s="32"/>
      <c r="H561" s="32"/>
      <c r="I561" s="32"/>
      <c r="J561" s="32" t="s">
        <v>153</v>
      </c>
      <c r="K561" s="272" t="s">
        <v>747</v>
      </c>
      <c r="L561" s="31">
        <v>6</v>
      </c>
      <c r="M561" s="402">
        <v>5678.7500249999994</v>
      </c>
      <c r="N561" s="277"/>
      <c r="O561" s="274">
        <f t="shared" si="8"/>
        <v>0</v>
      </c>
    </row>
    <row r="562" spans="1:15">
      <c r="A562" s="28"/>
      <c r="B562" s="28" t="s">
        <v>77</v>
      </c>
      <c r="C562" s="23">
        <v>63054928</v>
      </c>
      <c r="D562" s="317">
        <v>881879090985</v>
      </c>
      <c r="E562" s="126" t="s">
        <v>183</v>
      </c>
      <c r="F562" s="23">
        <v>5</v>
      </c>
      <c r="G562" s="23"/>
      <c r="H562" s="23"/>
      <c r="I562" s="23"/>
      <c r="J562" s="33" t="s">
        <v>153</v>
      </c>
      <c r="K562" s="272" t="s">
        <v>747</v>
      </c>
      <c r="L562" s="68">
        <v>4</v>
      </c>
      <c r="M562" s="402">
        <v>5678.7500249999994</v>
      </c>
      <c r="N562" s="277"/>
      <c r="O562" s="274">
        <f t="shared" si="8"/>
        <v>0</v>
      </c>
    </row>
    <row r="563" spans="1:15">
      <c r="A563" s="28"/>
      <c r="B563" s="28" t="s">
        <v>77</v>
      </c>
      <c r="C563" s="69">
        <v>63054400</v>
      </c>
      <c r="D563" s="330">
        <v>881879086254</v>
      </c>
      <c r="E563" s="148" t="s">
        <v>192</v>
      </c>
      <c r="F563" s="71">
        <v>0.4</v>
      </c>
      <c r="G563" s="70">
        <v>0.108</v>
      </c>
      <c r="H563" s="71">
        <v>5</v>
      </c>
      <c r="I563" s="190">
        <v>2.27</v>
      </c>
      <c r="J563" s="71" t="s">
        <v>436</v>
      </c>
      <c r="K563" s="227" t="s">
        <v>190</v>
      </c>
      <c r="L563" s="71">
        <v>6</v>
      </c>
      <c r="M563" s="402">
        <v>2090.5706249999998</v>
      </c>
      <c r="N563" s="277"/>
      <c r="O563" s="274">
        <f t="shared" si="8"/>
        <v>0</v>
      </c>
    </row>
    <row r="564" spans="1:15">
      <c r="A564" s="28"/>
      <c r="B564" s="28" t="s">
        <v>77</v>
      </c>
      <c r="C564" s="69">
        <v>63054402</v>
      </c>
      <c r="D564" s="330">
        <v>881879086261</v>
      </c>
      <c r="E564" s="148" t="s">
        <v>192</v>
      </c>
      <c r="F564" s="71">
        <v>0.5</v>
      </c>
      <c r="G564" s="70">
        <v>0.121</v>
      </c>
      <c r="H564" s="71">
        <v>6</v>
      </c>
      <c r="I564" s="190">
        <v>2.73</v>
      </c>
      <c r="J564" s="71" t="s">
        <v>436</v>
      </c>
      <c r="K564" s="227" t="s">
        <v>191</v>
      </c>
      <c r="L564" s="71">
        <v>6</v>
      </c>
      <c r="M564" s="402">
        <v>1505.2108499999997</v>
      </c>
      <c r="N564" s="277"/>
      <c r="O564" s="274">
        <f t="shared" si="8"/>
        <v>0</v>
      </c>
    </row>
    <row r="565" spans="1:15">
      <c r="A565" s="28"/>
      <c r="B565" s="28" t="s">
        <v>77</v>
      </c>
      <c r="C565" s="69">
        <v>63054404</v>
      </c>
      <c r="D565" s="330">
        <v>881879086278</v>
      </c>
      <c r="E565" s="148" t="s">
        <v>192</v>
      </c>
      <c r="F565" s="71">
        <v>0.6</v>
      </c>
      <c r="G565" s="70">
        <v>0.13200000000000001</v>
      </c>
      <c r="H565" s="71">
        <v>8</v>
      </c>
      <c r="I565" s="190">
        <v>3.64</v>
      </c>
      <c r="J565" s="71" t="s">
        <v>436</v>
      </c>
      <c r="K565" s="227" t="s">
        <v>191</v>
      </c>
      <c r="L565" s="71">
        <v>6</v>
      </c>
      <c r="M565" s="402">
        <v>1379.7766124999998</v>
      </c>
      <c r="N565" s="277"/>
      <c r="O565" s="274">
        <f t="shared" si="8"/>
        <v>0</v>
      </c>
    </row>
    <row r="566" spans="1:15">
      <c r="A566" s="28"/>
      <c r="B566" s="28" t="s">
        <v>77</v>
      </c>
      <c r="C566" s="69">
        <v>63054406</v>
      </c>
      <c r="D566" s="330">
        <v>881879086285</v>
      </c>
      <c r="E566" s="148" t="s">
        <v>192</v>
      </c>
      <c r="F566" s="71">
        <v>0.8</v>
      </c>
      <c r="G566" s="70">
        <v>0.153</v>
      </c>
      <c r="H566" s="71">
        <v>10</v>
      </c>
      <c r="I566" s="190">
        <v>4.5</v>
      </c>
      <c r="J566" s="71" t="s">
        <v>436</v>
      </c>
      <c r="K566" s="227" t="s">
        <v>191</v>
      </c>
      <c r="L566" s="71">
        <v>6</v>
      </c>
      <c r="M566" s="402">
        <v>1379.7766124999998</v>
      </c>
      <c r="N566" s="277"/>
      <c r="O566" s="274">
        <f t="shared" si="8"/>
        <v>0</v>
      </c>
    </row>
    <row r="567" spans="1:15">
      <c r="A567" s="28"/>
      <c r="B567" s="28" t="s">
        <v>77</v>
      </c>
      <c r="C567" s="69">
        <v>63054408</v>
      </c>
      <c r="D567" s="330">
        <v>881879086292</v>
      </c>
      <c r="E567" s="148" t="s">
        <v>192</v>
      </c>
      <c r="F567" s="71">
        <v>1</v>
      </c>
      <c r="G567" s="70">
        <v>0.17100000000000001</v>
      </c>
      <c r="H567" s="71">
        <v>12</v>
      </c>
      <c r="I567" s="190">
        <v>5.45</v>
      </c>
      <c r="J567" s="71" t="s">
        <v>436</v>
      </c>
      <c r="K567" s="227" t="s">
        <v>191</v>
      </c>
      <c r="L567" s="71">
        <v>6</v>
      </c>
      <c r="M567" s="402">
        <v>1379.7766124999998</v>
      </c>
      <c r="N567" s="277"/>
      <c r="O567" s="274">
        <f t="shared" si="8"/>
        <v>0</v>
      </c>
    </row>
    <row r="568" spans="1:15">
      <c r="A568" s="28"/>
      <c r="B568" s="28" t="s">
        <v>77</v>
      </c>
      <c r="C568" s="69">
        <v>63054410</v>
      </c>
      <c r="D568" s="330">
        <v>881879086308</v>
      </c>
      <c r="E568" s="148" t="s">
        <v>192</v>
      </c>
      <c r="F568" s="71">
        <v>1.2</v>
      </c>
      <c r="G568" s="70">
        <v>0.187</v>
      </c>
      <c r="H568" s="71">
        <v>16</v>
      </c>
      <c r="I568" s="190">
        <v>7.27</v>
      </c>
      <c r="J568" s="71" t="s">
        <v>436</v>
      </c>
      <c r="K568" s="227" t="s">
        <v>191</v>
      </c>
      <c r="L568" s="71">
        <v>6</v>
      </c>
      <c r="M568" s="402">
        <v>1379.7766124999998</v>
      </c>
      <c r="N568" s="277"/>
      <c r="O568" s="274">
        <f t="shared" si="8"/>
        <v>0</v>
      </c>
    </row>
    <row r="569" spans="1:15">
      <c r="A569" s="28"/>
      <c r="B569" s="28" t="s">
        <v>77</v>
      </c>
      <c r="C569" s="69">
        <v>63054412</v>
      </c>
      <c r="D569" s="330">
        <v>881879086315</v>
      </c>
      <c r="E569" s="148" t="s">
        <v>192</v>
      </c>
      <c r="F569" s="71">
        <v>1.5</v>
      </c>
      <c r="G569" s="70">
        <v>0.20899999999999999</v>
      </c>
      <c r="H569" s="71">
        <v>18</v>
      </c>
      <c r="I569" s="190">
        <v>8.18</v>
      </c>
      <c r="J569" s="71" t="s">
        <v>436</v>
      </c>
      <c r="K569" s="227" t="s">
        <v>191</v>
      </c>
      <c r="L569" s="71">
        <v>6</v>
      </c>
      <c r="M569" s="402">
        <v>1379.7766124999998</v>
      </c>
      <c r="N569" s="277"/>
      <c r="O569" s="274">
        <f t="shared" si="8"/>
        <v>0</v>
      </c>
    </row>
    <row r="570" spans="1:15">
      <c r="A570" s="28"/>
      <c r="B570" s="28" t="s">
        <v>77</v>
      </c>
      <c r="C570" s="69">
        <v>63054414</v>
      </c>
      <c r="D570" s="330">
        <v>881879086322</v>
      </c>
      <c r="E570" s="148" t="s">
        <v>192</v>
      </c>
      <c r="F570" s="71">
        <v>1.7</v>
      </c>
      <c r="G570" s="70">
        <v>0.223</v>
      </c>
      <c r="H570" s="71">
        <v>20</v>
      </c>
      <c r="I570" s="190">
        <v>9.09</v>
      </c>
      <c r="J570" s="71" t="s">
        <v>436</v>
      </c>
      <c r="K570" s="227" t="s">
        <v>191</v>
      </c>
      <c r="L570" s="71">
        <v>6</v>
      </c>
      <c r="M570" s="402">
        <v>1379.7766124999998</v>
      </c>
      <c r="N570" s="277"/>
      <c r="O570" s="274">
        <f t="shared" si="8"/>
        <v>0</v>
      </c>
    </row>
    <row r="571" spans="1:15">
      <c r="A571" s="28"/>
      <c r="B571" s="28" t="s">
        <v>77</v>
      </c>
      <c r="C571" s="69">
        <v>63054416</v>
      </c>
      <c r="D571" s="330">
        <v>881879086339</v>
      </c>
      <c r="E571" s="148" t="s">
        <v>192</v>
      </c>
      <c r="F571" s="71">
        <v>2</v>
      </c>
      <c r="G571" s="70">
        <v>0.24199999999999999</v>
      </c>
      <c r="H571" s="71">
        <v>24</v>
      </c>
      <c r="I571" s="190">
        <v>10.91</v>
      </c>
      <c r="J571" s="71" t="s">
        <v>436</v>
      </c>
      <c r="K571" s="227" t="s">
        <v>191</v>
      </c>
      <c r="L571" s="71">
        <v>6</v>
      </c>
      <c r="M571" s="402">
        <v>1379.7766124999998</v>
      </c>
      <c r="N571" s="277"/>
      <c r="O571" s="274">
        <f t="shared" si="8"/>
        <v>0</v>
      </c>
    </row>
    <row r="572" spans="1:15">
      <c r="A572" s="28"/>
      <c r="B572" s="28" t="s">
        <v>77</v>
      </c>
      <c r="C572" s="69">
        <v>63054418</v>
      </c>
      <c r="D572" s="330">
        <v>881879086346</v>
      </c>
      <c r="E572" s="148" t="s">
        <v>192</v>
      </c>
      <c r="F572" s="71">
        <v>2.5</v>
      </c>
      <c r="G572" s="70">
        <v>0.27</v>
      </c>
      <c r="H572" s="71">
        <v>30</v>
      </c>
      <c r="I572" s="190">
        <v>13.64</v>
      </c>
      <c r="J572" s="71" t="s">
        <v>436</v>
      </c>
      <c r="K572" s="227" t="s">
        <v>191</v>
      </c>
      <c r="L572" s="71">
        <v>6</v>
      </c>
      <c r="M572" s="402">
        <v>1379.7766124999998</v>
      </c>
      <c r="N572" s="277"/>
      <c r="O572" s="274">
        <f t="shared" si="8"/>
        <v>0</v>
      </c>
    </row>
    <row r="573" spans="1:15">
      <c r="A573" s="28"/>
      <c r="B573" s="28" t="s">
        <v>77</v>
      </c>
      <c r="C573" s="69">
        <v>63054420</v>
      </c>
      <c r="D573" s="330">
        <v>881879086353</v>
      </c>
      <c r="E573" s="148" t="s">
        <v>192</v>
      </c>
      <c r="F573" s="71">
        <v>3</v>
      </c>
      <c r="G573" s="70">
        <v>0.29599999999999999</v>
      </c>
      <c r="H573" s="71">
        <v>35</v>
      </c>
      <c r="I573" s="190">
        <v>15.91</v>
      </c>
      <c r="J573" s="71" t="s">
        <v>436</v>
      </c>
      <c r="K573" s="227" t="s">
        <v>191</v>
      </c>
      <c r="L573" s="71">
        <v>6</v>
      </c>
      <c r="M573" s="402">
        <v>1379.7766124999998</v>
      </c>
      <c r="N573" s="277"/>
      <c r="O573" s="274">
        <f t="shared" si="8"/>
        <v>0</v>
      </c>
    </row>
    <row r="574" spans="1:15">
      <c r="A574" s="28"/>
      <c r="B574" s="28" t="s">
        <v>77</v>
      </c>
      <c r="C574" s="50">
        <v>63054480</v>
      </c>
      <c r="D574" s="331">
        <v>881879086452</v>
      </c>
      <c r="E574" s="149" t="s">
        <v>192</v>
      </c>
      <c r="F574" s="49">
        <v>0.4</v>
      </c>
      <c r="G574" s="54">
        <v>0.108</v>
      </c>
      <c r="H574" s="49">
        <v>5</v>
      </c>
      <c r="I574" s="189">
        <v>2.27</v>
      </c>
      <c r="J574" s="49" t="s">
        <v>436</v>
      </c>
      <c r="K574" s="272" t="s">
        <v>747</v>
      </c>
      <c r="L574" s="49">
        <v>6</v>
      </c>
      <c r="M574" s="402">
        <v>2090.5706249999998</v>
      </c>
      <c r="N574" s="277"/>
      <c r="O574" s="274">
        <f t="shared" si="8"/>
        <v>0</v>
      </c>
    </row>
    <row r="575" spans="1:15">
      <c r="A575" s="28"/>
      <c r="B575" s="28" t="s">
        <v>77</v>
      </c>
      <c r="C575" s="50">
        <v>63054482</v>
      </c>
      <c r="D575" s="331">
        <v>881879086469</v>
      </c>
      <c r="E575" s="149" t="s">
        <v>192</v>
      </c>
      <c r="F575" s="49">
        <v>0.5</v>
      </c>
      <c r="G575" s="54">
        <v>0.121</v>
      </c>
      <c r="H575" s="49">
        <v>6</v>
      </c>
      <c r="I575" s="189">
        <v>2.73</v>
      </c>
      <c r="J575" s="49" t="s">
        <v>436</v>
      </c>
      <c r="K575" s="272" t="s">
        <v>747</v>
      </c>
      <c r="L575" s="49">
        <v>6</v>
      </c>
      <c r="M575" s="402">
        <v>1505.2108499999997</v>
      </c>
      <c r="N575" s="277"/>
      <c r="O575" s="274">
        <f t="shared" si="8"/>
        <v>0</v>
      </c>
    </row>
    <row r="576" spans="1:15">
      <c r="A576" s="28"/>
      <c r="B576" s="28" t="s">
        <v>77</v>
      </c>
      <c r="C576" s="50">
        <v>63054484</v>
      </c>
      <c r="D576" s="331">
        <v>881879086476</v>
      </c>
      <c r="E576" s="149" t="s">
        <v>192</v>
      </c>
      <c r="F576" s="49">
        <v>0.6</v>
      </c>
      <c r="G576" s="54">
        <v>0.13200000000000001</v>
      </c>
      <c r="H576" s="49">
        <v>8</v>
      </c>
      <c r="I576" s="189">
        <v>3.64</v>
      </c>
      <c r="J576" s="49" t="s">
        <v>436</v>
      </c>
      <c r="K576" s="272" t="s">
        <v>747</v>
      </c>
      <c r="L576" s="49">
        <v>6</v>
      </c>
      <c r="M576" s="402">
        <v>1379.7766124999998</v>
      </c>
      <c r="N576" s="277"/>
      <c r="O576" s="274">
        <f t="shared" si="8"/>
        <v>0</v>
      </c>
    </row>
    <row r="577" spans="1:15">
      <c r="A577" s="28"/>
      <c r="B577" s="28" t="s">
        <v>77</v>
      </c>
      <c r="C577" s="50">
        <v>63054486</v>
      </c>
      <c r="D577" s="331">
        <v>881879086483</v>
      </c>
      <c r="E577" s="149" t="s">
        <v>192</v>
      </c>
      <c r="F577" s="49">
        <v>0.8</v>
      </c>
      <c r="G577" s="54">
        <v>0.153</v>
      </c>
      <c r="H577" s="49">
        <v>10</v>
      </c>
      <c r="I577" s="189">
        <v>4.5</v>
      </c>
      <c r="J577" s="49" t="s">
        <v>436</v>
      </c>
      <c r="K577" s="272" t="s">
        <v>747</v>
      </c>
      <c r="L577" s="49">
        <v>6</v>
      </c>
      <c r="M577" s="402">
        <v>1379.7766124999998</v>
      </c>
      <c r="N577" s="277"/>
      <c r="O577" s="274">
        <f t="shared" si="8"/>
        <v>0</v>
      </c>
    </row>
    <row r="578" spans="1:15">
      <c r="A578" s="28"/>
      <c r="B578" s="28" t="s">
        <v>77</v>
      </c>
      <c r="C578" s="50">
        <v>63054488</v>
      </c>
      <c r="D578" s="331">
        <v>881879086490</v>
      </c>
      <c r="E578" s="149" t="s">
        <v>192</v>
      </c>
      <c r="F578" s="49">
        <v>1</v>
      </c>
      <c r="G578" s="54">
        <v>0.17100000000000001</v>
      </c>
      <c r="H578" s="49">
        <v>12</v>
      </c>
      <c r="I578" s="189">
        <v>5.45</v>
      </c>
      <c r="J578" s="49" t="s">
        <v>436</v>
      </c>
      <c r="K578" s="272" t="s">
        <v>747</v>
      </c>
      <c r="L578" s="49">
        <v>6</v>
      </c>
      <c r="M578" s="402">
        <v>1379.7766124999998</v>
      </c>
      <c r="N578" s="277"/>
      <c r="O578" s="274">
        <f t="shared" si="8"/>
        <v>0</v>
      </c>
    </row>
    <row r="579" spans="1:15">
      <c r="A579" s="28"/>
      <c r="B579" s="28" t="s">
        <v>77</v>
      </c>
      <c r="C579" s="50">
        <v>63054490</v>
      </c>
      <c r="D579" s="331">
        <v>881879086506</v>
      </c>
      <c r="E579" s="149" t="s">
        <v>192</v>
      </c>
      <c r="F579" s="49">
        <v>1.2</v>
      </c>
      <c r="G579" s="54">
        <v>0.187</v>
      </c>
      <c r="H579" s="49">
        <v>16</v>
      </c>
      <c r="I579" s="189">
        <v>7.27</v>
      </c>
      <c r="J579" s="49" t="s">
        <v>436</v>
      </c>
      <c r="K579" s="272" t="s">
        <v>747</v>
      </c>
      <c r="L579" s="49">
        <v>6</v>
      </c>
      <c r="M579" s="402">
        <v>1379.7766124999998</v>
      </c>
      <c r="N579" s="277"/>
      <c r="O579" s="274">
        <f t="shared" si="8"/>
        <v>0</v>
      </c>
    </row>
    <row r="580" spans="1:15">
      <c r="A580" s="28"/>
      <c r="B580" s="28" t="s">
        <v>77</v>
      </c>
      <c r="C580" s="50">
        <v>63054492</v>
      </c>
      <c r="D580" s="331">
        <v>881879086513</v>
      </c>
      <c r="E580" s="149" t="s">
        <v>192</v>
      </c>
      <c r="F580" s="49">
        <v>1.5</v>
      </c>
      <c r="G580" s="54">
        <v>0.20899999999999999</v>
      </c>
      <c r="H580" s="49">
        <v>18</v>
      </c>
      <c r="I580" s="189">
        <v>8.18</v>
      </c>
      <c r="J580" s="49" t="s">
        <v>436</v>
      </c>
      <c r="K580" s="272" t="s">
        <v>747</v>
      </c>
      <c r="L580" s="49">
        <v>6</v>
      </c>
      <c r="M580" s="402">
        <v>1379.7766124999998</v>
      </c>
      <c r="N580" s="277"/>
      <c r="O580" s="274">
        <f t="shared" si="8"/>
        <v>0</v>
      </c>
    </row>
    <row r="581" spans="1:15">
      <c r="A581" s="28"/>
      <c r="B581" s="28" t="s">
        <v>77</v>
      </c>
      <c r="C581" s="50">
        <v>63054494</v>
      </c>
      <c r="D581" s="331">
        <v>881879086520</v>
      </c>
      <c r="E581" s="149" t="s">
        <v>192</v>
      </c>
      <c r="F581" s="49">
        <v>1.7</v>
      </c>
      <c r="G581" s="54">
        <v>0.223</v>
      </c>
      <c r="H581" s="49">
        <v>20</v>
      </c>
      <c r="I581" s="189">
        <v>9.09</v>
      </c>
      <c r="J581" s="49" t="s">
        <v>436</v>
      </c>
      <c r="K581" s="272" t="s">
        <v>747</v>
      </c>
      <c r="L581" s="49">
        <v>6</v>
      </c>
      <c r="M581" s="402">
        <v>1379.7766124999998</v>
      </c>
      <c r="N581" s="277"/>
      <c r="O581" s="274">
        <f t="shared" si="8"/>
        <v>0</v>
      </c>
    </row>
    <row r="582" spans="1:15">
      <c r="A582" s="28"/>
      <c r="B582" s="28" t="s">
        <v>77</v>
      </c>
      <c r="C582" s="50">
        <v>63054496</v>
      </c>
      <c r="D582" s="331">
        <v>881879086537</v>
      </c>
      <c r="E582" s="149" t="s">
        <v>192</v>
      </c>
      <c r="F582" s="49">
        <v>2</v>
      </c>
      <c r="G582" s="54">
        <v>0.24199999999999999</v>
      </c>
      <c r="H582" s="49">
        <v>24</v>
      </c>
      <c r="I582" s="189">
        <v>10.91</v>
      </c>
      <c r="J582" s="49" t="s">
        <v>436</v>
      </c>
      <c r="K582" s="272" t="s">
        <v>747</v>
      </c>
      <c r="L582" s="49">
        <v>6</v>
      </c>
      <c r="M582" s="402">
        <v>1379.7766124999998</v>
      </c>
      <c r="N582" s="277"/>
      <c r="O582" s="274">
        <f t="shared" si="8"/>
        <v>0</v>
      </c>
    </row>
    <row r="583" spans="1:15">
      <c r="A583" s="28"/>
      <c r="B583" s="28" t="s">
        <v>77</v>
      </c>
      <c r="C583" s="50">
        <v>63054498</v>
      </c>
      <c r="D583" s="331">
        <v>881879086544</v>
      </c>
      <c r="E583" s="149" t="s">
        <v>192</v>
      </c>
      <c r="F583" s="49">
        <v>2.5</v>
      </c>
      <c r="G583" s="54">
        <v>0.27</v>
      </c>
      <c r="H583" s="49">
        <v>30</v>
      </c>
      <c r="I583" s="189">
        <v>13.64</v>
      </c>
      <c r="J583" s="49" t="s">
        <v>436</v>
      </c>
      <c r="K583" s="272" t="s">
        <v>747</v>
      </c>
      <c r="L583" s="49">
        <v>6</v>
      </c>
      <c r="M583" s="402">
        <v>1379.7766124999998</v>
      </c>
      <c r="N583" s="277"/>
      <c r="O583" s="274">
        <f t="shared" si="8"/>
        <v>0</v>
      </c>
    </row>
    <row r="584" spans="1:15">
      <c r="A584" s="28"/>
      <c r="B584" s="28" t="s">
        <v>77</v>
      </c>
      <c r="C584" s="50">
        <v>63054500</v>
      </c>
      <c r="D584" s="331">
        <v>881879086551</v>
      </c>
      <c r="E584" s="149" t="s">
        <v>192</v>
      </c>
      <c r="F584" s="49">
        <v>3</v>
      </c>
      <c r="G584" s="54">
        <v>0.29599999999999999</v>
      </c>
      <c r="H584" s="49">
        <v>35</v>
      </c>
      <c r="I584" s="189">
        <v>15.91</v>
      </c>
      <c r="J584" s="49" t="s">
        <v>436</v>
      </c>
      <c r="K584" s="272" t="s">
        <v>747</v>
      </c>
      <c r="L584" s="49">
        <v>6</v>
      </c>
      <c r="M584" s="402">
        <v>1379.7766124999998</v>
      </c>
      <c r="N584" s="277"/>
      <c r="O584" s="274">
        <f t="shared" si="8"/>
        <v>0</v>
      </c>
    </row>
    <row r="585" spans="1:15">
      <c r="A585" s="28"/>
      <c r="B585" s="28" t="s">
        <v>77</v>
      </c>
      <c r="C585" s="69">
        <v>63054440</v>
      </c>
      <c r="D585" s="330">
        <v>881879086360</v>
      </c>
      <c r="E585" s="148" t="s">
        <v>192</v>
      </c>
      <c r="F585" s="71">
        <v>1</v>
      </c>
      <c r="G585" s="70">
        <v>0.17100000000000001</v>
      </c>
      <c r="H585" s="71">
        <v>12</v>
      </c>
      <c r="I585" s="190">
        <v>5.45</v>
      </c>
      <c r="J585" s="71" t="s">
        <v>196</v>
      </c>
      <c r="K585" s="227" t="s">
        <v>191</v>
      </c>
      <c r="L585" s="71">
        <v>6</v>
      </c>
      <c r="M585" s="402">
        <v>2620.1818499999999</v>
      </c>
      <c r="N585" s="277"/>
      <c r="O585" s="274">
        <f t="shared" si="8"/>
        <v>0</v>
      </c>
    </row>
    <row r="586" spans="1:15">
      <c r="A586" s="28"/>
      <c r="B586" s="28" t="s">
        <v>77</v>
      </c>
      <c r="C586" s="69">
        <v>63054442</v>
      </c>
      <c r="D586" s="330">
        <v>881879086377</v>
      </c>
      <c r="E586" s="148" t="s">
        <v>192</v>
      </c>
      <c r="F586" s="71">
        <v>1.2</v>
      </c>
      <c r="G586" s="70">
        <v>0.187</v>
      </c>
      <c r="H586" s="71">
        <v>16</v>
      </c>
      <c r="I586" s="190">
        <v>7.27</v>
      </c>
      <c r="J586" s="71" t="s">
        <v>196</v>
      </c>
      <c r="K586" s="227" t="s">
        <v>191</v>
      </c>
      <c r="L586" s="71">
        <v>6</v>
      </c>
      <c r="M586" s="402">
        <v>2620.1818499999999</v>
      </c>
      <c r="N586" s="277"/>
      <c r="O586" s="274">
        <f t="shared" si="8"/>
        <v>0</v>
      </c>
    </row>
    <row r="587" spans="1:15">
      <c r="A587" s="28"/>
      <c r="B587" s="28" t="s">
        <v>77</v>
      </c>
      <c r="C587" s="69">
        <v>63054444</v>
      </c>
      <c r="D587" s="330">
        <v>881879086384</v>
      </c>
      <c r="E587" s="148" t="s">
        <v>192</v>
      </c>
      <c r="F587" s="71">
        <v>1.5</v>
      </c>
      <c r="G587" s="70">
        <v>0.20899999999999999</v>
      </c>
      <c r="H587" s="71">
        <v>18</v>
      </c>
      <c r="I587" s="190">
        <v>8.18</v>
      </c>
      <c r="J587" s="71" t="s">
        <v>196</v>
      </c>
      <c r="K587" s="227" t="s">
        <v>191</v>
      </c>
      <c r="L587" s="71">
        <v>6</v>
      </c>
      <c r="M587" s="402">
        <v>2620.1818499999999</v>
      </c>
      <c r="N587" s="277"/>
      <c r="O587" s="274">
        <f t="shared" si="8"/>
        <v>0</v>
      </c>
    </row>
    <row r="588" spans="1:15">
      <c r="A588" s="28"/>
      <c r="B588" s="28" t="s">
        <v>77</v>
      </c>
      <c r="C588" s="69">
        <v>63054446</v>
      </c>
      <c r="D588" s="330">
        <v>881879086391</v>
      </c>
      <c r="E588" s="148" t="s">
        <v>192</v>
      </c>
      <c r="F588" s="71">
        <v>1.7</v>
      </c>
      <c r="G588" s="70">
        <v>0.223</v>
      </c>
      <c r="H588" s="71">
        <v>20</v>
      </c>
      <c r="I588" s="190">
        <v>9.09</v>
      </c>
      <c r="J588" s="71" t="s">
        <v>196</v>
      </c>
      <c r="K588" s="227" t="s">
        <v>191</v>
      </c>
      <c r="L588" s="71">
        <v>6</v>
      </c>
      <c r="M588" s="402">
        <v>2620.1818499999999</v>
      </c>
      <c r="N588" s="277"/>
      <c r="O588" s="274">
        <f t="shared" si="8"/>
        <v>0</v>
      </c>
    </row>
    <row r="589" spans="1:15">
      <c r="A589" s="28"/>
      <c r="B589" s="28" t="s">
        <v>77</v>
      </c>
      <c r="C589" s="69">
        <v>63054448</v>
      </c>
      <c r="D589" s="330">
        <v>881879086407</v>
      </c>
      <c r="E589" s="148" t="s">
        <v>192</v>
      </c>
      <c r="F589" s="71">
        <v>2</v>
      </c>
      <c r="G589" s="70">
        <v>0.24199999999999999</v>
      </c>
      <c r="H589" s="71">
        <v>24</v>
      </c>
      <c r="I589" s="190">
        <v>10.91</v>
      </c>
      <c r="J589" s="71" t="s">
        <v>196</v>
      </c>
      <c r="K589" s="227" t="s">
        <v>191</v>
      </c>
      <c r="L589" s="71">
        <v>6</v>
      </c>
      <c r="M589" s="402">
        <v>2620.1818499999999</v>
      </c>
      <c r="N589" s="277"/>
      <c r="O589" s="274">
        <f t="shared" si="8"/>
        <v>0</v>
      </c>
    </row>
    <row r="590" spans="1:15">
      <c r="A590" s="28"/>
      <c r="B590" s="28" t="s">
        <v>77</v>
      </c>
      <c r="C590" s="69">
        <v>63054450</v>
      </c>
      <c r="D590" s="330">
        <v>881879086414</v>
      </c>
      <c r="E590" s="148" t="s">
        <v>192</v>
      </c>
      <c r="F590" s="71">
        <v>2.5</v>
      </c>
      <c r="G590" s="70">
        <v>0.27</v>
      </c>
      <c r="H590" s="71">
        <v>30</v>
      </c>
      <c r="I590" s="190">
        <v>13.64</v>
      </c>
      <c r="J590" s="71" t="s">
        <v>196</v>
      </c>
      <c r="K590" s="227" t="s">
        <v>191</v>
      </c>
      <c r="L590" s="71">
        <v>6</v>
      </c>
      <c r="M590" s="402">
        <v>2620.1818499999999</v>
      </c>
      <c r="N590" s="277"/>
      <c r="O590" s="274">
        <f t="shared" si="8"/>
        <v>0</v>
      </c>
    </row>
    <row r="591" spans="1:15">
      <c r="A591" s="28"/>
      <c r="B591" s="28" t="s">
        <v>77</v>
      </c>
      <c r="C591" s="69">
        <v>63054452</v>
      </c>
      <c r="D591" s="330">
        <v>881879086421</v>
      </c>
      <c r="E591" s="148" t="s">
        <v>192</v>
      </c>
      <c r="F591" s="71">
        <v>3</v>
      </c>
      <c r="G591" s="70">
        <v>0.29599999999999999</v>
      </c>
      <c r="H591" s="71">
        <v>35</v>
      </c>
      <c r="I591" s="190">
        <v>15.91</v>
      </c>
      <c r="J591" s="71" t="s">
        <v>196</v>
      </c>
      <c r="K591" s="227" t="s">
        <v>191</v>
      </c>
      <c r="L591" s="71">
        <v>6</v>
      </c>
      <c r="M591" s="402">
        <v>2620.1818499999999</v>
      </c>
      <c r="N591" s="277"/>
      <c r="O591" s="274">
        <f t="shared" si="8"/>
        <v>0</v>
      </c>
    </row>
    <row r="592" spans="1:15">
      <c r="A592" s="28"/>
      <c r="B592" s="28" t="s">
        <v>77</v>
      </c>
      <c r="C592" s="69">
        <v>63054454</v>
      </c>
      <c r="D592" s="330">
        <v>881879086438</v>
      </c>
      <c r="E592" s="148" t="s">
        <v>192</v>
      </c>
      <c r="F592" s="71">
        <v>4</v>
      </c>
      <c r="G592" s="70">
        <v>0.34200000000000003</v>
      </c>
      <c r="H592" s="71">
        <v>50</v>
      </c>
      <c r="I592" s="190">
        <v>22.73</v>
      </c>
      <c r="J592" s="71" t="s">
        <v>196</v>
      </c>
      <c r="K592" s="227" t="s">
        <v>191</v>
      </c>
      <c r="L592" s="71">
        <v>6</v>
      </c>
      <c r="M592" s="402">
        <v>2620.1818499999999</v>
      </c>
      <c r="N592" s="277"/>
      <c r="O592" s="274">
        <f t="shared" si="8"/>
        <v>0</v>
      </c>
    </row>
    <row r="593" spans="1:15">
      <c r="A593" s="28"/>
      <c r="B593" s="28" t="s">
        <v>77</v>
      </c>
      <c r="C593" s="69">
        <v>63054456</v>
      </c>
      <c r="D593" s="330">
        <v>881879086445</v>
      </c>
      <c r="E593" s="148" t="s">
        <v>192</v>
      </c>
      <c r="F593" s="71">
        <v>5</v>
      </c>
      <c r="G593" s="70">
        <v>0.38200000000000001</v>
      </c>
      <c r="H593" s="71">
        <v>60</v>
      </c>
      <c r="I593" s="190">
        <v>27.27</v>
      </c>
      <c r="J593" s="71" t="s">
        <v>196</v>
      </c>
      <c r="K593" s="227" t="s">
        <v>191</v>
      </c>
      <c r="L593" s="71">
        <v>6</v>
      </c>
      <c r="M593" s="402">
        <v>2620.1818499999999</v>
      </c>
      <c r="N593" s="277"/>
      <c r="O593" s="274">
        <f t="shared" si="8"/>
        <v>0</v>
      </c>
    </row>
    <row r="594" spans="1:15">
      <c r="A594" s="28"/>
      <c r="B594" s="28" t="s">
        <v>77</v>
      </c>
      <c r="C594" s="50">
        <v>63054520</v>
      </c>
      <c r="D594" s="331">
        <v>881879086568</v>
      </c>
      <c r="E594" s="149" t="s">
        <v>192</v>
      </c>
      <c r="F594" s="49">
        <v>1</v>
      </c>
      <c r="G594" s="54">
        <v>0.17100000000000001</v>
      </c>
      <c r="H594" s="49">
        <v>12</v>
      </c>
      <c r="I594" s="189">
        <v>5.45</v>
      </c>
      <c r="J594" s="49" t="s">
        <v>196</v>
      </c>
      <c r="K594" s="272" t="s">
        <v>747</v>
      </c>
      <c r="L594" s="49">
        <v>6</v>
      </c>
      <c r="M594" s="402">
        <v>2620.1818499999999</v>
      </c>
      <c r="N594" s="277"/>
      <c r="O594" s="274">
        <f t="shared" ref="O594:O657" si="9">M594*N594</f>
        <v>0</v>
      </c>
    </row>
    <row r="595" spans="1:15">
      <c r="A595" s="28"/>
      <c r="B595" s="28" t="s">
        <v>77</v>
      </c>
      <c r="C595" s="50">
        <v>63054522</v>
      </c>
      <c r="D595" s="331">
        <v>881879086575</v>
      </c>
      <c r="E595" s="149" t="s">
        <v>192</v>
      </c>
      <c r="F595" s="49">
        <v>1.2</v>
      </c>
      <c r="G595" s="54">
        <v>0.187</v>
      </c>
      <c r="H595" s="49">
        <v>16</v>
      </c>
      <c r="I595" s="189">
        <v>7.27</v>
      </c>
      <c r="J595" s="49" t="s">
        <v>196</v>
      </c>
      <c r="K595" s="272" t="s">
        <v>747</v>
      </c>
      <c r="L595" s="49">
        <v>6</v>
      </c>
      <c r="M595" s="402">
        <v>2620.1818499999999</v>
      </c>
      <c r="N595" s="277"/>
      <c r="O595" s="274">
        <f t="shared" si="9"/>
        <v>0</v>
      </c>
    </row>
    <row r="596" spans="1:15">
      <c r="A596" s="28"/>
      <c r="B596" s="28" t="s">
        <v>77</v>
      </c>
      <c r="C596" s="50">
        <v>63054524</v>
      </c>
      <c r="D596" s="331">
        <v>881879086582</v>
      </c>
      <c r="E596" s="149" t="s">
        <v>192</v>
      </c>
      <c r="F596" s="49">
        <v>1.5</v>
      </c>
      <c r="G596" s="54">
        <v>0.20899999999999999</v>
      </c>
      <c r="H596" s="49">
        <v>18</v>
      </c>
      <c r="I596" s="189">
        <v>8.18</v>
      </c>
      <c r="J596" s="49" t="s">
        <v>196</v>
      </c>
      <c r="K596" s="272" t="s">
        <v>747</v>
      </c>
      <c r="L596" s="49">
        <v>6</v>
      </c>
      <c r="M596" s="402">
        <v>2620.1818499999999</v>
      </c>
      <c r="N596" s="277"/>
      <c r="O596" s="274">
        <f t="shared" si="9"/>
        <v>0</v>
      </c>
    </row>
    <row r="597" spans="1:15">
      <c r="A597" s="28"/>
      <c r="B597" s="28" t="s">
        <v>77</v>
      </c>
      <c r="C597" s="50">
        <v>63054526</v>
      </c>
      <c r="D597" s="331">
        <v>881879086599</v>
      </c>
      <c r="E597" s="149" t="s">
        <v>192</v>
      </c>
      <c r="F597" s="49">
        <v>1.7</v>
      </c>
      <c r="G597" s="54">
        <v>0.223</v>
      </c>
      <c r="H597" s="49">
        <v>20</v>
      </c>
      <c r="I597" s="189">
        <v>9.09</v>
      </c>
      <c r="J597" s="49" t="s">
        <v>196</v>
      </c>
      <c r="K597" s="272" t="s">
        <v>747</v>
      </c>
      <c r="L597" s="49">
        <v>6</v>
      </c>
      <c r="M597" s="402">
        <v>2620.1818499999999</v>
      </c>
      <c r="N597" s="277"/>
      <c r="O597" s="274">
        <f t="shared" si="9"/>
        <v>0</v>
      </c>
    </row>
    <row r="598" spans="1:15">
      <c r="A598" s="28"/>
      <c r="B598" s="28" t="s">
        <v>77</v>
      </c>
      <c r="C598" s="50">
        <v>63054528</v>
      </c>
      <c r="D598" s="331">
        <v>881879086605</v>
      </c>
      <c r="E598" s="149" t="s">
        <v>192</v>
      </c>
      <c r="F598" s="49">
        <v>2</v>
      </c>
      <c r="G598" s="54">
        <v>0.24199999999999999</v>
      </c>
      <c r="H598" s="49">
        <v>24</v>
      </c>
      <c r="I598" s="189">
        <v>10.91</v>
      </c>
      <c r="J598" s="49" t="s">
        <v>196</v>
      </c>
      <c r="K598" s="272" t="s">
        <v>747</v>
      </c>
      <c r="L598" s="49">
        <v>6</v>
      </c>
      <c r="M598" s="402">
        <v>2620.1818499999999</v>
      </c>
      <c r="N598" s="277"/>
      <c r="O598" s="274">
        <f t="shared" si="9"/>
        <v>0</v>
      </c>
    </row>
    <row r="599" spans="1:15">
      <c r="A599" s="28"/>
      <c r="B599" s="28" t="s">
        <v>77</v>
      </c>
      <c r="C599" s="50">
        <v>63054530</v>
      </c>
      <c r="D599" s="331">
        <v>881879086612</v>
      </c>
      <c r="E599" s="149" t="s">
        <v>192</v>
      </c>
      <c r="F599" s="49">
        <v>2.5</v>
      </c>
      <c r="G599" s="54">
        <v>0.27</v>
      </c>
      <c r="H599" s="49">
        <v>30</v>
      </c>
      <c r="I599" s="189">
        <v>13.64</v>
      </c>
      <c r="J599" s="49" t="s">
        <v>196</v>
      </c>
      <c r="K599" s="272" t="s">
        <v>747</v>
      </c>
      <c r="L599" s="49">
        <v>6</v>
      </c>
      <c r="M599" s="402">
        <v>2620.1818499999999</v>
      </c>
      <c r="N599" s="277"/>
      <c r="O599" s="274">
        <f t="shared" si="9"/>
        <v>0</v>
      </c>
    </row>
    <row r="600" spans="1:15">
      <c r="A600" s="28"/>
      <c r="B600" s="28" t="s">
        <v>77</v>
      </c>
      <c r="C600" s="50">
        <v>63054532</v>
      </c>
      <c r="D600" s="331">
        <v>881879086629</v>
      </c>
      <c r="E600" s="149" t="s">
        <v>192</v>
      </c>
      <c r="F600" s="49">
        <v>3</v>
      </c>
      <c r="G600" s="54">
        <v>0.29599999999999999</v>
      </c>
      <c r="H600" s="49">
        <v>35</v>
      </c>
      <c r="I600" s="189">
        <v>15.91</v>
      </c>
      <c r="J600" s="49" t="s">
        <v>196</v>
      </c>
      <c r="K600" s="272" t="s">
        <v>747</v>
      </c>
      <c r="L600" s="49">
        <v>6</v>
      </c>
      <c r="M600" s="402">
        <v>2620.1818499999999</v>
      </c>
      <c r="N600" s="277"/>
      <c r="O600" s="274">
        <f t="shared" si="9"/>
        <v>0</v>
      </c>
    </row>
    <row r="601" spans="1:15">
      <c r="A601" s="28"/>
      <c r="B601" s="28" t="s">
        <v>77</v>
      </c>
      <c r="C601" s="50">
        <v>63054534</v>
      </c>
      <c r="D601" s="331">
        <v>881879086636</v>
      </c>
      <c r="E601" s="149" t="s">
        <v>192</v>
      </c>
      <c r="F601" s="49">
        <v>4</v>
      </c>
      <c r="G601" s="54">
        <v>0.34200000000000003</v>
      </c>
      <c r="H601" s="49">
        <v>50</v>
      </c>
      <c r="I601" s="189">
        <v>22.73</v>
      </c>
      <c r="J601" s="49" t="s">
        <v>196</v>
      </c>
      <c r="K601" s="272" t="s">
        <v>747</v>
      </c>
      <c r="L601" s="49">
        <v>6</v>
      </c>
      <c r="M601" s="402">
        <v>2620.1818499999999</v>
      </c>
      <c r="N601" s="277"/>
      <c r="O601" s="274">
        <f t="shared" si="9"/>
        <v>0</v>
      </c>
    </row>
    <row r="602" spans="1:15">
      <c r="A602" s="28"/>
      <c r="B602" s="28" t="s">
        <v>77</v>
      </c>
      <c r="C602" s="50">
        <v>63054536</v>
      </c>
      <c r="D602" s="331">
        <v>881879086643</v>
      </c>
      <c r="E602" s="149" t="s">
        <v>192</v>
      </c>
      <c r="F602" s="284">
        <v>5</v>
      </c>
      <c r="G602" s="54">
        <v>0.38200000000000001</v>
      </c>
      <c r="H602" s="49">
        <v>60</v>
      </c>
      <c r="I602" s="189">
        <v>27.27</v>
      </c>
      <c r="J602" s="49" t="s">
        <v>196</v>
      </c>
      <c r="K602" s="272" t="s">
        <v>747</v>
      </c>
      <c r="L602" s="49">
        <v>6</v>
      </c>
      <c r="M602" s="402">
        <v>2620.1818499999999</v>
      </c>
      <c r="N602" s="277"/>
      <c r="O602" s="274">
        <f t="shared" si="9"/>
        <v>0</v>
      </c>
    </row>
    <row r="603" spans="1:15">
      <c r="A603" s="30"/>
      <c r="B603" s="28" t="s">
        <v>77</v>
      </c>
      <c r="C603" s="50">
        <v>60093380</v>
      </c>
      <c r="D603" s="331">
        <v>4968813548101</v>
      </c>
      <c r="E603" s="149" t="s">
        <v>786</v>
      </c>
      <c r="F603" s="8">
        <v>0.6</v>
      </c>
      <c r="G603" s="54">
        <v>0.13200000000000001</v>
      </c>
      <c r="H603" s="49">
        <v>14</v>
      </c>
      <c r="I603" s="8">
        <v>6.4</v>
      </c>
      <c r="J603" s="49" t="s">
        <v>436</v>
      </c>
      <c r="K603" s="272" t="s">
        <v>747</v>
      </c>
      <c r="L603" s="49">
        <v>6</v>
      </c>
      <c r="M603" s="402">
        <v>1174.5205874999999</v>
      </c>
      <c r="N603" s="277"/>
      <c r="O603" s="274">
        <f t="shared" si="9"/>
        <v>0</v>
      </c>
    </row>
    <row r="604" spans="1:15">
      <c r="A604" s="30"/>
      <c r="B604" s="28" t="s">
        <v>77</v>
      </c>
      <c r="C604" s="50">
        <v>60093382</v>
      </c>
      <c r="D604" s="331">
        <v>4968813548118</v>
      </c>
      <c r="E604" s="149" t="s">
        <v>786</v>
      </c>
      <c r="F604" s="8">
        <v>0.8</v>
      </c>
      <c r="G604" s="54">
        <v>0.153</v>
      </c>
      <c r="H604" s="49">
        <v>18</v>
      </c>
      <c r="I604" s="8">
        <v>8.1999999999999993</v>
      </c>
      <c r="J604" s="49" t="s">
        <v>436</v>
      </c>
      <c r="K604" s="272" t="s">
        <v>747</v>
      </c>
      <c r="L604" s="49">
        <v>6</v>
      </c>
      <c r="M604" s="402">
        <v>1174.5205874999999</v>
      </c>
      <c r="N604" s="277"/>
      <c r="O604" s="274">
        <f t="shared" si="9"/>
        <v>0</v>
      </c>
    </row>
    <row r="605" spans="1:15">
      <c r="A605" s="30"/>
      <c r="B605" s="28" t="s">
        <v>77</v>
      </c>
      <c r="C605" s="50">
        <v>60093384</v>
      </c>
      <c r="D605" s="331">
        <v>4968813548125</v>
      </c>
      <c r="E605" s="149" t="s">
        <v>786</v>
      </c>
      <c r="F605" s="8">
        <v>1</v>
      </c>
      <c r="G605" s="54">
        <v>0.17100000000000001</v>
      </c>
      <c r="H605" s="49">
        <v>21</v>
      </c>
      <c r="I605" s="8">
        <v>9.5</v>
      </c>
      <c r="J605" s="49" t="s">
        <v>436</v>
      </c>
      <c r="K605" s="272" t="s">
        <v>747</v>
      </c>
      <c r="L605" s="49">
        <v>6</v>
      </c>
      <c r="M605" s="402">
        <v>1174.5205874999999</v>
      </c>
      <c r="N605" s="277"/>
      <c r="O605" s="274">
        <f t="shared" si="9"/>
        <v>0</v>
      </c>
    </row>
    <row r="606" spans="1:15">
      <c r="A606" s="30"/>
      <c r="B606" s="28" t="s">
        <v>77</v>
      </c>
      <c r="C606" s="50">
        <v>60093386</v>
      </c>
      <c r="D606" s="331">
        <v>4968813548132</v>
      </c>
      <c r="E606" s="149" t="s">
        <v>786</v>
      </c>
      <c r="F606" s="8">
        <v>1.2</v>
      </c>
      <c r="G606" s="54">
        <v>0.187</v>
      </c>
      <c r="H606" s="49">
        <v>26</v>
      </c>
      <c r="I606" s="8">
        <v>11.8</v>
      </c>
      <c r="J606" s="49" t="s">
        <v>436</v>
      </c>
      <c r="K606" s="272" t="s">
        <v>747</v>
      </c>
      <c r="L606" s="49">
        <v>6</v>
      </c>
      <c r="M606" s="402">
        <v>1174.5205874999999</v>
      </c>
      <c r="N606" s="277"/>
      <c r="O606" s="274">
        <f t="shared" si="9"/>
        <v>0</v>
      </c>
    </row>
    <row r="607" spans="1:15">
      <c r="A607" s="30"/>
      <c r="B607" s="28" t="s">
        <v>77</v>
      </c>
      <c r="C607" s="50">
        <v>60093388</v>
      </c>
      <c r="D607" s="331">
        <v>4968813548149</v>
      </c>
      <c r="E607" s="149" t="s">
        <v>786</v>
      </c>
      <c r="F607" s="8">
        <v>1.5</v>
      </c>
      <c r="G607" s="54">
        <v>0.20899999999999999</v>
      </c>
      <c r="H607" s="49">
        <v>32</v>
      </c>
      <c r="I607" s="8">
        <v>14.5</v>
      </c>
      <c r="J607" s="49" t="s">
        <v>436</v>
      </c>
      <c r="K607" s="272" t="s">
        <v>747</v>
      </c>
      <c r="L607" s="49">
        <v>6</v>
      </c>
      <c r="M607" s="402">
        <v>1174.5205874999999</v>
      </c>
      <c r="N607" s="277"/>
      <c r="O607" s="274">
        <f t="shared" si="9"/>
        <v>0</v>
      </c>
    </row>
    <row r="608" spans="1:15">
      <c r="A608" s="30"/>
      <c r="B608" s="28" t="s">
        <v>77</v>
      </c>
      <c r="C608" s="50">
        <v>60093390</v>
      </c>
      <c r="D608" s="331">
        <v>4968813548156</v>
      </c>
      <c r="E608" s="149" t="s">
        <v>786</v>
      </c>
      <c r="F608" s="8">
        <v>2</v>
      </c>
      <c r="G608" s="54">
        <v>0.24199999999999999</v>
      </c>
      <c r="H608" s="49">
        <v>38</v>
      </c>
      <c r="I608" s="8">
        <v>17.3</v>
      </c>
      <c r="J608" s="49" t="s">
        <v>436</v>
      </c>
      <c r="K608" s="272" t="s">
        <v>747</v>
      </c>
      <c r="L608" s="49">
        <v>6</v>
      </c>
      <c r="M608" s="402">
        <v>1174.5205874999999</v>
      </c>
      <c r="N608" s="277"/>
      <c r="O608" s="274">
        <f t="shared" si="9"/>
        <v>0</v>
      </c>
    </row>
    <row r="609" spans="1:15">
      <c r="A609" s="30"/>
      <c r="B609" s="28" t="s">
        <v>77</v>
      </c>
      <c r="C609" s="50">
        <v>60093392</v>
      </c>
      <c r="D609" s="331">
        <v>4968813548163</v>
      </c>
      <c r="E609" s="149" t="s">
        <v>786</v>
      </c>
      <c r="F609" s="8">
        <v>2.5</v>
      </c>
      <c r="G609" s="54">
        <v>0.27</v>
      </c>
      <c r="H609" s="49">
        <v>45</v>
      </c>
      <c r="I609" s="8">
        <v>20.5</v>
      </c>
      <c r="J609" s="49" t="s">
        <v>436</v>
      </c>
      <c r="K609" s="272" t="s">
        <v>747</v>
      </c>
      <c r="L609" s="49">
        <v>6</v>
      </c>
      <c r="M609" s="402">
        <v>1174.5205874999999</v>
      </c>
      <c r="N609" s="277"/>
      <c r="O609" s="274">
        <f t="shared" si="9"/>
        <v>0</v>
      </c>
    </row>
    <row r="610" spans="1:15">
      <c r="A610" s="30"/>
      <c r="B610" s="28" t="s">
        <v>77</v>
      </c>
      <c r="C610" s="50">
        <v>60093394</v>
      </c>
      <c r="D610" s="331">
        <v>4968813548170</v>
      </c>
      <c r="E610" s="149" t="s">
        <v>786</v>
      </c>
      <c r="F610" s="8">
        <v>3</v>
      </c>
      <c r="G610" s="54">
        <v>0.29599999999999999</v>
      </c>
      <c r="H610" s="49">
        <v>52</v>
      </c>
      <c r="I610" s="8">
        <v>23.6</v>
      </c>
      <c r="J610" s="49" t="s">
        <v>436</v>
      </c>
      <c r="K610" s="272" t="s">
        <v>747</v>
      </c>
      <c r="L610" s="49">
        <v>6</v>
      </c>
      <c r="M610" s="402">
        <v>1174.5205874999999</v>
      </c>
      <c r="N610" s="277"/>
      <c r="O610" s="274">
        <f t="shared" si="9"/>
        <v>0</v>
      </c>
    </row>
    <row r="611" spans="1:15">
      <c r="A611" s="30"/>
      <c r="B611" s="28" t="s">
        <v>77</v>
      </c>
      <c r="C611" s="50">
        <v>60093400</v>
      </c>
      <c r="D611" s="331">
        <v>4968813548187</v>
      </c>
      <c r="E611" s="149" t="s">
        <v>786</v>
      </c>
      <c r="F611" s="8">
        <v>0.3</v>
      </c>
      <c r="G611" s="54">
        <v>9.4E-2</v>
      </c>
      <c r="H611" s="49">
        <v>8</v>
      </c>
      <c r="I611" s="8">
        <v>3.6</v>
      </c>
      <c r="J611" s="49" t="s">
        <v>620</v>
      </c>
      <c r="K611" s="272" t="s">
        <v>747</v>
      </c>
      <c r="L611" s="49">
        <v>6</v>
      </c>
      <c r="M611" s="402">
        <v>2285.6905499999993</v>
      </c>
      <c r="N611" s="277"/>
      <c r="O611" s="274">
        <f t="shared" si="9"/>
        <v>0</v>
      </c>
    </row>
    <row r="612" spans="1:15">
      <c r="A612" s="30"/>
      <c r="B612" s="28" t="s">
        <v>77</v>
      </c>
      <c r="C612" s="50">
        <v>60093402</v>
      </c>
      <c r="D612" s="331">
        <v>4968813548194</v>
      </c>
      <c r="E612" s="149" t="s">
        <v>786</v>
      </c>
      <c r="F612" s="8">
        <v>0.4</v>
      </c>
      <c r="G612" s="54">
        <v>0.108</v>
      </c>
      <c r="H612" s="49">
        <v>10</v>
      </c>
      <c r="I612" s="8">
        <v>4.5</v>
      </c>
      <c r="J612" s="49" t="s">
        <v>620</v>
      </c>
      <c r="K612" s="272" t="s">
        <v>747</v>
      </c>
      <c r="L612" s="49">
        <v>6</v>
      </c>
      <c r="M612" s="402">
        <v>2285.6905499999993</v>
      </c>
      <c r="N612" s="277"/>
      <c r="O612" s="274">
        <f t="shared" si="9"/>
        <v>0</v>
      </c>
    </row>
    <row r="613" spans="1:15">
      <c r="A613" s="30"/>
      <c r="B613" s="28" t="s">
        <v>77</v>
      </c>
      <c r="C613" s="50">
        <v>60093404</v>
      </c>
      <c r="D613" s="331">
        <v>4968813548200</v>
      </c>
      <c r="E613" s="149" t="s">
        <v>786</v>
      </c>
      <c r="F613" s="8">
        <v>0.5</v>
      </c>
      <c r="G613" s="54">
        <v>0.121</v>
      </c>
      <c r="H613" s="49">
        <v>12</v>
      </c>
      <c r="I613" s="8">
        <v>5.5</v>
      </c>
      <c r="J613" s="49" t="s">
        <v>620</v>
      </c>
      <c r="K613" s="272" t="s">
        <v>747</v>
      </c>
      <c r="L613" s="49">
        <v>6</v>
      </c>
      <c r="M613" s="402">
        <v>1506.4778624999997</v>
      </c>
      <c r="N613" s="277"/>
      <c r="O613" s="274">
        <f t="shared" si="9"/>
        <v>0</v>
      </c>
    </row>
    <row r="614" spans="1:15">
      <c r="A614" s="30"/>
      <c r="B614" s="28" t="s">
        <v>77</v>
      </c>
      <c r="C614" s="50">
        <v>60093406</v>
      </c>
      <c r="D614" s="331">
        <v>4968813548217</v>
      </c>
      <c r="E614" s="149" t="s">
        <v>786</v>
      </c>
      <c r="F614" s="8">
        <v>0.6</v>
      </c>
      <c r="G614" s="54">
        <v>0.13200000000000001</v>
      </c>
      <c r="H614" s="49">
        <v>14</v>
      </c>
      <c r="I614" s="8">
        <v>6.4</v>
      </c>
      <c r="J614" s="49" t="s">
        <v>620</v>
      </c>
      <c r="K614" s="272" t="s">
        <v>747</v>
      </c>
      <c r="L614" s="49">
        <v>6</v>
      </c>
      <c r="M614" s="402">
        <v>1506.4778624999997</v>
      </c>
      <c r="N614" s="277"/>
      <c r="O614" s="274">
        <f t="shared" si="9"/>
        <v>0</v>
      </c>
    </row>
    <row r="615" spans="1:15">
      <c r="A615" s="30"/>
      <c r="B615" s="28" t="s">
        <v>77</v>
      </c>
      <c r="C615" s="50">
        <v>60093408</v>
      </c>
      <c r="D615" s="331">
        <v>4968813548224</v>
      </c>
      <c r="E615" s="149" t="s">
        <v>786</v>
      </c>
      <c r="F615" s="8">
        <v>0.8</v>
      </c>
      <c r="G615" s="54">
        <v>0.153</v>
      </c>
      <c r="H615" s="49">
        <v>18</v>
      </c>
      <c r="I615" s="8">
        <v>8.1999999999999993</v>
      </c>
      <c r="J615" s="49" t="s">
        <v>620</v>
      </c>
      <c r="K615" s="272" t="s">
        <v>747</v>
      </c>
      <c r="L615" s="49">
        <v>6</v>
      </c>
      <c r="M615" s="402">
        <v>1506.4778624999997</v>
      </c>
      <c r="N615" s="277"/>
      <c r="O615" s="274">
        <f t="shared" si="9"/>
        <v>0</v>
      </c>
    </row>
    <row r="616" spans="1:15">
      <c r="A616" s="30"/>
      <c r="B616" s="28" t="s">
        <v>77</v>
      </c>
      <c r="C616" s="50">
        <v>60093410</v>
      </c>
      <c r="D616" s="331">
        <v>4968813548231</v>
      </c>
      <c r="E616" s="149" t="s">
        <v>786</v>
      </c>
      <c r="F616" s="8">
        <v>1</v>
      </c>
      <c r="G616" s="54">
        <v>0.17100000000000001</v>
      </c>
      <c r="H616" s="49">
        <v>21</v>
      </c>
      <c r="I616" s="8">
        <v>9.5</v>
      </c>
      <c r="J616" s="49" t="s">
        <v>620</v>
      </c>
      <c r="K616" s="272" t="s">
        <v>747</v>
      </c>
      <c r="L616" s="49">
        <v>6</v>
      </c>
      <c r="M616" s="402">
        <v>1506.4778624999997</v>
      </c>
      <c r="N616" s="277"/>
      <c r="O616" s="274">
        <f t="shared" si="9"/>
        <v>0</v>
      </c>
    </row>
    <row r="617" spans="1:15">
      <c r="A617" s="30"/>
      <c r="B617" s="28" t="s">
        <v>77</v>
      </c>
      <c r="C617" s="50">
        <v>60093412</v>
      </c>
      <c r="D617" s="331">
        <v>4968813548248</v>
      </c>
      <c r="E617" s="149" t="s">
        <v>786</v>
      </c>
      <c r="F617" s="8">
        <v>1.2</v>
      </c>
      <c r="G617" s="54">
        <v>0.187</v>
      </c>
      <c r="H617" s="49">
        <v>26</v>
      </c>
      <c r="I617" s="8">
        <v>11.8</v>
      </c>
      <c r="J617" s="49" t="s">
        <v>620</v>
      </c>
      <c r="K617" s="272" t="s">
        <v>747</v>
      </c>
      <c r="L617" s="49">
        <v>6</v>
      </c>
      <c r="M617" s="402">
        <v>1506.4778624999997</v>
      </c>
      <c r="N617" s="277"/>
      <c r="O617" s="274">
        <f t="shared" si="9"/>
        <v>0</v>
      </c>
    </row>
    <row r="618" spans="1:15">
      <c r="A618" s="30"/>
      <c r="B618" s="28" t="s">
        <v>77</v>
      </c>
      <c r="C618" s="50">
        <v>60093414</v>
      </c>
      <c r="D618" s="331">
        <v>4968813548255</v>
      </c>
      <c r="E618" s="149" t="s">
        <v>786</v>
      </c>
      <c r="F618" s="8">
        <v>1.5</v>
      </c>
      <c r="G618" s="54">
        <v>0.20899999999999999</v>
      </c>
      <c r="H618" s="49">
        <v>32</v>
      </c>
      <c r="I618" s="8">
        <v>14.5</v>
      </c>
      <c r="J618" s="49" t="s">
        <v>620</v>
      </c>
      <c r="K618" s="272" t="s">
        <v>747</v>
      </c>
      <c r="L618" s="49">
        <v>6</v>
      </c>
      <c r="M618" s="402">
        <v>1506.4778624999997</v>
      </c>
      <c r="N618" s="277"/>
      <c r="O618" s="274">
        <f t="shared" si="9"/>
        <v>0</v>
      </c>
    </row>
    <row r="619" spans="1:15">
      <c r="A619" s="30"/>
      <c r="B619" s="28" t="s">
        <v>77</v>
      </c>
      <c r="C619" s="50">
        <v>60093416</v>
      </c>
      <c r="D619" s="331">
        <v>4968813548262</v>
      </c>
      <c r="E619" s="149" t="s">
        <v>786</v>
      </c>
      <c r="F619" s="8">
        <v>2</v>
      </c>
      <c r="G619" s="54">
        <v>0.24199999999999999</v>
      </c>
      <c r="H619" s="49">
        <v>38</v>
      </c>
      <c r="I619" s="8">
        <v>17.3</v>
      </c>
      <c r="J619" s="49" t="s">
        <v>620</v>
      </c>
      <c r="K619" s="272" t="s">
        <v>747</v>
      </c>
      <c r="L619" s="49">
        <v>6</v>
      </c>
      <c r="M619" s="402">
        <v>1506.4778624999997</v>
      </c>
      <c r="N619" s="277"/>
      <c r="O619" s="274">
        <f t="shared" si="9"/>
        <v>0</v>
      </c>
    </row>
    <row r="620" spans="1:15">
      <c r="A620" s="30"/>
      <c r="B620" s="28" t="s">
        <v>77</v>
      </c>
      <c r="C620" s="50">
        <v>60093418</v>
      </c>
      <c r="D620" s="331">
        <v>4968813548279</v>
      </c>
      <c r="E620" s="149" t="s">
        <v>786</v>
      </c>
      <c r="F620" s="8">
        <v>2.5</v>
      </c>
      <c r="G620" s="54">
        <v>0.27</v>
      </c>
      <c r="H620" s="49">
        <v>45</v>
      </c>
      <c r="I620" s="8">
        <v>20.5</v>
      </c>
      <c r="J620" s="49" t="s">
        <v>620</v>
      </c>
      <c r="K620" s="272" t="s">
        <v>747</v>
      </c>
      <c r="L620" s="49">
        <v>6</v>
      </c>
      <c r="M620" s="402">
        <v>1506.4778624999997</v>
      </c>
      <c r="N620" s="277"/>
      <c r="O620" s="274">
        <f t="shared" si="9"/>
        <v>0</v>
      </c>
    </row>
    <row r="621" spans="1:15">
      <c r="A621" s="30"/>
      <c r="B621" s="28" t="s">
        <v>77</v>
      </c>
      <c r="C621" s="50">
        <v>60093420</v>
      </c>
      <c r="D621" s="331">
        <v>4968813548286</v>
      </c>
      <c r="E621" s="149" t="s">
        <v>786</v>
      </c>
      <c r="F621" s="8">
        <v>3</v>
      </c>
      <c r="G621" s="54">
        <v>0.29599999999999999</v>
      </c>
      <c r="H621" s="49">
        <v>52</v>
      </c>
      <c r="I621" s="8">
        <v>23.6</v>
      </c>
      <c r="J621" s="49" t="s">
        <v>620</v>
      </c>
      <c r="K621" s="272" t="s">
        <v>747</v>
      </c>
      <c r="L621" s="49">
        <v>6</v>
      </c>
      <c r="M621" s="402">
        <v>1506.4778624999997</v>
      </c>
      <c r="N621" s="277"/>
      <c r="O621" s="274">
        <f t="shared" si="9"/>
        <v>0</v>
      </c>
    </row>
    <row r="622" spans="1:15">
      <c r="A622" s="30"/>
      <c r="B622" s="28" t="s">
        <v>77</v>
      </c>
      <c r="C622" s="50">
        <v>60093430</v>
      </c>
      <c r="D622" s="331">
        <v>4968813548293</v>
      </c>
      <c r="E622" s="149" t="s">
        <v>786</v>
      </c>
      <c r="F622" s="8">
        <v>0.6</v>
      </c>
      <c r="G622" s="54">
        <v>0.13200000000000001</v>
      </c>
      <c r="H622" s="49">
        <v>14</v>
      </c>
      <c r="I622" s="8">
        <v>6.4</v>
      </c>
      <c r="J622" s="49" t="s">
        <v>196</v>
      </c>
      <c r="K622" s="272" t="s">
        <v>747</v>
      </c>
      <c r="L622" s="49">
        <v>6</v>
      </c>
      <c r="M622" s="402">
        <v>2161.5233250000001</v>
      </c>
      <c r="N622" s="277"/>
      <c r="O622" s="274">
        <f t="shared" si="9"/>
        <v>0</v>
      </c>
    </row>
    <row r="623" spans="1:15">
      <c r="A623" s="30"/>
      <c r="B623" s="28" t="s">
        <v>77</v>
      </c>
      <c r="C623" s="50">
        <v>60093432</v>
      </c>
      <c r="D623" s="331">
        <v>4968813548309</v>
      </c>
      <c r="E623" s="149" t="s">
        <v>786</v>
      </c>
      <c r="F623" s="8">
        <v>0.8</v>
      </c>
      <c r="G623" s="54">
        <v>0.153</v>
      </c>
      <c r="H623" s="49">
        <v>18</v>
      </c>
      <c r="I623" s="8">
        <v>8.1999999999999993</v>
      </c>
      <c r="J623" s="49" t="s">
        <v>196</v>
      </c>
      <c r="K623" s="272" t="s">
        <v>747</v>
      </c>
      <c r="L623" s="49">
        <v>6</v>
      </c>
      <c r="M623" s="402">
        <v>2161.5233250000001</v>
      </c>
      <c r="N623" s="277"/>
      <c r="O623" s="274">
        <f t="shared" si="9"/>
        <v>0</v>
      </c>
    </row>
    <row r="624" spans="1:15">
      <c r="A624" s="30"/>
      <c r="B624" s="28" t="s">
        <v>77</v>
      </c>
      <c r="C624" s="50">
        <v>60093434</v>
      </c>
      <c r="D624" s="331">
        <v>4968813548316</v>
      </c>
      <c r="E624" s="149" t="s">
        <v>786</v>
      </c>
      <c r="F624" s="8">
        <v>1</v>
      </c>
      <c r="G624" s="54">
        <v>0.17100000000000001</v>
      </c>
      <c r="H624" s="49">
        <v>21</v>
      </c>
      <c r="I624" s="8">
        <v>9.5</v>
      </c>
      <c r="J624" s="49" t="s">
        <v>196</v>
      </c>
      <c r="K624" s="272" t="s">
        <v>747</v>
      </c>
      <c r="L624" s="49">
        <v>6</v>
      </c>
      <c r="M624" s="402">
        <v>2161.5233250000001</v>
      </c>
      <c r="N624" s="277"/>
      <c r="O624" s="274">
        <f t="shared" si="9"/>
        <v>0</v>
      </c>
    </row>
    <row r="625" spans="1:18">
      <c r="A625" s="30"/>
      <c r="B625" s="28" t="s">
        <v>77</v>
      </c>
      <c r="C625" s="50">
        <v>60093436</v>
      </c>
      <c r="D625" s="331">
        <v>4968813548323</v>
      </c>
      <c r="E625" s="149" t="s">
        <v>786</v>
      </c>
      <c r="F625" s="8">
        <v>1.2</v>
      </c>
      <c r="G625" s="54">
        <v>0.187</v>
      </c>
      <c r="H625" s="49">
        <v>26</v>
      </c>
      <c r="I625" s="8">
        <v>11.8</v>
      </c>
      <c r="J625" s="49" t="s">
        <v>196</v>
      </c>
      <c r="K625" s="272" t="s">
        <v>747</v>
      </c>
      <c r="L625" s="49">
        <v>6</v>
      </c>
      <c r="M625" s="402">
        <v>2161.5233250000001</v>
      </c>
      <c r="N625" s="277"/>
      <c r="O625" s="274">
        <f t="shared" si="9"/>
        <v>0</v>
      </c>
    </row>
    <row r="626" spans="1:18">
      <c r="A626" s="30"/>
      <c r="B626" s="28" t="s">
        <v>77</v>
      </c>
      <c r="C626" s="50">
        <v>60093438</v>
      </c>
      <c r="D626" s="331">
        <v>4968813548330</v>
      </c>
      <c r="E626" s="149" t="s">
        <v>786</v>
      </c>
      <c r="F626" s="8">
        <v>1.5</v>
      </c>
      <c r="G626" s="54">
        <v>0.20899999999999999</v>
      </c>
      <c r="H626" s="49">
        <v>32</v>
      </c>
      <c r="I626" s="8">
        <v>14.5</v>
      </c>
      <c r="J626" s="49" t="s">
        <v>196</v>
      </c>
      <c r="K626" s="272" t="s">
        <v>747</v>
      </c>
      <c r="L626" s="49">
        <v>6</v>
      </c>
      <c r="M626" s="402">
        <v>2161.5233250000001</v>
      </c>
      <c r="N626" s="277"/>
      <c r="O626" s="274">
        <f t="shared" si="9"/>
        <v>0</v>
      </c>
    </row>
    <row r="627" spans="1:18">
      <c r="A627" s="30"/>
      <c r="B627" s="28" t="s">
        <v>77</v>
      </c>
      <c r="C627" s="50">
        <v>60093440</v>
      </c>
      <c r="D627" s="331">
        <v>4968813548347</v>
      </c>
      <c r="E627" s="149" t="s">
        <v>786</v>
      </c>
      <c r="F627" s="8">
        <v>2</v>
      </c>
      <c r="G627" s="54">
        <v>0.24199999999999999</v>
      </c>
      <c r="H627" s="49">
        <v>38</v>
      </c>
      <c r="I627" s="8">
        <v>17.3</v>
      </c>
      <c r="J627" s="49" t="s">
        <v>196</v>
      </c>
      <c r="K627" s="272" t="s">
        <v>747</v>
      </c>
      <c r="L627" s="49">
        <v>6</v>
      </c>
      <c r="M627" s="402">
        <v>2161.5233250000001</v>
      </c>
      <c r="N627" s="277"/>
      <c r="O627" s="274">
        <f t="shared" si="9"/>
        <v>0</v>
      </c>
    </row>
    <row r="628" spans="1:18">
      <c r="A628" s="30"/>
      <c r="B628" s="28" t="s">
        <v>77</v>
      </c>
      <c r="C628" s="50">
        <v>60093442</v>
      </c>
      <c r="D628" s="331">
        <v>4968813548354</v>
      </c>
      <c r="E628" s="149" t="s">
        <v>786</v>
      </c>
      <c r="F628" s="8">
        <v>2.5</v>
      </c>
      <c r="G628" s="54">
        <v>0.27</v>
      </c>
      <c r="H628" s="49">
        <v>45</v>
      </c>
      <c r="I628" s="8">
        <v>20.5</v>
      </c>
      <c r="J628" s="49" t="s">
        <v>196</v>
      </c>
      <c r="K628" s="272" t="s">
        <v>747</v>
      </c>
      <c r="L628" s="49">
        <v>6</v>
      </c>
      <c r="M628" s="402">
        <v>2161.5233250000001</v>
      </c>
      <c r="N628" s="277"/>
      <c r="O628" s="274">
        <f t="shared" si="9"/>
        <v>0</v>
      </c>
      <c r="R628" t="s">
        <v>788</v>
      </c>
    </row>
    <row r="629" spans="1:18">
      <c r="A629" s="30"/>
      <c r="B629" s="28" t="s">
        <v>77</v>
      </c>
      <c r="C629" s="50">
        <v>60093444</v>
      </c>
      <c r="D629" s="331">
        <v>4968813548361</v>
      </c>
      <c r="E629" s="149" t="s">
        <v>786</v>
      </c>
      <c r="F629" s="8">
        <v>3</v>
      </c>
      <c r="G629" s="54">
        <v>0.29599999999999999</v>
      </c>
      <c r="H629" s="49">
        <v>52</v>
      </c>
      <c r="I629" s="8">
        <v>23.6</v>
      </c>
      <c r="J629" s="49" t="s">
        <v>196</v>
      </c>
      <c r="K629" s="272" t="s">
        <v>747</v>
      </c>
      <c r="L629" s="49">
        <v>6</v>
      </c>
      <c r="M629" s="402">
        <v>2161.5233250000001</v>
      </c>
      <c r="N629" s="277"/>
      <c r="O629" s="274">
        <f t="shared" si="9"/>
        <v>0</v>
      </c>
      <c r="R629" t="s">
        <v>789</v>
      </c>
    </row>
    <row r="630" spans="1:18">
      <c r="A630" s="30"/>
      <c r="B630" s="28" t="s">
        <v>77</v>
      </c>
      <c r="C630" s="50">
        <v>60093446</v>
      </c>
      <c r="D630" s="331">
        <v>4968813548378</v>
      </c>
      <c r="E630" s="149" t="s">
        <v>786</v>
      </c>
      <c r="F630" s="8">
        <v>4</v>
      </c>
      <c r="G630" s="54">
        <v>0.34200000000000003</v>
      </c>
      <c r="H630" s="49">
        <v>65</v>
      </c>
      <c r="I630" s="8">
        <v>29.5</v>
      </c>
      <c r="J630" s="49" t="s">
        <v>196</v>
      </c>
      <c r="K630" s="272" t="s">
        <v>747</v>
      </c>
      <c r="L630" s="49">
        <v>6</v>
      </c>
      <c r="M630" s="402">
        <v>2161.5233250000001</v>
      </c>
      <c r="N630" s="277"/>
      <c r="O630" s="274">
        <f t="shared" si="9"/>
        <v>0</v>
      </c>
      <c r="R630" t="s">
        <v>790</v>
      </c>
    </row>
    <row r="631" spans="1:18">
      <c r="A631" s="30"/>
      <c r="B631" s="28" t="s">
        <v>77</v>
      </c>
      <c r="C631" s="50">
        <v>60093448</v>
      </c>
      <c r="D631" s="331">
        <v>4968813548385</v>
      </c>
      <c r="E631" s="149" t="s">
        <v>786</v>
      </c>
      <c r="F631" s="8">
        <v>5</v>
      </c>
      <c r="G631" s="54">
        <v>0.38200000000000001</v>
      </c>
      <c r="H631" s="49">
        <v>80</v>
      </c>
      <c r="I631" s="8">
        <v>36.4</v>
      </c>
      <c r="J631" s="49" t="s">
        <v>196</v>
      </c>
      <c r="K631" s="272" t="s">
        <v>747</v>
      </c>
      <c r="L631" s="49">
        <v>6</v>
      </c>
      <c r="M631" s="402">
        <v>2161.5233250000001</v>
      </c>
      <c r="N631" s="277"/>
      <c r="O631" s="274">
        <f t="shared" si="9"/>
        <v>0</v>
      </c>
    </row>
    <row r="632" spans="1:18">
      <c r="A632" s="30"/>
      <c r="B632" s="28" t="s">
        <v>77</v>
      </c>
      <c r="C632" s="50">
        <v>60093450</v>
      </c>
      <c r="D632" s="331">
        <v>4968813548392</v>
      </c>
      <c r="E632" s="149" t="s">
        <v>786</v>
      </c>
      <c r="F632" s="8">
        <v>6</v>
      </c>
      <c r="G632" s="54">
        <v>0.41799999999999998</v>
      </c>
      <c r="H632" s="49">
        <v>90</v>
      </c>
      <c r="I632" s="8">
        <v>40.9</v>
      </c>
      <c r="J632" s="49" t="s">
        <v>196</v>
      </c>
      <c r="K632" s="272" t="s">
        <v>747</v>
      </c>
      <c r="L632" s="49">
        <v>6</v>
      </c>
      <c r="M632" s="402">
        <v>2161.5233250000001</v>
      </c>
      <c r="N632" s="277"/>
      <c r="O632" s="274">
        <f t="shared" si="9"/>
        <v>0</v>
      </c>
    </row>
    <row r="633" spans="1:18">
      <c r="A633" s="30"/>
      <c r="B633" s="28" t="s">
        <v>77</v>
      </c>
      <c r="C633" s="50">
        <v>60093452</v>
      </c>
      <c r="D633" s="331">
        <v>4968813548408</v>
      </c>
      <c r="E633" s="149" t="s">
        <v>786</v>
      </c>
      <c r="F633" s="8">
        <v>8</v>
      </c>
      <c r="G633" s="54">
        <v>0.48299999999999998</v>
      </c>
      <c r="H633" s="49">
        <v>110</v>
      </c>
      <c r="I633" s="8">
        <v>50</v>
      </c>
      <c r="J633" s="49" t="s">
        <v>196</v>
      </c>
      <c r="K633" s="272" t="s">
        <v>747</v>
      </c>
      <c r="L633" s="49">
        <v>6</v>
      </c>
      <c r="M633" s="402">
        <v>2161.5233250000001</v>
      </c>
      <c r="N633" s="277"/>
      <c r="O633" s="274">
        <f t="shared" si="9"/>
        <v>0</v>
      </c>
    </row>
    <row r="634" spans="1:18">
      <c r="A634" s="30"/>
      <c r="B634" s="28" t="s">
        <v>77</v>
      </c>
      <c r="C634" s="50">
        <v>60093460</v>
      </c>
      <c r="D634" s="331">
        <v>4968813548415</v>
      </c>
      <c r="E634" s="149" t="s">
        <v>786</v>
      </c>
      <c r="F634" s="8">
        <v>0.6</v>
      </c>
      <c r="G634" s="54">
        <v>0.13200000000000001</v>
      </c>
      <c r="H634" s="49">
        <v>14</v>
      </c>
      <c r="I634" s="8">
        <v>6.4</v>
      </c>
      <c r="J634" s="49" t="s">
        <v>724</v>
      </c>
      <c r="K634" s="272" t="s">
        <v>747</v>
      </c>
      <c r="L634" s="49" t="s">
        <v>787</v>
      </c>
      <c r="M634" s="402">
        <v>903.37991249999993</v>
      </c>
      <c r="N634" s="277"/>
      <c r="O634" s="274">
        <f t="shared" si="9"/>
        <v>0</v>
      </c>
    </row>
    <row r="635" spans="1:18">
      <c r="A635" s="30"/>
      <c r="B635" s="28" t="s">
        <v>77</v>
      </c>
      <c r="C635" s="50">
        <v>60093462</v>
      </c>
      <c r="D635" s="331">
        <v>4968813548422</v>
      </c>
      <c r="E635" s="149" t="s">
        <v>786</v>
      </c>
      <c r="F635" s="8">
        <v>0.8</v>
      </c>
      <c r="G635" s="54">
        <v>0.153</v>
      </c>
      <c r="H635" s="49">
        <v>18</v>
      </c>
      <c r="I635" s="8">
        <v>8.1999999999999993</v>
      </c>
      <c r="J635" s="49" t="s">
        <v>724</v>
      </c>
      <c r="K635" s="272" t="s">
        <v>747</v>
      </c>
      <c r="L635" s="49" t="s">
        <v>787</v>
      </c>
      <c r="M635" s="402">
        <v>903.37991249999993</v>
      </c>
      <c r="N635" s="277"/>
      <c r="O635" s="274">
        <f t="shared" si="9"/>
        <v>0</v>
      </c>
    </row>
    <row r="636" spans="1:18">
      <c r="A636" s="30"/>
      <c r="B636" s="28" t="s">
        <v>77</v>
      </c>
      <c r="C636" s="50">
        <v>60093464</v>
      </c>
      <c r="D636" s="331">
        <v>4968813548439</v>
      </c>
      <c r="E636" s="149" t="s">
        <v>786</v>
      </c>
      <c r="F636" s="8">
        <v>1</v>
      </c>
      <c r="G636" s="54">
        <v>0.17100000000000001</v>
      </c>
      <c r="H636" s="49">
        <v>21</v>
      </c>
      <c r="I636" s="8">
        <v>9.5</v>
      </c>
      <c r="J636" s="49" t="s">
        <v>724</v>
      </c>
      <c r="K636" s="272" t="s">
        <v>747</v>
      </c>
      <c r="L636" s="49" t="s">
        <v>787</v>
      </c>
      <c r="M636" s="402">
        <v>903.37991249999993</v>
      </c>
      <c r="N636" s="277"/>
      <c r="O636" s="274">
        <f t="shared" si="9"/>
        <v>0</v>
      </c>
    </row>
    <row r="637" spans="1:18">
      <c r="A637" s="30"/>
      <c r="B637" s="28" t="s">
        <v>77</v>
      </c>
      <c r="C637" s="50">
        <v>60093466</v>
      </c>
      <c r="D637" s="331">
        <v>4968813548446</v>
      </c>
      <c r="E637" s="149" t="s">
        <v>786</v>
      </c>
      <c r="F637" s="8">
        <v>1.2</v>
      </c>
      <c r="G637" s="54">
        <v>0.187</v>
      </c>
      <c r="H637" s="49">
        <v>26</v>
      </c>
      <c r="I637" s="8">
        <v>11.8</v>
      </c>
      <c r="J637" s="49" t="s">
        <v>724</v>
      </c>
      <c r="K637" s="272" t="s">
        <v>747</v>
      </c>
      <c r="L637" s="49" t="s">
        <v>787</v>
      </c>
      <c r="M637" s="402">
        <v>903.37991249999993</v>
      </c>
      <c r="N637" s="277"/>
      <c r="O637" s="274">
        <f t="shared" si="9"/>
        <v>0</v>
      </c>
    </row>
    <row r="638" spans="1:18">
      <c r="A638" s="30"/>
      <c r="B638" s="28" t="s">
        <v>77</v>
      </c>
      <c r="C638" s="50">
        <v>60093468</v>
      </c>
      <c r="D638" s="331">
        <v>4968813548453</v>
      </c>
      <c r="E638" s="149" t="s">
        <v>786</v>
      </c>
      <c r="F638" s="8">
        <v>1.5</v>
      </c>
      <c r="G638" s="54">
        <v>0.20899999999999999</v>
      </c>
      <c r="H638" s="49">
        <v>32</v>
      </c>
      <c r="I638" s="8">
        <v>14.5</v>
      </c>
      <c r="J638" s="49" t="s">
        <v>724</v>
      </c>
      <c r="K638" s="272" t="s">
        <v>747</v>
      </c>
      <c r="L638" s="49" t="s">
        <v>787</v>
      </c>
      <c r="M638" s="402">
        <v>903.37991249999993</v>
      </c>
      <c r="N638" s="277"/>
      <c r="O638" s="274">
        <f t="shared" si="9"/>
        <v>0</v>
      </c>
    </row>
    <row r="639" spans="1:18">
      <c r="A639" s="30"/>
      <c r="B639" s="28" t="s">
        <v>77</v>
      </c>
      <c r="C639" s="50">
        <v>60093470</v>
      </c>
      <c r="D639" s="331">
        <v>4968813548460</v>
      </c>
      <c r="E639" s="149" t="s">
        <v>786</v>
      </c>
      <c r="F639" s="8">
        <v>2</v>
      </c>
      <c r="G639" s="54">
        <v>0.24199999999999999</v>
      </c>
      <c r="H639" s="49">
        <v>38</v>
      </c>
      <c r="I639" s="8">
        <v>17.3</v>
      </c>
      <c r="J639" s="49" t="s">
        <v>724</v>
      </c>
      <c r="K639" s="272" t="s">
        <v>747</v>
      </c>
      <c r="L639" s="49" t="s">
        <v>787</v>
      </c>
      <c r="M639" s="402">
        <v>903.37991249999993</v>
      </c>
      <c r="N639" s="277"/>
      <c r="O639" s="274">
        <f t="shared" si="9"/>
        <v>0</v>
      </c>
    </row>
    <row r="640" spans="1:18">
      <c r="A640" s="30"/>
      <c r="B640" s="28" t="s">
        <v>77</v>
      </c>
      <c r="C640" s="50">
        <v>60093472</v>
      </c>
      <c r="D640" s="331">
        <v>4968813548477</v>
      </c>
      <c r="E640" s="149" t="s">
        <v>786</v>
      </c>
      <c r="F640" s="8">
        <v>2.5</v>
      </c>
      <c r="G640" s="54">
        <v>0.27</v>
      </c>
      <c r="H640" s="49">
        <v>45</v>
      </c>
      <c r="I640" s="8">
        <v>20.5</v>
      </c>
      <c r="J640" s="49" t="s">
        <v>724</v>
      </c>
      <c r="K640" s="272" t="s">
        <v>747</v>
      </c>
      <c r="L640" s="49" t="s">
        <v>787</v>
      </c>
      <c r="M640" s="402">
        <v>903.37991249999993</v>
      </c>
      <c r="N640" s="277"/>
      <c r="O640" s="274">
        <f t="shared" si="9"/>
        <v>0</v>
      </c>
    </row>
    <row r="641" spans="1:15">
      <c r="A641" s="30"/>
      <c r="B641" s="28" t="s">
        <v>77</v>
      </c>
      <c r="C641" s="50">
        <v>60093474</v>
      </c>
      <c r="D641" s="331">
        <v>4968813548484</v>
      </c>
      <c r="E641" s="149" t="s">
        <v>786</v>
      </c>
      <c r="F641" s="8">
        <v>3</v>
      </c>
      <c r="G641" s="54">
        <v>0.29599999999999999</v>
      </c>
      <c r="H641" s="49">
        <v>52</v>
      </c>
      <c r="I641" s="8">
        <v>23.6</v>
      </c>
      <c r="J641" s="49" t="s">
        <v>724</v>
      </c>
      <c r="K641" s="272" t="s">
        <v>747</v>
      </c>
      <c r="L641" s="49" t="s">
        <v>787</v>
      </c>
      <c r="M641" s="402">
        <v>903.37991249999993</v>
      </c>
      <c r="N641" s="277"/>
      <c r="O641" s="274">
        <f t="shared" si="9"/>
        <v>0</v>
      </c>
    </row>
    <row r="642" spans="1:15">
      <c r="A642" s="30"/>
      <c r="B642" s="28" t="s">
        <v>77</v>
      </c>
      <c r="C642" s="50">
        <v>60093476</v>
      </c>
      <c r="D642" s="331">
        <v>4968813548491</v>
      </c>
      <c r="E642" s="149" t="s">
        <v>786</v>
      </c>
      <c r="F642" s="8">
        <v>4</v>
      </c>
      <c r="G642" s="54">
        <v>0.34200000000000003</v>
      </c>
      <c r="H642" s="49">
        <v>65</v>
      </c>
      <c r="I642" s="8">
        <v>29.5</v>
      </c>
      <c r="J642" s="49" t="s">
        <v>724</v>
      </c>
      <c r="K642" s="272" t="s">
        <v>747</v>
      </c>
      <c r="L642" s="49" t="s">
        <v>787</v>
      </c>
      <c r="M642" s="402">
        <v>903.37991249999993</v>
      </c>
      <c r="N642" s="277"/>
      <c r="O642" s="274">
        <f t="shared" si="9"/>
        <v>0</v>
      </c>
    </row>
    <row r="643" spans="1:15">
      <c r="A643" s="30"/>
      <c r="B643" s="28" t="s">
        <v>77</v>
      </c>
      <c r="C643" s="50">
        <v>60093478</v>
      </c>
      <c r="D643" s="331">
        <v>4968813548507</v>
      </c>
      <c r="E643" s="149" t="s">
        <v>786</v>
      </c>
      <c r="F643" s="8">
        <v>5</v>
      </c>
      <c r="G643" s="54">
        <v>0.38200000000000001</v>
      </c>
      <c r="H643" s="49">
        <v>80</v>
      </c>
      <c r="I643" s="8">
        <v>36.4</v>
      </c>
      <c r="J643" s="49" t="s">
        <v>724</v>
      </c>
      <c r="K643" s="272" t="s">
        <v>747</v>
      </c>
      <c r="L643" s="49" t="s">
        <v>787</v>
      </c>
      <c r="M643" s="402">
        <v>903.37991249999993</v>
      </c>
      <c r="N643" s="277"/>
      <c r="O643" s="274">
        <f t="shared" si="9"/>
        <v>0</v>
      </c>
    </row>
    <row r="644" spans="1:15">
      <c r="A644" s="30"/>
      <c r="B644" s="28" t="s">
        <v>77</v>
      </c>
      <c r="C644" s="50">
        <v>60093480</v>
      </c>
      <c r="D644" s="331">
        <v>4968813548514</v>
      </c>
      <c r="E644" s="149" t="s">
        <v>786</v>
      </c>
      <c r="F644" s="8">
        <v>6</v>
      </c>
      <c r="G644" s="54">
        <v>0.41799999999999998</v>
      </c>
      <c r="H644" s="49">
        <v>90</v>
      </c>
      <c r="I644" s="8">
        <v>40.9</v>
      </c>
      <c r="J644" s="49" t="s">
        <v>724</v>
      </c>
      <c r="K644" s="272" t="s">
        <v>747</v>
      </c>
      <c r="L644" s="49" t="s">
        <v>787</v>
      </c>
      <c r="M644" s="402">
        <v>903.37991249999993</v>
      </c>
      <c r="N644" s="277"/>
      <c r="O644" s="274">
        <f t="shared" si="9"/>
        <v>0</v>
      </c>
    </row>
    <row r="645" spans="1:15">
      <c r="A645" s="30"/>
      <c r="B645" s="28" t="s">
        <v>77</v>
      </c>
      <c r="C645" s="50">
        <v>60093482</v>
      </c>
      <c r="D645" s="331">
        <v>4968813548521</v>
      </c>
      <c r="E645" s="149" t="s">
        <v>786</v>
      </c>
      <c r="F645" s="8">
        <v>8</v>
      </c>
      <c r="G645" s="54">
        <v>0.48299999999999998</v>
      </c>
      <c r="H645" s="49">
        <v>110</v>
      </c>
      <c r="I645" s="8">
        <v>50</v>
      </c>
      <c r="J645" s="49" t="s">
        <v>724</v>
      </c>
      <c r="K645" s="272" t="s">
        <v>747</v>
      </c>
      <c r="L645" s="49" t="s">
        <v>787</v>
      </c>
      <c r="M645" s="402">
        <v>903.37991249999993</v>
      </c>
      <c r="N645" s="277"/>
      <c r="O645" s="274">
        <f t="shared" si="9"/>
        <v>0</v>
      </c>
    </row>
    <row r="646" spans="1:15">
      <c r="A646" s="30"/>
      <c r="B646" s="28" t="s">
        <v>77</v>
      </c>
      <c r="C646" s="50">
        <v>60093484</v>
      </c>
      <c r="D646" s="331">
        <v>4968813548538</v>
      </c>
      <c r="E646" s="149" t="s">
        <v>786</v>
      </c>
      <c r="F646" s="8">
        <v>10</v>
      </c>
      <c r="G646" s="54">
        <v>0.54</v>
      </c>
      <c r="H646" s="49">
        <v>135</v>
      </c>
      <c r="I646" s="8">
        <v>61.4</v>
      </c>
      <c r="J646" s="49" t="s">
        <v>724</v>
      </c>
      <c r="K646" s="272" t="s">
        <v>747</v>
      </c>
      <c r="L646" s="49" t="s">
        <v>787</v>
      </c>
      <c r="M646" s="402">
        <v>903.37991249999993</v>
      </c>
      <c r="N646" s="277"/>
      <c r="O646" s="274">
        <f t="shared" si="9"/>
        <v>0</v>
      </c>
    </row>
    <row r="647" spans="1:15">
      <c r="A647" s="30"/>
      <c r="B647" s="28" t="s">
        <v>77</v>
      </c>
      <c r="C647" s="50">
        <v>60093486</v>
      </c>
      <c r="D647" s="331">
        <v>4968813548545</v>
      </c>
      <c r="E647" s="149" t="s">
        <v>786</v>
      </c>
      <c r="F647" s="8">
        <v>12</v>
      </c>
      <c r="G647" s="54">
        <v>0.59199999999999997</v>
      </c>
      <c r="H647" s="49">
        <v>160</v>
      </c>
      <c r="I647" s="8">
        <v>72.7</v>
      </c>
      <c r="J647" s="49" t="s">
        <v>724</v>
      </c>
      <c r="K647" s="272" t="s">
        <v>747</v>
      </c>
      <c r="L647" s="49" t="s">
        <v>787</v>
      </c>
      <c r="M647" s="402">
        <v>966.73053749999985</v>
      </c>
      <c r="N647" s="277"/>
      <c r="O647" s="274">
        <f t="shared" si="9"/>
        <v>0</v>
      </c>
    </row>
    <row r="648" spans="1:15">
      <c r="A648" s="30"/>
      <c r="B648" s="28" t="s">
        <v>77</v>
      </c>
      <c r="C648" s="50">
        <v>60093488</v>
      </c>
      <c r="D648" s="331">
        <v>4968813548552</v>
      </c>
      <c r="E648" s="149" t="s">
        <v>786</v>
      </c>
      <c r="F648" s="8">
        <v>15</v>
      </c>
      <c r="G648" s="54">
        <v>0.66200000000000003</v>
      </c>
      <c r="H648" s="49">
        <v>175</v>
      </c>
      <c r="I648" s="8">
        <v>79.5</v>
      </c>
      <c r="J648" s="49" t="s">
        <v>724</v>
      </c>
      <c r="K648" s="272" t="s">
        <v>747</v>
      </c>
      <c r="L648" s="49" t="s">
        <v>787</v>
      </c>
      <c r="M648" s="402">
        <v>1454.5303499999998</v>
      </c>
      <c r="N648" s="277"/>
      <c r="O648" s="274">
        <f t="shared" si="9"/>
        <v>0</v>
      </c>
    </row>
    <row r="649" spans="1:15">
      <c r="A649" s="30"/>
      <c r="B649" s="28" t="s">
        <v>77</v>
      </c>
      <c r="C649" s="50">
        <v>60093490</v>
      </c>
      <c r="D649" s="331">
        <v>4968813548569</v>
      </c>
      <c r="E649" s="149" t="s">
        <v>786</v>
      </c>
      <c r="F649" s="8">
        <v>20</v>
      </c>
      <c r="G649" s="54">
        <v>0.76400000000000001</v>
      </c>
      <c r="H649" s="49">
        <v>195</v>
      </c>
      <c r="I649" s="298">
        <v>88.6</v>
      </c>
      <c r="J649" s="49" t="s">
        <v>718</v>
      </c>
      <c r="K649" s="272" t="s">
        <v>747</v>
      </c>
      <c r="L649" s="49" t="s">
        <v>787</v>
      </c>
      <c r="M649" s="402">
        <v>1174.5205874999999</v>
      </c>
      <c r="N649" s="277"/>
      <c r="O649" s="274">
        <f t="shared" si="9"/>
        <v>0</v>
      </c>
    </row>
    <row r="650" spans="1:15">
      <c r="A650" s="30"/>
      <c r="B650" s="28" t="s">
        <v>77</v>
      </c>
      <c r="C650" s="50">
        <v>60093492</v>
      </c>
      <c r="D650" s="331">
        <v>4968813548576</v>
      </c>
      <c r="E650" s="149" t="s">
        <v>786</v>
      </c>
      <c r="F650" s="8">
        <v>30</v>
      </c>
      <c r="G650" s="54">
        <v>0.93600000000000005</v>
      </c>
      <c r="H650" s="49">
        <v>260</v>
      </c>
      <c r="I650" s="298">
        <v>118.2</v>
      </c>
      <c r="J650" s="49" t="s">
        <v>718</v>
      </c>
      <c r="K650" s="272" t="s">
        <v>747</v>
      </c>
      <c r="L650" s="49" t="s">
        <v>787</v>
      </c>
      <c r="M650" s="402">
        <v>1642.0481999999997</v>
      </c>
      <c r="N650" s="277"/>
      <c r="O650" s="274">
        <f t="shared" si="9"/>
        <v>0</v>
      </c>
    </row>
    <row r="651" spans="1:15">
      <c r="A651" s="30"/>
      <c r="B651" s="28" t="s">
        <v>77</v>
      </c>
      <c r="C651" s="50">
        <v>60093510</v>
      </c>
      <c r="D651" s="331">
        <v>4968813548583</v>
      </c>
      <c r="E651" s="149" t="s">
        <v>791</v>
      </c>
      <c r="F651" s="290">
        <v>0.3</v>
      </c>
      <c r="G651" s="54">
        <v>9.4E-2</v>
      </c>
      <c r="H651" s="49">
        <v>8</v>
      </c>
      <c r="I651" s="189">
        <v>3.6</v>
      </c>
      <c r="J651" s="49" t="s">
        <v>436</v>
      </c>
      <c r="K651" s="299" t="s">
        <v>80</v>
      </c>
      <c r="L651" s="49">
        <v>6</v>
      </c>
      <c r="M651" s="402">
        <v>1766.2154249999999</v>
      </c>
      <c r="N651" s="277"/>
      <c r="O651" s="274">
        <f t="shared" si="9"/>
        <v>0</v>
      </c>
    </row>
    <row r="652" spans="1:15">
      <c r="A652" s="30"/>
      <c r="B652" s="28" t="s">
        <v>77</v>
      </c>
      <c r="C652" s="50">
        <v>60093512</v>
      </c>
      <c r="D652" s="331">
        <v>4968813548590</v>
      </c>
      <c r="E652" s="149" t="s">
        <v>791</v>
      </c>
      <c r="F652" s="49">
        <v>0.4</v>
      </c>
      <c r="G652" s="54">
        <v>0.108</v>
      </c>
      <c r="H652" s="49">
        <v>10</v>
      </c>
      <c r="I652" s="189">
        <v>4.5</v>
      </c>
      <c r="J652" s="49" t="s">
        <v>436</v>
      </c>
      <c r="K652" s="299" t="s">
        <v>80</v>
      </c>
      <c r="L652" s="49">
        <v>6</v>
      </c>
      <c r="M652" s="402">
        <v>1766.2154249999999</v>
      </c>
      <c r="N652" s="277"/>
      <c r="O652" s="274">
        <f t="shared" si="9"/>
        <v>0</v>
      </c>
    </row>
    <row r="653" spans="1:15">
      <c r="A653" s="30"/>
      <c r="B653" s="28" t="s">
        <v>77</v>
      </c>
      <c r="C653" s="50">
        <v>60093514</v>
      </c>
      <c r="D653" s="331">
        <v>4968813548606</v>
      </c>
      <c r="E653" s="149" t="s">
        <v>791</v>
      </c>
      <c r="F653" s="49">
        <v>0.5</v>
      </c>
      <c r="G653" s="54">
        <v>0.121</v>
      </c>
      <c r="H653" s="49">
        <v>12</v>
      </c>
      <c r="I653" s="189">
        <v>5.5</v>
      </c>
      <c r="J653" s="49" t="s">
        <v>436</v>
      </c>
      <c r="K653" s="299" t="s">
        <v>80</v>
      </c>
      <c r="L653" s="49">
        <v>6</v>
      </c>
      <c r="M653" s="402">
        <v>1174.5205874999999</v>
      </c>
      <c r="N653" s="277"/>
      <c r="O653" s="274">
        <f t="shared" si="9"/>
        <v>0</v>
      </c>
    </row>
    <row r="654" spans="1:15">
      <c r="A654" s="30"/>
      <c r="B654" s="28" t="s">
        <v>77</v>
      </c>
      <c r="C654" s="50">
        <v>60093516</v>
      </c>
      <c r="D654" s="331">
        <v>4968813548613</v>
      </c>
      <c r="E654" s="149" t="s">
        <v>791</v>
      </c>
      <c r="F654" s="49">
        <v>0.6</v>
      </c>
      <c r="G654" s="54">
        <v>0.13200000000000001</v>
      </c>
      <c r="H654" s="49">
        <v>14</v>
      </c>
      <c r="I654" s="189">
        <v>6.4</v>
      </c>
      <c r="J654" s="49" t="s">
        <v>436</v>
      </c>
      <c r="K654" s="299" t="s">
        <v>80</v>
      </c>
      <c r="L654" s="49">
        <v>6</v>
      </c>
      <c r="M654" s="402">
        <v>1174.5205874999999</v>
      </c>
      <c r="N654" s="277"/>
      <c r="O654" s="274">
        <f t="shared" si="9"/>
        <v>0</v>
      </c>
    </row>
    <row r="655" spans="1:15">
      <c r="A655" s="30"/>
      <c r="B655" s="28" t="s">
        <v>77</v>
      </c>
      <c r="C655" s="50">
        <v>60093518</v>
      </c>
      <c r="D655" s="331">
        <v>4968813548620</v>
      </c>
      <c r="E655" s="149" t="s">
        <v>791</v>
      </c>
      <c r="F655" s="49">
        <v>0.8</v>
      </c>
      <c r="G655" s="54">
        <v>0.153</v>
      </c>
      <c r="H655" s="49">
        <v>18</v>
      </c>
      <c r="I655" s="189">
        <v>8.1999999999999993</v>
      </c>
      <c r="J655" s="49" t="s">
        <v>436</v>
      </c>
      <c r="K655" s="299" t="s">
        <v>80</v>
      </c>
      <c r="L655" s="49">
        <v>6</v>
      </c>
      <c r="M655" s="402">
        <v>1174.5205874999999</v>
      </c>
      <c r="N655" s="277"/>
      <c r="O655" s="274">
        <f t="shared" si="9"/>
        <v>0</v>
      </c>
    </row>
    <row r="656" spans="1:15">
      <c r="A656" s="30"/>
      <c r="B656" s="28" t="s">
        <v>77</v>
      </c>
      <c r="C656" s="50">
        <v>60093520</v>
      </c>
      <c r="D656" s="331">
        <v>4968813548637</v>
      </c>
      <c r="E656" s="149" t="s">
        <v>791</v>
      </c>
      <c r="F656" s="49">
        <v>1</v>
      </c>
      <c r="G656" s="54">
        <v>0.17100000000000001</v>
      </c>
      <c r="H656" s="49">
        <v>21</v>
      </c>
      <c r="I656" s="189">
        <v>9.5</v>
      </c>
      <c r="J656" s="49" t="s">
        <v>436</v>
      </c>
      <c r="K656" s="299" t="s">
        <v>80</v>
      </c>
      <c r="L656" s="49">
        <v>6</v>
      </c>
      <c r="M656" s="402">
        <v>1174.5205874999999</v>
      </c>
      <c r="N656" s="277"/>
      <c r="O656" s="274">
        <f t="shared" si="9"/>
        <v>0</v>
      </c>
    </row>
    <row r="657" spans="1:18">
      <c r="A657" s="30"/>
      <c r="B657" s="28" t="s">
        <v>77</v>
      </c>
      <c r="C657" s="50">
        <v>60093522</v>
      </c>
      <c r="D657" s="331">
        <v>4968813548644</v>
      </c>
      <c r="E657" s="149" t="s">
        <v>791</v>
      </c>
      <c r="F657" s="49">
        <v>1.2</v>
      </c>
      <c r="G657" s="54">
        <v>0.187</v>
      </c>
      <c r="H657" s="49">
        <v>26</v>
      </c>
      <c r="I657" s="189">
        <v>11.8</v>
      </c>
      <c r="J657" s="49" t="s">
        <v>436</v>
      </c>
      <c r="K657" s="299" t="s">
        <v>80</v>
      </c>
      <c r="L657" s="49">
        <v>6</v>
      </c>
      <c r="M657" s="402">
        <v>1174.5205874999999</v>
      </c>
      <c r="N657" s="277"/>
      <c r="O657" s="274">
        <f t="shared" si="9"/>
        <v>0</v>
      </c>
    </row>
    <row r="658" spans="1:18">
      <c r="A658" s="30"/>
      <c r="B658" s="28" t="s">
        <v>77</v>
      </c>
      <c r="C658" s="50">
        <v>60093524</v>
      </c>
      <c r="D658" s="331">
        <v>4968813548651</v>
      </c>
      <c r="E658" s="149" t="s">
        <v>791</v>
      </c>
      <c r="F658" s="49">
        <v>1.5</v>
      </c>
      <c r="G658" s="54">
        <v>0.20899999999999999</v>
      </c>
      <c r="H658" s="49">
        <v>32</v>
      </c>
      <c r="I658" s="189">
        <v>14.5</v>
      </c>
      <c r="J658" s="49" t="s">
        <v>436</v>
      </c>
      <c r="K658" s="299" t="s">
        <v>80</v>
      </c>
      <c r="L658" s="49">
        <v>6</v>
      </c>
      <c r="M658" s="402">
        <v>1174.5205874999999</v>
      </c>
      <c r="N658" s="277"/>
      <c r="O658" s="274">
        <f t="shared" ref="O658:O721" si="10">M658*N658</f>
        <v>0</v>
      </c>
    </row>
    <row r="659" spans="1:18">
      <c r="A659" s="30"/>
      <c r="B659" s="28" t="s">
        <v>77</v>
      </c>
      <c r="C659" s="50">
        <v>60093526</v>
      </c>
      <c r="D659" s="331">
        <v>4968813548668</v>
      </c>
      <c r="E659" s="149" t="s">
        <v>791</v>
      </c>
      <c r="F659" s="49">
        <v>1.7</v>
      </c>
      <c r="G659" s="54">
        <v>0.223</v>
      </c>
      <c r="H659" s="49">
        <v>35</v>
      </c>
      <c r="I659" s="189">
        <v>15.9</v>
      </c>
      <c r="J659" s="49" t="s">
        <v>436</v>
      </c>
      <c r="K659" s="299" t="s">
        <v>80</v>
      </c>
      <c r="L659" s="49">
        <v>6</v>
      </c>
      <c r="M659" s="402">
        <v>1174.5205874999999</v>
      </c>
      <c r="N659" s="277"/>
      <c r="O659" s="274">
        <f t="shared" si="10"/>
        <v>0</v>
      </c>
    </row>
    <row r="660" spans="1:18">
      <c r="A660" s="30"/>
      <c r="B660" s="28" t="s">
        <v>77</v>
      </c>
      <c r="C660" s="50">
        <v>60093528</v>
      </c>
      <c r="D660" s="331">
        <v>4968813548675</v>
      </c>
      <c r="E660" s="149" t="s">
        <v>791</v>
      </c>
      <c r="F660" s="49">
        <v>2</v>
      </c>
      <c r="G660" s="54">
        <v>0.24199999999999999</v>
      </c>
      <c r="H660" s="49">
        <v>38</v>
      </c>
      <c r="I660" s="189">
        <v>17.3</v>
      </c>
      <c r="J660" s="49" t="s">
        <v>436</v>
      </c>
      <c r="K660" s="299" t="s">
        <v>80</v>
      </c>
      <c r="L660" s="49">
        <v>6</v>
      </c>
      <c r="M660" s="402">
        <v>1174.5205874999999</v>
      </c>
      <c r="N660" s="277"/>
      <c r="O660" s="274">
        <f t="shared" si="10"/>
        <v>0</v>
      </c>
    </row>
    <row r="661" spans="1:18">
      <c r="A661" s="30"/>
      <c r="B661" s="28" t="s">
        <v>77</v>
      </c>
      <c r="C661" s="50">
        <v>60093530</v>
      </c>
      <c r="D661" s="331">
        <v>4968813548682</v>
      </c>
      <c r="E661" s="149" t="s">
        <v>791</v>
      </c>
      <c r="F661" s="49">
        <v>2.5</v>
      </c>
      <c r="G661" s="54">
        <v>0.27</v>
      </c>
      <c r="H661" s="49">
        <v>45</v>
      </c>
      <c r="I661" s="189">
        <v>20.5</v>
      </c>
      <c r="J661" s="49" t="s">
        <v>436</v>
      </c>
      <c r="K661" s="299" t="s">
        <v>80</v>
      </c>
      <c r="L661" s="49">
        <v>6</v>
      </c>
      <c r="M661" s="402">
        <v>1174.5205874999999</v>
      </c>
      <c r="N661" s="277"/>
      <c r="O661" s="274">
        <f t="shared" si="10"/>
        <v>0</v>
      </c>
    </row>
    <row r="662" spans="1:18">
      <c r="A662" s="30"/>
      <c r="B662" s="28" t="s">
        <v>77</v>
      </c>
      <c r="C662" s="50">
        <v>60093532</v>
      </c>
      <c r="D662" s="331">
        <v>4968813548699</v>
      </c>
      <c r="E662" s="149" t="s">
        <v>791</v>
      </c>
      <c r="F662" s="49">
        <v>3</v>
      </c>
      <c r="G662" s="54">
        <v>0.29599999999999999</v>
      </c>
      <c r="H662" s="49">
        <v>52</v>
      </c>
      <c r="I662" s="189">
        <v>23.6</v>
      </c>
      <c r="J662" s="49" t="s">
        <v>436</v>
      </c>
      <c r="K662" s="299" t="s">
        <v>80</v>
      </c>
      <c r="L662" s="49">
        <v>6</v>
      </c>
      <c r="M662" s="402">
        <v>1174.5205874999999</v>
      </c>
      <c r="N662" s="277"/>
      <c r="O662" s="274">
        <f t="shared" si="10"/>
        <v>0</v>
      </c>
    </row>
    <row r="663" spans="1:18">
      <c r="A663" s="30"/>
      <c r="B663" s="28" t="s">
        <v>77</v>
      </c>
      <c r="C663" s="50">
        <v>60093540</v>
      </c>
      <c r="D663" s="331">
        <v>4968813548705</v>
      </c>
      <c r="E663" s="149" t="s">
        <v>791</v>
      </c>
      <c r="F663" s="49">
        <v>0.3</v>
      </c>
      <c r="G663" s="54">
        <v>9.4E-2</v>
      </c>
      <c r="H663" s="49">
        <v>8</v>
      </c>
      <c r="I663" s="189">
        <v>3.6</v>
      </c>
      <c r="J663" s="49" t="s">
        <v>620</v>
      </c>
      <c r="K663" s="299" t="s">
        <v>80</v>
      </c>
      <c r="L663" s="49">
        <v>6</v>
      </c>
      <c r="M663" s="402">
        <v>2285.6905499999993</v>
      </c>
      <c r="N663" s="277"/>
      <c r="O663" s="274">
        <f t="shared" si="10"/>
        <v>0</v>
      </c>
    </row>
    <row r="664" spans="1:18">
      <c r="A664" s="30"/>
      <c r="B664" s="28" t="s">
        <v>77</v>
      </c>
      <c r="C664" s="50">
        <v>60093542</v>
      </c>
      <c r="D664" s="331">
        <v>4968813548712</v>
      </c>
      <c r="E664" s="149" t="s">
        <v>791</v>
      </c>
      <c r="F664" s="49">
        <v>0.4</v>
      </c>
      <c r="G664" s="54">
        <v>0.108</v>
      </c>
      <c r="H664" s="49">
        <v>10</v>
      </c>
      <c r="I664" s="189">
        <v>4.5</v>
      </c>
      <c r="J664" s="49" t="s">
        <v>620</v>
      </c>
      <c r="K664" s="299" t="s">
        <v>80</v>
      </c>
      <c r="L664" s="49">
        <v>6</v>
      </c>
      <c r="M664" s="402">
        <v>2285.6905499999993</v>
      </c>
      <c r="N664" s="277"/>
      <c r="O664" s="274">
        <f t="shared" si="10"/>
        <v>0</v>
      </c>
    </row>
    <row r="665" spans="1:18">
      <c r="A665" s="30"/>
      <c r="B665" s="28" t="s">
        <v>77</v>
      </c>
      <c r="C665" s="50">
        <v>60093544</v>
      </c>
      <c r="D665" s="331">
        <v>4968813548729</v>
      </c>
      <c r="E665" s="149" t="s">
        <v>791</v>
      </c>
      <c r="F665" s="49">
        <v>0.5</v>
      </c>
      <c r="G665" s="54">
        <v>0.121</v>
      </c>
      <c r="H665" s="49">
        <v>12</v>
      </c>
      <c r="I665" s="189">
        <v>5.5</v>
      </c>
      <c r="J665" s="49" t="s">
        <v>620</v>
      </c>
      <c r="K665" s="299" t="s">
        <v>80</v>
      </c>
      <c r="L665" s="49">
        <v>6</v>
      </c>
      <c r="M665" s="402">
        <v>1506.4778624999997</v>
      </c>
      <c r="N665" s="277"/>
      <c r="O665" s="274">
        <f t="shared" si="10"/>
        <v>0</v>
      </c>
      <c r="R665" t="s">
        <v>788</v>
      </c>
    </row>
    <row r="666" spans="1:18">
      <c r="A666" s="30"/>
      <c r="B666" s="28" t="s">
        <v>77</v>
      </c>
      <c r="C666" s="50">
        <v>60093546</v>
      </c>
      <c r="D666" s="331">
        <v>4968813548736</v>
      </c>
      <c r="E666" s="149" t="s">
        <v>791</v>
      </c>
      <c r="F666" s="49">
        <v>0.6</v>
      </c>
      <c r="G666" s="54">
        <v>0.13200000000000001</v>
      </c>
      <c r="H666" s="49">
        <v>14</v>
      </c>
      <c r="I666" s="189">
        <v>6.4</v>
      </c>
      <c r="J666" s="49" t="s">
        <v>620</v>
      </c>
      <c r="K666" s="299" t="s">
        <v>80</v>
      </c>
      <c r="L666" s="49">
        <v>6</v>
      </c>
      <c r="M666" s="402">
        <v>1506.4778624999997</v>
      </c>
      <c r="N666" s="277"/>
      <c r="O666" s="274">
        <f t="shared" si="10"/>
        <v>0</v>
      </c>
      <c r="R666" t="s">
        <v>789</v>
      </c>
    </row>
    <row r="667" spans="1:18">
      <c r="A667" s="30"/>
      <c r="B667" s="28" t="s">
        <v>77</v>
      </c>
      <c r="C667" s="50">
        <v>60093548</v>
      </c>
      <c r="D667" s="331">
        <v>4968813548743</v>
      </c>
      <c r="E667" s="149" t="s">
        <v>791</v>
      </c>
      <c r="F667" s="49">
        <v>0.8</v>
      </c>
      <c r="G667" s="54">
        <v>0.153</v>
      </c>
      <c r="H667" s="49">
        <v>18</v>
      </c>
      <c r="I667" s="189">
        <v>8.1999999999999993</v>
      </c>
      <c r="J667" s="49" t="s">
        <v>620</v>
      </c>
      <c r="K667" s="299" t="s">
        <v>80</v>
      </c>
      <c r="L667" s="49">
        <v>6</v>
      </c>
      <c r="M667" s="402">
        <v>1506.4778624999997</v>
      </c>
      <c r="N667" s="277"/>
      <c r="O667" s="274">
        <f t="shared" si="10"/>
        <v>0</v>
      </c>
      <c r="R667" t="s">
        <v>792</v>
      </c>
    </row>
    <row r="668" spans="1:18">
      <c r="A668" s="30"/>
      <c r="B668" s="28" t="s">
        <v>77</v>
      </c>
      <c r="C668" s="50">
        <v>60093550</v>
      </c>
      <c r="D668" s="331">
        <v>4968813548750</v>
      </c>
      <c r="E668" s="149" t="s">
        <v>791</v>
      </c>
      <c r="F668" s="49">
        <v>1</v>
      </c>
      <c r="G668" s="54">
        <v>0.17100000000000001</v>
      </c>
      <c r="H668" s="49">
        <v>21</v>
      </c>
      <c r="I668" s="189">
        <v>9.5</v>
      </c>
      <c r="J668" s="49" t="s">
        <v>620</v>
      </c>
      <c r="K668" s="299" t="s">
        <v>80</v>
      </c>
      <c r="L668" s="49">
        <v>6</v>
      </c>
      <c r="M668" s="402">
        <v>1506.4778624999997</v>
      </c>
      <c r="N668" s="277"/>
      <c r="O668" s="274">
        <f t="shared" si="10"/>
        <v>0</v>
      </c>
    </row>
    <row r="669" spans="1:18">
      <c r="A669" s="30"/>
      <c r="B669" s="28" t="s">
        <v>77</v>
      </c>
      <c r="C669" s="50">
        <v>60093552</v>
      </c>
      <c r="D669" s="331">
        <v>4968813548767</v>
      </c>
      <c r="E669" s="149" t="s">
        <v>791</v>
      </c>
      <c r="F669" s="49">
        <v>1.2</v>
      </c>
      <c r="G669" s="54">
        <v>0.187</v>
      </c>
      <c r="H669" s="49">
        <v>26</v>
      </c>
      <c r="I669" s="189">
        <v>11.8</v>
      </c>
      <c r="J669" s="49" t="s">
        <v>620</v>
      </c>
      <c r="K669" s="299" t="s">
        <v>80</v>
      </c>
      <c r="L669" s="49">
        <v>6</v>
      </c>
      <c r="M669" s="402">
        <v>1506.4778624999997</v>
      </c>
      <c r="N669" s="277"/>
      <c r="O669" s="274">
        <f t="shared" si="10"/>
        <v>0</v>
      </c>
    </row>
    <row r="670" spans="1:18">
      <c r="A670" s="30"/>
      <c r="B670" s="28" t="s">
        <v>77</v>
      </c>
      <c r="C670" s="50">
        <v>60093554</v>
      </c>
      <c r="D670" s="331">
        <v>4968813548774</v>
      </c>
      <c r="E670" s="149" t="s">
        <v>791</v>
      </c>
      <c r="F670" s="49">
        <v>1.5</v>
      </c>
      <c r="G670" s="54">
        <v>0.20899999999999999</v>
      </c>
      <c r="H670" s="49">
        <v>32</v>
      </c>
      <c r="I670" s="189">
        <v>14.5</v>
      </c>
      <c r="J670" s="49" t="s">
        <v>620</v>
      </c>
      <c r="K670" s="299" t="s">
        <v>80</v>
      </c>
      <c r="L670" s="49">
        <v>6</v>
      </c>
      <c r="M670" s="402">
        <v>1506.4778624999997</v>
      </c>
      <c r="N670" s="277"/>
      <c r="O670" s="274">
        <f t="shared" si="10"/>
        <v>0</v>
      </c>
    </row>
    <row r="671" spans="1:18">
      <c r="A671" s="30"/>
      <c r="B671" s="28" t="s">
        <v>77</v>
      </c>
      <c r="C671" s="50">
        <v>60093556</v>
      </c>
      <c r="D671" s="331">
        <v>4968813548781</v>
      </c>
      <c r="E671" s="149" t="s">
        <v>791</v>
      </c>
      <c r="F671" s="49">
        <v>1.7</v>
      </c>
      <c r="G671" s="54">
        <v>0.223</v>
      </c>
      <c r="H671" s="49">
        <v>35</v>
      </c>
      <c r="I671" s="189">
        <v>15.9</v>
      </c>
      <c r="J671" s="49" t="s">
        <v>620</v>
      </c>
      <c r="K671" s="299" t="s">
        <v>80</v>
      </c>
      <c r="L671" s="49">
        <v>6</v>
      </c>
      <c r="M671" s="402">
        <v>1506.4778624999997</v>
      </c>
      <c r="N671" s="277"/>
      <c r="O671" s="274">
        <f t="shared" si="10"/>
        <v>0</v>
      </c>
    </row>
    <row r="672" spans="1:18">
      <c r="A672" s="30"/>
      <c r="B672" s="28" t="s">
        <v>77</v>
      </c>
      <c r="C672" s="50">
        <v>60093558</v>
      </c>
      <c r="D672" s="331">
        <v>4968813548798</v>
      </c>
      <c r="E672" s="149" t="s">
        <v>791</v>
      </c>
      <c r="F672" s="49">
        <v>2</v>
      </c>
      <c r="G672" s="54">
        <v>0.24199999999999999</v>
      </c>
      <c r="H672" s="49">
        <v>38</v>
      </c>
      <c r="I672" s="189">
        <v>17.3</v>
      </c>
      <c r="J672" s="49" t="s">
        <v>620</v>
      </c>
      <c r="K672" s="299" t="s">
        <v>80</v>
      </c>
      <c r="L672" s="49">
        <v>6</v>
      </c>
      <c r="M672" s="402">
        <v>1506.4778624999997</v>
      </c>
      <c r="N672" s="277"/>
      <c r="O672" s="274">
        <f t="shared" si="10"/>
        <v>0</v>
      </c>
    </row>
    <row r="673" spans="1:20">
      <c r="A673" s="30"/>
      <c r="B673" s="28" t="s">
        <v>77</v>
      </c>
      <c r="C673" s="50">
        <v>60093560</v>
      </c>
      <c r="D673" s="331">
        <v>4968813548804</v>
      </c>
      <c r="E673" s="149" t="s">
        <v>791</v>
      </c>
      <c r="F673" s="49">
        <v>2.5</v>
      </c>
      <c r="G673" s="54">
        <v>0.27</v>
      </c>
      <c r="H673" s="49">
        <v>45</v>
      </c>
      <c r="I673" s="189">
        <v>20.5</v>
      </c>
      <c r="J673" s="49" t="s">
        <v>620</v>
      </c>
      <c r="K673" s="299" t="s">
        <v>80</v>
      </c>
      <c r="L673" s="49">
        <v>6</v>
      </c>
      <c r="M673" s="402">
        <v>1506.4778624999997</v>
      </c>
      <c r="N673" s="277"/>
      <c r="O673" s="274">
        <f t="shared" si="10"/>
        <v>0</v>
      </c>
    </row>
    <row r="674" spans="1:20">
      <c r="A674" s="30"/>
      <c r="B674" s="28" t="s">
        <v>77</v>
      </c>
      <c r="C674" s="50">
        <v>60093562</v>
      </c>
      <c r="D674" s="331">
        <v>4968813548811</v>
      </c>
      <c r="E674" s="149" t="s">
        <v>791</v>
      </c>
      <c r="F674" s="49">
        <v>3</v>
      </c>
      <c r="G674" s="54">
        <v>0.29599999999999999</v>
      </c>
      <c r="H674" s="49">
        <v>52</v>
      </c>
      <c r="I674" s="189">
        <v>23.6</v>
      </c>
      <c r="J674" s="49" t="s">
        <v>620</v>
      </c>
      <c r="K674" s="299" t="s">
        <v>80</v>
      </c>
      <c r="L674" s="49">
        <v>6</v>
      </c>
      <c r="M674" s="402">
        <v>1506.4778624999997</v>
      </c>
      <c r="N674" s="277"/>
      <c r="O674" s="274">
        <f t="shared" si="10"/>
        <v>0</v>
      </c>
    </row>
    <row r="675" spans="1:20">
      <c r="A675" s="28"/>
      <c r="B675" s="28" t="s">
        <v>77</v>
      </c>
      <c r="C675" s="3">
        <v>60093020</v>
      </c>
      <c r="D675" s="332">
        <v>4968813545803</v>
      </c>
      <c r="E675" s="28" t="s">
        <v>208</v>
      </c>
      <c r="F675" s="3">
        <v>4</v>
      </c>
      <c r="G675" s="113"/>
      <c r="H675" s="3" t="s">
        <v>194</v>
      </c>
      <c r="I675" s="3" t="s">
        <v>195</v>
      </c>
      <c r="J675" s="3" t="s">
        <v>196</v>
      </c>
      <c r="K675" s="228" t="s">
        <v>193</v>
      </c>
      <c r="L675" s="97">
        <v>6</v>
      </c>
      <c r="M675" s="402">
        <v>5331.5885999999991</v>
      </c>
      <c r="N675" s="277"/>
      <c r="O675" s="274">
        <f t="shared" si="10"/>
        <v>0</v>
      </c>
      <c r="T675" t="s">
        <v>209</v>
      </c>
    </row>
    <row r="676" spans="1:20">
      <c r="A676" s="28"/>
      <c r="B676" s="28" t="s">
        <v>77</v>
      </c>
      <c r="C676" s="3">
        <v>60093022</v>
      </c>
      <c r="D676" s="332">
        <v>4968813545810</v>
      </c>
      <c r="E676" s="28" t="s">
        <v>208</v>
      </c>
      <c r="F676" s="3">
        <v>5</v>
      </c>
      <c r="G676" s="113"/>
      <c r="H676" s="3" t="s">
        <v>197</v>
      </c>
      <c r="I676" s="3" t="s">
        <v>198</v>
      </c>
      <c r="J676" s="3" t="s">
        <v>196</v>
      </c>
      <c r="K676" s="228" t="s">
        <v>193</v>
      </c>
      <c r="L676" s="97">
        <v>6</v>
      </c>
      <c r="M676" s="402">
        <v>5815.5873749999992</v>
      </c>
      <c r="N676" s="277"/>
      <c r="O676" s="274">
        <f t="shared" si="10"/>
        <v>0</v>
      </c>
      <c r="T676" t="s">
        <v>210</v>
      </c>
    </row>
    <row r="677" spans="1:20">
      <c r="A677" s="28"/>
      <c r="B677" s="28" t="s">
        <v>77</v>
      </c>
      <c r="C677" s="3">
        <v>60093024</v>
      </c>
      <c r="D677" s="332">
        <v>4968813545827</v>
      </c>
      <c r="E677" s="28" t="s">
        <v>208</v>
      </c>
      <c r="F677" s="3">
        <v>6</v>
      </c>
      <c r="G677" s="113"/>
      <c r="H677" s="3" t="s">
        <v>199</v>
      </c>
      <c r="I677" s="3" t="s">
        <v>200</v>
      </c>
      <c r="J677" s="3" t="s">
        <v>196</v>
      </c>
      <c r="K677" s="228" t="s">
        <v>193</v>
      </c>
      <c r="L677" s="97">
        <v>6</v>
      </c>
      <c r="M677" s="402">
        <v>5815.5873749999992</v>
      </c>
      <c r="N677" s="277"/>
      <c r="O677" s="274">
        <f t="shared" si="10"/>
        <v>0</v>
      </c>
      <c r="T677" t="s">
        <v>211</v>
      </c>
    </row>
    <row r="678" spans="1:20">
      <c r="A678" s="28"/>
      <c r="B678" s="28" t="s">
        <v>77</v>
      </c>
      <c r="C678" s="3">
        <v>60093026</v>
      </c>
      <c r="D678" s="332">
        <v>4968813545834</v>
      </c>
      <c r="E678" s="28" t="s">
        <v>208</v>
      </c>
      <c r="F678" s="3">
        <v>8</v>
      </c>
      <c r="G678" s="113"/>
      <c r="H678" s="3" t="s">
        <v>201</v>
      </c>
      <c r="I678" s="3" t="s">
        <v>202</v>
      </c>
      <c r="J678" s="3" t="s">
        <v>196</v>
      </c>
      <c r="K678" s="228" t="s">
        <v>193</v>
      </c>
      <c r="L678" s="97">
        <v>6</v>
      </c>
      <c r="M678" s="402">
        <v>6300.8531624999987</v>
      </c>
      <c r="N678" s="277"/>
      <c r="O678" s="274">
        <f t="shared" si="10"/>
        <v>0</v>
      </c>
      <c r="T678" t="s">
        <v>212</v>
      </c>
    </row>
    <row r="679" spans="1:20">
      <c r="A679" s="28"/>
      <c r="B679" s="28" t="s">
        <v>77</v>
      </c>
      <c r="C679" s="3">
        <v>60093028</v>
      </c>
      <c r="D679" s="332">
        <v>4968813545841</v>
      </c>
      <c r="E679" s="28" t="s">
        <v>208</v>
      </c>
      <c r="F679" s="3">
        <v>10</v>
      </c>
      <c r="G679" s="113"/>
      <c r="H679" s="3" t="s">
        <v>203</v>
      </c>
      <c r="I679" s="3" t="s">
        <v>204</v>
      </c>
      <c r="J679" s="3" t="s">
        <v>196</v>
      </c>
      <c r="K679" s="228" t="s">
        <v>193</v>
      </c>
      <c r="L679" s="97">
        <v>6</v>
      </c>
      <c r="M679" s="402">
        <v>6300.8531624999987</v>
      </c>
      <c r="N679" s="277"/>
      <c r="O679" s="274">
        <f t="shared" si="10"/>
        <v>0</v>
      </c>
      <c r="T679" t="s">
        <v>213</v>
      </c>
    </row>
    <row r="680" spans="1:20">
      <c r="A680" s="28"/>
      <c r="B680" s="28" t="s">
        <v>77</v>
      </c>
      <c r="C680" s="3">
        <v>60093030</v>
      </c>
      <c r="D680" s="332">
        <v>4968813545858</v>
      </c>
      <c r="E680" s="28" t="s">
        <v>208</v>
      </c>
      <c r="F680" s="3">
        <v>12</v>
      </c>
      <c r="G680" s="113"/>
      <c r="H680" s="3" t="s">
        <v>205</v>
      </c>
      <c r="I680" s="3" t="s">
        <v>206</v>
      </c>
      <c r="J680" s="3" t="s">
        <v>196</v>
      </c>
      <c r="K680" s="228" t="s">
        <v>193</v>
      </c>
      <c r="L680" s="97">
        <v>6</v>
      </c>
      <c r="M680" s="402">
        <v>6300.8531624999987</v>
      </c>
      <c r="N680" s="277"/>
      <c r="O680" s="274">
        <f t="shared" si="10"/>
        <v>0</v>
      </c>
    </row>
    <row r="681" spans="1:20">
      <c r="A681" s="28"/>
      <c r="B681" s="28" t="s">
        <v>77</v>
      </c>
      <c r="C681" s="3">
        <v>60093032</v>
      </c>
      <c r="D681" s="332">
        <v>4968813545865</v>
      </c>
      <c r="E681" s="28" t="s">
        <v>208</v>
      </c>
      <c r="F681" s="3">
        <v>8</v>
      </c>
      <c r="G681" s="113"/>
      <c r="H681" s="3" t="s">
        <v>201</v>
      </c>
      <c r="I681" s="3" t="s">
        <v>202</v>
      </c>
      <c r="J681" s="3" t="s">
        <v>207</v>
      </c>
      <c r="K681" s="228" t="s">
        <v>193</v>
      </c>
      <c r="L681" s="97">
        <v>6</v>
      </c>
      <c r="M681" s="402">
        <v>8481.3816749999987</v>
      </c>
      <c r="N681" s="277"/>
      <c r="O681" s="274">
        <f t="shared" si="10"/>
        <v>0</v>
      </c>
    </row>
    <row r="682" spans="1:20">
      <c r="A682" s="28"/>
      <c r="B682" s="28" t="s">
        <v>77</v>
      </c>
      <c r="C682" s="3">
        <v>60093034</v>
      </c>
      <c r="D682" s="332">
        <v>4968813545872</v>
      </c>
      <c r="E682" s="28" t="s">
        <v>208</v>
      </c>
      <c r="F682" s="3">
        <v>10</v>
      </c>
      <c r="G682" s="113"/>
      <c r="H682" s="3" t="s">
        <v>203</v>
      </c>
      <c r="I682" s="3" t="s">
        <v>204</v>
      </c>
      <c r="J682" s="3" t="s">
        <v>207</v>
      </c>
      <c r="K682" s="228" t="s">
        <v>193</v>
      </c>
      <c r="L682" s="97">
        <v>6</v>
      </c>
      <c r="M682" s="402">
        <v>8481.3816749999987</v>
      </c>
      <c r="N682" s="277"/>
      <c r="O682" s="274">
        <f t="shared" si="10"/>
        <v>0</v>
      </c>
    </row>
    <row r="683" spans="1:20">
      <c r="A683" s="28"/>
      <c r="B683" s="28" t="s">
        <v>77</v>
      </c>
      <c r="C683" s="3">
        <v>60093000</v>
      </c>
      <c r="D683" s="332">
        <v>4968813545742</v>
      </c>
      <c r="E683" s="28" t="s">
        <v>227</v>
      </c>
      <c r="F683" s="3">
        <v>4</v>
      </c>
      <c r="G683" s="3"/>
      <c r="H683" s="3" t="s">
        <v>214</v>
      </c>
      <c r="I683" s="3" t="s">
        <v>215</v>
      </c>
      <c r="J683" s="3" t="s">
        <v>216</v>
      </c>
      <c r="K683" s="229" t="s">
        <v>228</v>
      </c>
      <c r="L683" s="97">
        <v>6</v>
      </c>
      <c r="M683" s="402">
        <v>3149.7930749999996</v>
      </c>
      <c r="N683" s="277"/>
      <c r="O683" s="274">
        <f t="shared" si="10"/>
        <v>0</v>
      </c>
      <c r="T683" t="s">
        <v>229</v>
      </c>
    </row>
    <row r="684" spans="1:20">
      <c r="A684" s="28"/>
      <c r="B684" s="28" t="s">
        <v>77</v>
      </c>
      <c r="C684" s="3">
        <v>60093002</v>
      </c>
      <c r="D684" s="332">
        <v>4968813545759</v>
      </c>
      <c r="E684" s="28" t="s">
        <v>227</v>
      </c>
      <c r="F684" s="3">
        <v>5</v>
      </c>
      <c r="G684" s="3"/>
      <c r="H684" s="3" t="s">
        <v>217</v>
      </c>
      <c r="I684" s="3" t="s">
        <v>218</v>
      </c>
      <c r="J684" s="3" t="s">
        <v>216</v>
      </c>
      <c r="K684" s="229" t="s">
        <v>228</v>
      </c>
      <c r="L684" s="97">
        <v>6</v>
      </c>
      <c r="M684" s="402">
        <v>3149.7930749999996</v>
      </c>
      <c r="N684" s="277"/>
      <c r="O684" s="274">
        <f t="shared" si="10"/>
        <v>0</v>
      </c>
      <c r="T684" t="s">
        <v>230</v>
      </c>
    </row>
    <row r="685" spans="1:20">
      <c r="A685" s="28"/>
      <c r="B685" s="28" t="s">
        <v>77</v>
      </c>
      <c r="C685" s="3">
        <v>60093004</v>
      </c>
      <c r="D685" s="332">
        <v>4968813545766</v>
      </c>
      <c r="E685" s="28" t="s">
        <v>227</v>
      </c>
      <c r="F685" s="3">
        <v>6</v>
      </c>
      <c r="G685" s="3"/>
      <c r="H685" s="3" t="s">
        <v>219</v>
      </c>
      <c r="I685" s="3" t="s">
        <v>220</v>
      </c>
      <c r="J685" s="3" t="s">
        <v>216</v>
      </c>
      <c r="K685" s="229" t="s">
        <v>228</v>
      </c>
      <c r="L685" s="97">
        <v>6</v>
      </c>
      <c r="M685" s="402">
        <v>3149.7930749999996</v>
      </c>
      <c r="N685" s="277"/>
      <c r="O685" s="274">
        <f t="shared" si="10"/>
        <v>0</v>
      </c>
      <c r="T685" t="s">
        <v>231</v>
      </c>
    </row>
    <row r="686" spans="1:20">
      <c r="A686" s="28"/>
      <c r="B686" s="28" t="s">
        <v>77</v>
      </c>
      <c r="C686" s="3">
        <v>60093006</v>
      </c>
      <c r="D686" s="332">
        <v>4968813545773</v>
      </c>
      <c r="E686" s="28" t="s">
        <v>227</v>
      </c>
      <c r="F686" s="3">
        <v>7</v>
      </c>
      <c r="G686" s="3"/>
      <c r="H686" s="3" t="s">
        <v>221</v>
      </c>
      <c r="I686" s="3" t="s">
        <v>222</v>
      </c>
      <c r="J686" s="3" t="s">
        <v>216</v>
      </c>
      <c r="K686" s="229" t="s">
        <v>228</v>
      </c>
      <c r="L686" s="97">
        <v>6</v>
      </c>
      <c r="M686" s="402">
        <v>3635.0588624999996</v>
      </c>
      <c r="N686" s="277"/>
      <c r="O686" s="274">
        <f t="shared" si="10"/>
        <v>0</v>
      </c>
    </row>
    <row r="687" spans="1:20">
      <c r="A687" s="28"/>
      <c r="B687" s="28" t="s">
        <v>77</v>
      </c>
      <c r="C687" s="3">
        <v>60093008</v>
      </c>
      <c r="D687" s="332">
        <v>4968813545780</v>
      </c>
      <c r="E687" s="28" t="s">
        <v>227</v>
      </c>
      <c r="F687" s="3">
        <v>8</v>
      </c>
      <c r="G687" s="3"/>
      <c r="H687" s="3" t="s">
        <v>223</v>
      </c>
      <c r="I687" s="3" t="s">
        <v>224</v>
      </c>
      <c r="J687" s="3" t="s">
        <v>216</v>
      </c>
      <c r="K687" s="229" t="s">
        <v>228</v>
      </c>
      <c r="L687" s="97">
        <v>6</v>
      </c>
      <c r="M687" s="402">
        <v>3635.0588624999996</v>
      </c>
      <c r="N687" s="277"/>
      <c r="O687" s="274">
        <f t="shared" si="10"/>
        <v>0</v>
      </c>
    </row>
    <row r="688" spans="1:20">
      <c r="A688" s="28"/>
      <c r="B688" s="28" t="s">
        <v>77</v>
      </c>
      <c r="C688" s="3">
        <v>60093010</v>
      </c>
      <c r="D688" s="332">
        <v>4968813545797</v>
      </c>
      <c r="E688" s="28" t="s">
        <v>227</v>
      </c>
      <c r="F688" s="3">
        <v>10</v>
      </c>
      <c r="G688" s="3"/>
      <c r="H688" s="3" t="s">
        <v>225</v>
      </c>
      <c r="I688" s="3" t="s">
        <v>226</v>
      </c>
      <c r="J688" s="3" t="s">
        <v>216</v>
      </c>
      <c r="K688" s="229" t="s">
        <v>228</v>
      </c>
      <c r="L688" s="97">
        <v>6</v>
      </c>
      <c r="M688" s="402">
        <v>3635.0588624999996</v>
      </c>
      <c r="N688" s="277"/>
      <c r="O688" s="274">
        <f t="shared" si="10"/>
        <v>0</v>
      </c>
    </row>
    <row r="689" spans="1:17">
      <c r="A689" s="28"/>
      <c r="B689" s="28" t="s">
        <v>242</v>
      </c>
      <c r="C689" s="3">
        <v>60092950</v>
      </c>
      <c r="D689" s="332">
        <v>4968813545629</v>
      </c>
      <c r="E689" s="28" t="s">
        <v>241</v>
      </c>
      <c r="F689" s="3">
        <v>0.4</v>
      </c>
      <c r="G689" s="3"/>
      <c r="H689" s="3" t="s">
        <v>233</v>
      </c>
      <c r="I689" s="113"/>
      <c r="J689" s="3" t="s">
        <v>234</v>
      </c>
      <c r="K689" s="230" t="s">
        <v>232</v>
      </c>
      <c r="L689" s="97">
        <v>6</v>
      </c>
      <c r="M689" s="402">
        <v>1356.9703875</v>
      </c>
      <c r="N689" s="277"/>
      <c r="O689" s="274">
        <f t="shared" si="10"/>
        <v>0</v>
      </c>
    </row>
    <row r="690" spans="1:17">
      <c r="A690" s="28"/>
      <c r="B690" s="28" t="s">
        <v>242</v>
      </c>
      <c r="C690" s="3">
        <v>60092952</v>
      </c>
      <c r="D690" s="332">
        <v>4968813545636</v>
      </c>
      <c r="E690" s="28" t="s">
        <v>241</v>
      </c>
      <c r="F690" s="3">
        <v>0.6</v>
      </c>
      <c r="G690" s="3"/>
      <c r="H690" s="3" t="s">
        <v>235</v>
      </c>
      <c r="I690" s="113"/>
      <c r="J690" s="3" t="s">
        <v>234</v>
      </c>
      <c r="K690" s="230" t="s">
        <v>232</v>
      </c>
      <c r="L690" s="97">
        <v>6</v>
      </c>
      <c r="M690" s="402">
        <v>1356.9703875</v>
      </c>
      <c r="N690" s="277"/>
      <c r="O690" s="274">
        <f t="shared" si="10"/>
        <v>0</v>
      </c>
    </row>
    <row r="691" spans="1:17">
      <c r="A691" s="28"/>
      <c r="B691" s="28" t="s">
        <v>242</v>
      </c>
      <c r="C691" s="3">
        <v>60092954</v>
      </c>
      <c r="D691" s="332">
        <v>4968813545643</v>
      </c>
      <c r="E691" s="28" t="s">
        <v>241</v>
      </c>
      <c r="F691" s="3">
        <v>0.8</v>
      </c>
      <c r="G691" s="3"/>
      <c r="H691" s="3" t="s">
        <v>236</v>
      </c>
      <c r="I691" s="113"/>
      <c r="J691" s="3" t="s">
        <v>234</v>
      </c>
      <c r="K691" s="230" t="s">
        <v>232</v>
      </c>
      <c r="L691" s="97">
        <v>6</v>
      </c>
      <c r="M691" s="402">
        <v>1356.9703875</v>
      </c>
      <c r="N691" s="277"/>
      <c r="O691" s="274">
        <f t="shared" si="10"/>
        <v>0</v>
      </c>
    </row>
    <row r="692" spans="1:17">
      <c r="A692" s="28"/>
      <c r="B692" s="28" t="s">
        <v>242</v>
      </c>
      <c r="C692" s="3">
        <v>60092956</v>
      </c>
      <c r="D692" s="332">
        <v>4968813545650</v>
      </c>
      <c r="E692" s="28" t="s">
        <v>241</v>
      </c>
      <c r="F692" s="3">
        <v>1</v>
      </c>
      <c r="G692" s="3"/>
      <c r="H692" s="3" t="s">
        <v>237</v>
      </c>
      <c r="I692" s="113"/>
      <c r="J692" s="3" t="s">
        <v>234</v>
      </c>
      <c r="K692" s="230" t="s">
        <v>232</v>
      </c>
      <c r="L692" s="97">
        <v>6</v>
      </c>
      <c r="M692" s="402">
        <v>1356.9703875</v>
      </c>
      <c r="N692" s="277"/>
      <c r="O692" s="274">
        <f t="shared" si="10"/>
        <v>0</v>
      </c>
    </row>
    <row r="693" spans="1:17">
      <c r="A693" s="28"/>
      <c r="B693" s="28" t="s">
        <v>242</v>
      </c>
      <c r="C693" s="3">
        <v>60092958</v>
      </c>
      <c r="D693" s="332">
        <v>4968813545667</v>
      </c>
      <c r="E693" s="28" t="s">
        <v>241</v>
      </c>
      <c r="F693" s="3">
        <v>1.2</v>
      </c>
      <c r="G693" s="3"/>
      <c r="H693" s="3" t="s">
        <v>238</v>
      </c>
      <c r="I693" s="113"/>
      <c r="J693" s="3" t="s">
        <v>234</v>
      </c>
      <c r="K693" s="230" t="s">
        <v>232</v>
      </c>
      <c r="L693" s="97">
        <v>6</v>
      </c>
      <c r="M693" s="402">
        <v>1356.9703875</v>
      </c>
      <c r="N693" s="277"/>
      <c r="O693" s="274">
        <f t="shared" si="10"/>
        <v>0</v>
      </c>
    </row>
    <row r="694" spans="1:17">
      <c r="A694" s="28"/>
      <c r="B694" s="28" t="s">
        <v>242</v>
      </c>
      <c r="C694" s="3">
        <v>60092960</v>
      </c>
      <c r="D694" s="332">
        <v>4968813545674</v>
      </c>
      <c r="E694" s="28" t="s">
        <v>241</v>
      </c>
      <c r="F694" s="3">
        <v>1.5</v>
      </c>
      <c r="G694" s="3"/>
      <c r="H694" s="3" t="s">
        <v>239</v>
      </c>
      <c r="I694" s="113"/>
      <c r="J694" s="3" t="s">
        <v>234</v>
      </c>
      <c r="K694" s="230" t="s">
        <v>232</v>
      </c>
      <c r="L694" s="97">
        <v>6</v>
      </c>
      <c r="M694" s="402">
        <v>1356.9703875</v>
      </c>
      <c r="N694" s="277"/>
      <c r="O694" s="274">
        <f t="shared" si="10"/>
        <v>0</v>
      </c>
    </row>
    <row r="695" spans="1:17">
      <c r="A695" s="28"/>
      <c r="B695" s="28" t="s">
        <v>242</v>
      </c>
      <c r="C695" s="3">
        <v>60092970</v>
      </c>
      <c r="D695" s="332">
        <v>4968813545681</v>
      </c>
      <c r="E695" s="28" t="s">
        <v>241</v>
      </c>
      <c r="F695" s="3">
        <v>0.4</v>
      </c>
      <c r="G695" s="3"/>
      <c r="H695" s="3" t="s">
        <v>233</v>
      </c>
      <c r="I695" s="113"/>
      <c r="J695" s="3" t="s">
        <v>234</v>
      </c>
      <c r="K695" s="230" t="s">
        <v>240</v>
      </c>
      <c r="L695" s="97">
        <v>6</v>
      </c>
      <c r="M695" s="402">
        <v>1356.9703875</v>
      </c>
      <c r="N695" s="277"/>
      <c r="O695" s="274">
        <f t="shared" si="10"/>
        <v>0</v>
      </c>
    </row>
    <row r="696" spans="1:17">
      <c r="A696" s="28"/>
      <c r="B696" s="28" t="s">
        <v>242</v>
      </c>
      <c r="C696" s="3">
        <v>60092972</v>
      </c>
      <c r="D696" s="332">
        <v>4968813545698</v>
      </c>
      <c r="E696" s="28" t="s">
        <v>241</v>
      </c>
      <c r="F696" s="3">
        <v>0.6</v>
      </c>
      <c r="G696" s="3"/>
      <c r="H696" s="3" t="s">
        <v>235</v>
      </c>
      <c r="I696" s="113"/>
      <c r="J696" s="3" t="s">
        <v>234</v>
      </c>
      <c r="K696" s="230" t="s">
        <v>240</v>
      </c>
      <c r="L696" s="97">
        <v>6</v>
      </c>
      <c r="M696" s="402">
        <v>1356.9703875</v>
      </c>
      <c r="N696" s="277"/>
      <c r="O696" s="274">
        <f t="shared" si="10"/>
        <v>0</v>
      </c>
    </row>
    <row r="697" spans="1:17">
      <c r="A697" s="28"/>
      <c r="B697" s="28" t="s">
        <v>242</v>
      </c>
      <c r="C697" s="3">
        <v>60092974</v>
      </c>
      <c r="D697" s="332">
        <v>4968813545704</v>
      </c>
      <c r="E697" s="28" t="s">
        <v>241</v>
      </c>
      <c r="F697" s="3">
        <v>0.8</v>
      </c>
      <c r="G697" s="3"/>
      <c r="H697" s="3" t="s">
        <v>236</v>
      </c>
      <c r="I697" s="113"/>
      <c r="J697" s="3" t="s">
        <v>234</v>
      </c>
      <c r="K697" s="230" t="s">
        <v>240</v>
      </c>
      <c r="L697" s="97">
        <v>6</v>
      </c>
      <c r="M697" s="402">
        <v>1356.9703875</v>
      </c>
      <c r="N697" s="277"/>
      <c r="O697" s="274">
        <f t="shared" si="10"/>
        <v>0</v>
      </c>
      <c r="Q697" t="s">
        <v>243</v>
      </c>
    </row>
    <row r="698" spans="1:17">
      <c r="A698" s="28"/>
      <c r="B698" s="28" t="s">
        <v>242</v>
      </c>
      <c r="C698" s="3">
        <v>60092976</v>
      </c>
      <c r="D698" s="332">
        <v>4968813545711</v>
      </c>
      <c r="E698" s="28" t="s">
        <v>241</v>
      </c>
      <c r="F698" s="3">
        <v>1</v>
      </c>
      <c r="G698" s="3"/>
      <c r="H698" s="3" t="s">
        <v>237</v>
      </c>
      <c r="I698" s="113"/>
      <c r="J698" s="3" t="s">
        <v>234</v>
      </c>
      <c r="K698" s="230" t="s">
        <v>240</v>
      </c>
      <c r="L698" s="97">
        <v>6</v>
      </c>
      <c r="M698" s="402">
        <v>1356.9703875</v>
      </c>
      <c r="N698" s="277"/>
      <c r="O698" s="274">
        <f t="shared" si="10"/>
        <v>0</v>
      </c>
      <c r="Q698" t="s">
        <v>244</v>
      </c>
    </row>
    <row r="699" spans="1:17">
      <c r="A699" s="28"/>
      <c r="B699" s="28" t="s">
        <v>242</v>
      </c>
      <c r="C699" s="3">
        <v>60092978</v>
      </c>
      <c r="D699" s="332">
        <v>4968813545728</v>
      </c>
      <c r="E699" s="28" t="s">
        <v>241</v>
      </c>
      <c r="F699" s="3">
        <v>1.2</v>
      </c>
      <c r="G699" s="3"/>
      <c r="H699" s="3" t="s">
        <v>238</v>
      </c>
      <c r="I699" s="113"/>
      <c r="J699" s="3" t="s">
        <v>234</v>
      </c>
      <c r="K699" s="230" t="s">
        <v>240</v>
      </c>
      <c r="L699" s="97">
        <v>6</v>
      </c>
      <c r="M699" s="402">
        <v>1356.9703875</v>
      </c>
      <c r="N699" s="277"/>
      <c r="O699" s="274">
        <f t="shared" si="10"/>
        <v>0</v>
      </c>
    </row>
    <row r="700" spans="1:17">
      <c r="A700" s="30"/>
      <c r="B700" s="28" t="s">
        <v>242</v>
      </c>
      <c r="C700" s="3">
        <v>60092980</v>
      </c>
      <c r="D700" s="332">
        <v>4968813545735</v>
      </c>
      <c r="E700" s="28" t="s">
        <v>241</v>
      </c>
      <c r="F700" s="3">
        <v>1.5</v>
      </c>
      <c r="G700" s="3"/>
      <c r="H700" s="3" t="s">
        <v>239</v>
      </c>
      <c r="I700" s="113"/>
      <c r="J700" s="3" t="s">
        <v>234</v>
      </c>
      <c r="K700" s="230" t="s">
        <v>240</v>
      </c>
      <c r="L700" s="97">
        <v>6</v>
      </c>
      <c r="M700" s="402">
        <v>1356.9703875</v>
      </c>
      <c r="N700" s="277"/>
      <c r="O700" s="274">
        <f t="shared" si="10"/>
        <v>0</v>
      </c>
    </row>
    <row r="701" spans="1:17">
      <c r="A701" s="30"/>
      <c r="B701" s="28" t="s">
        <v>242</v>
      </c>
      <c r="C701" s="3">
        <v>60093580</v>
      </c>
      <c r="D701" s="332">
        <v>4968813549528</v>
      </c>
      <c r="E701" s="28" t="s">
        <v>241</v>
      </c>
      <c r="F701" s="3">
        <v>0.4</v>
      </c>
      <c r="G701" s="3"/>
      <c r="H701" s="3" t="s">
        <v>233</v>
      </c>
      <c r="I701" s="113"/>
      <c r="J701" s="3" t="s">
        <v>234</v>
      </c>
      <c r="K701" s="297" t="s">
        <v>83</v>
      </c>
      <c r="L701" s="97">
        <v>6</v>
      </c>
      <c r="M701" s="402">
        <v>1356.9703875</v>
      </c>
      <c r="N701" s="277"/>
      <c r="O701" s="274">
        <f t="shared" si="10"/>
        <v>0</v>
      </c>
    </row>
    <row r="702" spans="1:17">
      <c r="A702" s="30"/>
      <c r="B702" s="28" t="s">
        <v>242</v>
      </c>
      <c r="C702" s="3">
        <v>60093582</v>
      </c>
      <c r="D702" s="332">
        <v>4968813549535</v>
      </c>
      <c r="E702" s="28" t="s">
        <v>241</v>
      </c>
      <c r="F702" s="3">
        <v>0.6</v>
      </c>
      <c r="G702" s="3"/>
      <c r="H702" s="3" t="s">
        <v>235</v>
      </c>
      <c r="I702" s="113"/>
      <c r="J702" s="3" t="s">
        <v>234</v>
      </c>
      <c r="K702" s="297" t="s">
        <v>83</v>
      </c>
      <c r="L702" s="97">
        <v>6</v>
      </c>
      <c r="M702" s="402">
        <v>1356.9703875</v>
      </c>
      <c r="N702" s="277"/>
      <c r="O702" s="274">
        <f t="shared" si="10"/>
        <v>0</v>
      </c>
    </row>
    <row r="703" spans="1:17">
      <c r="A703" s="30"/>
      <c r="B703" s="28" t="s">
        <v>242</v>
      </c>
      <c r="C703" s="3">
        <v>60093584</v>
      </c>
      <c r="D703" s="332">
        <v>4968813549542</v>
      </c>
      <c r="E703" s="28" t="s">
        <v>241</v>
      </c>
      <c r="F703" s="3">
        <v>0.8</v>
      </c>
      <c r="G703" s="3"/>
      <c r="H703" s="3" t="s">
        <v>236</v>
      </c>
      <c r="I703" s="113"/>
      <c r="J703" s="3" t="s">
        <v>234</v>
      </c>
      <c r="K703" s="297" t="s">
        <v>83</v>
      </c>
      <c r="L703" s="97">
        <v>6</v>
      </c>
      <c r="M703" s="402">
        <v>1356.9703875</v>
      </c>
      <c r="N703" s="277"/>
      <c r="O703" s="274">
        <f t="shared" si="10"/>
        <v>0</v>
      </c>
    </row>
    <row r="704" spans="1:17">
      <c r="A704" s="30"/>
      <c r="B704" s="28" t="s">
        <v>242</v>
      </c>
      <c r="C704" s="3">
        <v>60093586</v>
      </c>
      <c r="D704" s="332">
        <v>4968813549559</v>
      </c>
      <c r="E704" s="28" t="s">
        <v>241</v>
      </c>
      <c r="F704" s="3">
        <v>1</v>
      </c>
      <c r="G704" s="3"/>
      <c r="H704" s="3" t="s">
        <v>237</v>
      </c>
      <c r="I704" s="113"/>
      <c r="J704" s="3" t="s">
        <v>234</v>
      </c>
      <c r="K704" s="297" t="s">
        <v>83</v>
      </c>
      <c r="L704" s="97">
        <v>6</v>
      </c>
      <c r="M704" s="402">
        <v>1356.9703875</v>
      </c>
      <c r="N704" s="277"/>
      <c r="O704" s="274">
        <f t="shared" si="10"/>
        <v>0</v>
      </c>
    </row>
    <row r="705" spans="1:21">
      <c r="A705" s="30"/>
      <c r="B705" s="28" t="s">
        <v>242</v>
      </c>
      <c r="C705" s="3">
        <v>60093588</v>
      </c>
      <c r="D705" s="332">
        <v>4968813549566</v>
      </c>
      <c r="E705" s="28" t="s">
        <v>241</v>
      </c>
      <c r="F705" s="3">
        <v>1.2</v>
      </c>
      <c r="G705" s="3"/>
      <c r="H705" s="3" t="s">
        <v>238</v>
      </c>
      <c r="I705" s="113"/>
      <c r="J705" s="3" t="s">
        <v>234</v>
      </c>
      <c r="K705" s="297" t="s">
        <v>83</v>
      </c>
      <c r="L705" s="97">
        <v>6</v>
      </c>
      <c r="M705" s="402">
        <v>1356.9703875</v>
      </c>
      <c r="N705" s="277"/>
      <c r="O705" s="274">
        <f t="shared" si="10"/>
        <v>0</v>
      </c>
    </row>
    <row r="706" spans="1:21">
      <c r="A706" s="30"/>
      <c r="B706" s="28" t="s">
        <v>242</v>
      </c>
      <c r="C706" s="3">
        <v>60093590</v>
      </c>
      <c r="D706" s="332">
        <v>4968813549573</v>
      </c>
      <c r="E706" s="28" t="s">
        <v>241</v>
      </c>
      <c r="F706" s="3">
        <v>1.5</v>
      </c>
      <c r="G706" s="3"/>
      <c r="H706" s="3" t="s">
        <v>239</v>
      </c>
      <c r="I706" s="113"/>
      <c r="J706" s="3" t="s">
        <v>234</v>
      </c>
      <c r="K706" s="297" t="s">
        <v>83</v>
      </c>
      <c r="L706" s="97">
        <v>6</v>
      </c>
      <c r="M706" s="402">
        <v>1356.9703875</v>
      </c>
      <c r="N706" s="277"/>
      <c r="O706" s="274">
        <f t="shared" si="10"/>
        <v>0</v>
      </c>
    </row>
    <row r="707" spans="1:21">
      <c r="A707" s="28"/>
      <c r="B707" s="28" t="s">
        <v>76</v>
      </c>
      <c r="C707" s="3">
        <v>60092850</v>
      </c>
      <c r="D707" s="332">
        <v>4968813545285</v>
      </c>
      <c r="E707" s="28" t="s">
        <v>269</v>
      </c>
      <c r="F707" s="4">
        <v>0.6</v>
      </c>
      <c r="G707" s="4"/>
      <c r="H707" s="4" t="s">
        <v>245</v>
      </c>
      <c r="I707" s="3" t="s">
        <v>246</v>
      </c>
      <c r="J707" s="5" t="s">
        <v>216</v>
      </c>
      <c r="K707" s="229" t="s">
        <v>289</v>
      </c>
      <c r="L707" s="97">
        <v>6</v>
      </c>
      <c r="M707" s="402">
        <v>1842.2361749999998</v>
      </c>
      <c r="N707" s="277"/>
      <c r="O707" s="274">
        <f t="shared" si="10"/>
        <v>0</v>
      </c>
    </row>
    <row r="708" spans="1:21">
      <c r="A708" s="28"/>
      <c r="B708" s="28" t="s">
        <v>76</v>
      </c>
      <c r="C708" s="3">
        <v>60092852</v>
      </c>
      <c r="D708" s="332">
        <v>4968813545292</v>
      </c>
      <c r="E708" s="28" t="s">
        <v>269</v>
      </c>
      <c r="F708" s="4">
        <v>0.8</v>
      </c>
      <c r="G708" s="4"/>
      <c r="H708" s="4" t="s">
        <v>247</v>
      </c>
      <c r="I708" s="3" t="s">
        <v>248</v>
      </c>
      <c r="J708" s="5" t="s">
        <v>216</v>
      </c>
      <c r="K708" s="229" t="s">
        <v>289</v>
      </c>
      <c r="L708" s="97">
        <v>6</v>
      </c>
      <c r="M708" s="402">
        <v>1842.2361749999998</v>
      </c>
      <c r="N708" s="277"/>
      <c r="O708" s="274">
        <f t="shared" si="10"/>
        <v>0</v>
      </c>
    </row>
    <row r="709" spans="1:21">
      <c r="A709" s="28"/>
      <c r="B709" s="28" t="s">
        <v>76</v>
      </c>
      <c r="C709" s="3">
        <v>60092854</v>
      </c>
      <c r="D709" s="332">
        <v>4968813545308</v>
      </c>
      <c r="E709" s="28" t="s">
        <v>269</v>
      </c>
      <c r="F709" s="5">
        <v>1</v>
      </c>
      <c r="G709" s="5"/>
      <c r="H709" s="5" t="s">
        <v>249</v>
      </c>
      <c r="I709" s="3" t="s">
        <v>250</v>
      </c>
      <c r="J709" s="5" t="s">
        <v>216</v>
      </c>
      <c r="K709" s="229" t="s">
        <v>289</v>
      </c>
      <c r="L709" s="97">
        <v>6</v>
      </c>
      <c r="M709" s="402">
        <v>1454.5303499999998</v>
      </c>
      <c r="N709" s="277"/>
      <c r="O709" s="274">
        <f t="shared" si="10"/>
        <v>0</v>
      </c>
    </row>
    <row r="710" spans="1:21">
      <c r="A710" s="28"/>
      <c r="B710" s="28" t="s">
        <v>76</v>
      </c>
      <c r="C710" s="3">
        <v>60092856</v>
      </c>
      <c r="D710" s="332">
        <v>4968813545315</v>
      </c>
      <c r="E710" s="28" t="s">
        <v>269</v>
      </c>
      <c r="F710" s="4">
        <v>1.2</v>
      </c>
      <c r="G710" s="4"/>
      <c r="H710" s="4" t="s">
        <v>251</v>
      </c>
      <c r="I710" s="3" t="s">
        <v>252</v>
      </c>
      <c r="J710" s="5" t="s">
        <v>216</v>
      </c>
      <c r="K710" s="229" t="s">
        <v>289</v>
      </c>
      <c r="L710" s="97">
        <v>6</v>
      </c>
      <c r="M710" s="402">
        <v>1454.5303499999998</v>
      </c>
      <c r="N710" s="277"/>
      <c r="O710" s="274">
        <f t="shared" si="10"/>
        <v>0</v>
      </c>
    </row>
    <row r="711" spans="1:21">
      <c r="A711" s="28"/>
      <c r="B711" s="28" t="s">
        <v>76</v>
      </c>
      <c r="C711" s="3">
        <v>60092858</v>
      </c>
      <c r="D711" s="332">
        <v>4968813545322</v>
      </c>
      <c r="E711" s="28" t="s">
        <v>269</v>
      </c>
      <c r="F711" s="4">
        <v>1.5</v>
      </c>
      <c r="G711" s="4"/>
      <c r="H711" s="4" t="s">
        <v>253</v>
      </c>
      <c r="I711" s="3" t="s">
        <v>254</v>
      </c>
      <c r="J711" s="5" t="s">
        <v>216</v>
      </c>
      <c r="K711" s="229" t="s">
        <v>289</v>
      </c>
      <c r="L711" s="97">
        <v>6</v>
      </c>
      <c r="M711" s="402">
        <v>1454.5303499999998</v>
      </c>
      <c r="N711" s="277"/>
      <c r="O711" s="274">
        <f t="shared" si="10"/>
        <v>0</v>
      </c>
    </row>
    <row r="712" spans="1:21">
      <c r="A712" s="28"/>
      <c r="B712" s="28" t="s">
        <v>76</v>
      </c>
      <c r="C712" s="3">
        <v>60092860</v>
      </c>
      <c r="D712" s="332">
        <v>4968813545339</v>
      </c>
      <c r="E712" s="28" t="s">
        <v>269</v>
      </c>
      <c r="F712" s="5">
        <v>2</v>
      </c>
      <c r="G712" s="5"/>
      <c r="H712" s="5" t="s">
        <v>255</v>
      </c>
      <c r="I712" s="3" t="s">
        <v>256</v>
      </c>
      <c r="J712" s="5" t="s">
        <v>216</v>
      </c>
      <c r="K712" s="229" t="s">
        <v>289</v>
      </c>
      <c r="L712" s="97">
        <v>6</v>
      </c>
      <c r="M712" s="402">
        <v>1454.5303499999998</v>
      </c>
      <c r="N712" s="277"/>
      <c r="O712" s="274">
        <f t="shared" si="10"/>
        <v>0</v>
      </c>
    </row>
    <row r="713" spans="1:21">
      <c r="A713" s="28"/>
      <c r="B713" s="28" t="s">
        <v>76</v>
      </c>
      <c r="C713" s="3">
        <v>60092862</v>
      </c>
      <c r="D713" s="332">
        <v>4968813545346</v>
      </c>
      <c r="E713" s="28" t="s">
        <v>269</v>
      </c>
      <c r="F713" s="4">
        <v>2.5</v>
      </c>
      <c r="G713" s="4"/>
      <c r="H713" s="4" t="s">
        <v>257</v>
      </c>
      <c r="I713" s="3" t="s">
        <v>258</v>
      </c>
      <c r="J713" s="5" t="s">
        <v>216</v>
      </c>
      <c r="K713" s="229" t="s">
        <v>289</v>
      </c>
      <c r="L713" s="97">
        <v>6</v>
      </c>
      <c r="M713" s="402">
        <v>1454.5303499999998</v>
      </c>
      <c r="N713" s="277"/>
      <c r="O713" s="274">
        <f t="shared" si="10"/>
        <v>0</v>
      </c>
      <c r="U713" t="s">
        <v>270</v>
      </c>
    </row>
    <row r="714" spans="1:21">
      <c r="A714" s="28"/>
      <c r="B714" s="28" t="s">
        <v>76</v>
      </c>
      <c r="C714" s="3">
        <v>60092864</v>
      </c>
      <c r="D714" s="332">
        <v>4968813545353</v>
      </c>
      <c r="E714" s="28" t="s">
        <v>269</v>
      </c>
      <c r="F714" s="5">
        <v>3</v>
      </c>
      <c r="G714" s="5"/>
      <c r="H714" s="5" t="s">
        <v>259</v>
      </c>
      <c r="I714" s="3" t="s">
        <v>260</v>
      </c>
      <c r="J714" s="5" t="s">
        <v>216</v>
      </c>
      <c r="K714" s="229" t="s">
        <v>289</v>
      </c>
      <c r="L714" s="97">
        <v>6</v>
      </c>
      <c r="M714" s="402">
        <v>1454.5303499999998</v>
      </c>
      <c r="N714" s="277"/>
      <c r="O714" s="274">
        <f t="shared" si="10"/>
        <v>0</v>
      </c>
      <c r="U714" t="s">
        <v>271</v>
      </c>
    </row>
    <row r="715" spans="1:21">
      <c r="A715" s="28"/>
      <c r="B715" s="28" t="s">
        <v>76</v>
      </c>
      <c r="C715" s="3">
        <v>60092870</v>
      </c>
      <c r="D715" s="332">
        <v>4968813545360</v>
      </c>
      <c r="E715" s="28" t="s">
        <v>269</v>
      </c>
      <c r="F715" s="4">
        <v>0.8</v>
      </c>
      <c r="G715" s="4"/>
      <c r="H715" s="4" t="s">
        <v>261</v>
      </c>
      <c r="I715" s="3" t="s">
        <v>248</v>
      </c>
      <c r="J715" s="5" t="s">
        <v>262</v>
      </c>
      <c r="K715" s="229" t="s">
        <v>289</v>
      </c>
      <c r="L715" s="97">
        <v>6</v>
      </c>
      <c r="M715" s="402">
        <v>2762.0872499999996</v>
      </c>
      <c r="N715" s="277"/>
      <c r="O715" s="274">
        <f t="shared" si="10"/>
        <v>0</v>
      </c>
      <c r="U715" t="s">
        <v>272</v>
      </c>
    </row>
    <row r="716" spans="1:21">
      <c r="A716" s="28"/>
      <c r="B716" s="28" t="s">
        <v>76</v>
      </c>
      <c r="C716" s="3">
        <v>60092872</v>
      </c>
      <c r="D716" s="332">
        <v>4968813545377</v>
      </c>
      <c r="E716" s="28" t="s">
        <v>269</v>
      </c>
      <c r="F716" s="5">
        <v>1</v>
      </c>
      <c r="G716" s="5"/>
      <c r="H716" s="5" t="s">
        <v>263</v>
      </c>
      <c r="I716" s="3" t="s">
        <v>250</v>
      </c>
      <c r="J716" s="5" t="s">
        <v>262</v>
      </c>
      <c r="K716" s="229" t="s">
        <v>289</v>
      </c>
      <c r="L716" s="97">
        <v>6</v>
      </c>
      <c r="M716" s="402">
        <v>2180.5285125</v>
      </c>
      <c r="N716" s="277"/>
      <c r="O716" s="274">
        <f t="shared" si="10"/>
        <v>0</v>
      </c>
      <c r="U716" t="s">
        <v>273</v>
      </c>
    </row>
    <row r="717" spans="1:21">
      <c r="A717" s="28"/>
      <c r="B717" s="28" t="s">
        <v>76</v>
      </c>
      <c r="C717" s="3">
        <v>60092874</v>
      </c>
      <c r="D717" s="332">
        <v>4968813545384</v>
      </c>
      <c r="E717" s="28" t="s">
        <v>269</v>
      </c>
      <c r="F717" s="4">
        <v>1.2</v>
      </c>
      <c r="G717" s="4"/>
      <c r="H717" s="4" t="s">
        <v>264</v>
      </c>
      <c r="I717" s="3" t="s">
        <v>252</v>
      </c>
      <c r="J717" s="5" t="s">
        <v>262</v>
      </c>
      <c r="K717" s="229" t="s">
        <v>289</v>
      </c>
      <c r="L717" s="97">
        <v>6</v>
      </c>
      <c r="M717" s="402">
        <v>2180.5285125</v>
      </c>
      <c r="N717" s="277"/>
      <c r="O717" s="274">
        <f t="shared" si="10"/>
        <v>0</v>
      </c>
    </row>
    <row r="718" spans="1:21">
      <c r="A718" s="28"/>
      <c r="B718" s="28" t="s">
        <v>76</v>
      </c>
      <c r="C718" s="3">
        <v>60092876</v>
      </c>
      <c r="D718" s="332">
        <v>4968813545391</v>
      </c>
      <c r="E718" s="28" t="s">
        <v>269</v>
      </c>
      <c r="F718" s="4">
        <v>1.5</v>
      </c>
      <c r="G718" s="4"/>
      <c r="H718" s="4" t="s">
        <v>265</v>
      </c>
      <c r="I718" s="3" t="s">
        <v>254</v>
      </c>
      <c r="J718" s="5" t="s">
        <v>262</v>
      </c>
      <c r="K718" s="229" t="s">
        <v>289</v>
      </c>
      <c r="L718" s="97">
        <v>6</v>
      </c>
      <c r="M718" s="402">
        <v>2180.5285125</v>
      </c>
      <c r="N718" s="277"/>
      <c r="O718" s="274">
        <f t="shared" si="10"/>
        <v>0</v>
      </c>
    </row>
    <row r="719" spans="1:21">
      <c r="A719" s="28"/>
      <c r="B719" s="28" t="s">
        <v>76</v>
      </c>
      <c r="C719" s="3">
        <v>60092878</v>
      </c>
      <c r="D719" s="332">
        <v>4968813545407</v>
      </c>
      <c r="E719" s="28" t="s">
        <v>269</v>
      </c>
      <c r="F719" s="5">
        <v>2</v>
      </c>
      <c r="G719" s="5"/>
      <c r="H719" s="5" t="s">
        <v>266</v>
      </c>
      <c r="I719" s="3" t="s">
        <v>256</v>
      </c>
      <c r="J719" s="5" t="s">
        <v>262</v>
      </c>
      <c r="K719" s="229" t="s">
        <v>289</v>
      </c>
      <c r="L719" s="97">
        <v>6</v>
      </c>
      <c r="M719" s="402">
        <v>2180.5285125</v>
      </c>
      <c r="N719" s="277"/>
      <c r="O719" s="274">
        <f t="shared" si="10"/>
        <v>0</v>
      </c>
    </row>
    <row r="720" spans="1:21">
      <c r="A720" s="28"/>
      <c r="B720" s="28" t="s">
        <v>76</v>
      </c>
      <c r="C720" s="3">
        <v>60092880</v>
      </c>
      <c r="D720" s="332">
        <v>4968813545414</v>
      </c>
      <c r="E720" s="28" t="s">
        <v>269</v>
      </c>
      <c r="F720" s="4">
        <v>2.5</v>
      </c>
      <c r="G720" s="4"/>
      <c r="H720" s="4" t="s">
        <v>267</v>
      </c>
      <c r="I720" s="3" t="s">
        <v>258</v>
      </c>
      <c r="J720" s="5" t="s">
        <v>262</v>
      </c>
      <c r="K720" s="229" t="s">
        <v>289</v>
      </c>
      <c r="L720" s="97">
        <v>6</v>
      </c>
      <c r="M720" s="402">
        <v>2180.5285125</v>
      </c>
      <c r="N720" s="277"/>
      <c r="O720" s="274">
        <f t="shared" si="10"/>
        <v>0</v>
      </c>
    </row>
    <row r="721" spans="1:17">
      <c r="A721" s="28"/>
      <c r="B721" s="28" t="s">
        <v>76</v>
      </c>
      <c r="C721" s="3">
        <v>60092882</v>
      </c>
      <c r="D721" s="332">
        <v>4968813545421</v>
      </c>
      <c r="E721" s="28" t="s">
        <v>269</v>
      </c>
      <c r="F721" s="5">
        <v>3</v>
      </c>
      <c r="G721" s="5"/>
      <c r="H721" s="5" t="s">
        <v>268</v>
      </c>
      <c r="I721" s="3" t="s">
        <v>260</v>
      </c>
      <c r="J721" s="5" t="s">
        <v>262</v>
      </c>
      <c r="K721" s="229" t="s">
        <v>289</v>
      </c>
      <c r="L721" s="97">
        <v>6</v>
      </c>
      <c r="M721" s="402">
        <v>2180.5285125</v>
      </c>
      <c r="N721" s="277"/>
      <c r="O721" s="274">
        <f t="shared" si="10"/>
        <v>0</v>
      </c>
    </row>
    <row r="722" spans="1:17">
      <c r="A722" s="28"/>
      <c r="B722" s="28" t="s">
        <v>77</v>
      </c>
      <c r="C722" s="3">
        <v>60092890</v>
      </c>
      <c r="D722" s="332">
        <v>4968813545438</v>
      </c>
      <c r="E722" s="28" t="s">
        <v>286</v>
      </c>
      <c r="F722" s="3">
        <v>0.6</v>
      </c>
      <c r="G722" s="3"/>
      <c r="H722" s="3" t="s">
        <v>236</v>
      </c>
      <c r="I722" s="3" t="s">
        <v>274</v>
      </c>
      <c r="J722" s="3" t="s">
        <v>216</v>
      </c>
      <c r="K722" s="229" t="s">
        <v>289</v>
      </c>
      <c r="L722" s="97">
        <v>6</v>
      </c>
      <c r="M722" s="402">
        <v>2463.0722999999994</v>
      </c>
      <c r="N722" s="277"/>
      <c r="O722" s="274">
        <f t="shared" ref="O722:O785" si="11">M722*N722</f>
        <v>0</v>
      </c>
    </row>
    <row r="723" spans="1:17">
      <c r="A723" s="28"/>
      <c r="B723" s="28" t="s">
        <v>77</v>
      </c>
      <c r="C723" s="3">
        <v>60092892</v>
      </c>
      <c r="D723" s="332">
        <v>4968813545445</v>
      </c>
      <c r="E723" s="28" t="s">
        <v>286</v>
      </c>
      <c r="F723" s="3">
        <v>0.8</v>
      </c>
      <c r="G723" s="3"/>
      <c r="H723" s="3" t="s">
        <v>275</v>
      </c>
      <c r="I723" s="3" t="s">
        <v>276</v>
      </c>
      <c r="J723" s="3" t="s">
        <v>216</v>
      </c>
      <c r="K723" s="229" t="s">
        <v>289</v>
      </c>
      <c r="L723" s="97">
        <v>6</v>
      </c>
      <c r="M723" s="402">
        <v>2463.0722999999994</v>
      </c>
      <c r="N723" s="277"/>
      <c r="O723" s="274">
        <f t="shared" si="11"/>
        <v>0</v>
      </c>
    </row>
    <row r="724" spans="1:17">
      <c r="A724" s="28"/>
      <c r="B724" s="28" t="s">
        <v>77</v>
      </c>
      <c r="C724" s="3">
        <v>60092894</v>
      </c>
      <c r="D724" s="332">
        <v>4968813545452</v>
      </c>
      <c r="E724" s="28" t="s">
        <v>286</v>
      </c>
      <c r="F724" s="3">
        <v>1</v>
      </c>
      <c r="G724" s="3"/>
      <c r="H724" s="3" t="s">
        <v>263</v>
      </c>
      <c r="I724" s="3" t="s">
        <v>250</v>
      </c>
      <c r="J724" s="3" t="s">
        <v>216</v>
      </c>
      <c r="K724" s="229" t="s">
        <v>289</v>
      </c>
      <c r="L724" s="97">
        <v>6</v>
      </c>
      <c r="M724" s="402">
        <v>2207.1357749999997</v>
      </c>
      <c r="N724" s="277"/>
      <c r="O724" s="274">
        <f t="shared" si="11"/>
        <v>0</v>
      </c>
    </row>
    <row r="725" spans="1:17">
      <c r="A725" s="28"/>
      <c r="B725" s="28" t="s">
        <v>77</v>
      </c>
      <c r="C725" s="3">
        <v>60092896</v>
      </c>
      <c r="D725" s="332">
        <v>4968813545469</v>
      </c>
      <c r="E725" s="28" t="s">
        <v>286</v>
      </c>
      <c r="F725" s="3">
        <v>1.2</v>
      </c>
      <c r="G725" s="3"/>
      <c r="H725" s="3" t="s">
        <v>264</v>
      </c>
      <c r="I725" s="3" t="s">
        <v>252</v>
      </c>
      <c r="J725" s="3" t="s">
        <v>216</v>
      </c>
      <c r="K725" s="229" t="s">
        <v>289</v>
      </c>
      <c r="L725" s="97">
        <v>6</v>
      </c>
      <c r="M725" s="402">
        <v>2207.1357749999997</v>
      </c>
      <c r="N725" s="277"/>
      <c r="O725" s="274">
        <f t="shared" si="11"/>
        <v>0</v>
      </c>
    </row>
    <row r="726" spans="1:17">
      <c r="A726" s="28"/>
      <c r="B726" s="28" t="s">
        <v>77</v>
      </c>
      <c r="C726" s="3">
        <v>60092898</v>
      </c>
      <c r="D726" s="332">
        <v>4968813545476</v>
      </c>
      <c r="E726" s="28" t="s">
        <v>286</v>
      </c>
      <c r="F726" s="3">
        <v>1.5</v>
      </c>
      <c r="G726" s="3"/>
      <c r="H726" s="3" t="s">
        <v>277</v>
      </c>
      <c r="I726" s="3" t="s">
        <v>278</v>
      </c>
      <c r="J726" s="3" t="s">
        <v>216</v>
      </c>
      <c r="K726" s="229" t="s">
        <v>289</v>
      </c>
      <c r="L726" s="97">
        <v>6</v>
      </c>
      <c r="M726" s="402">
        <v>2207.1357749999997</v>
      </c>
      <c r="N726" s="277"/>
      <c r="O726" s="274">
        <f t="shared" si="11"/>
        <v>0</v>
      </c>
    </row>
    <row r="727" spans="1:17">
      <c r="A727" s="28"/>
      <c r="B727" s="28" t="s">
        <v>77</v>
      </c>
      <c r="C727" s="3">
        <v>60092900</v>
      </c>
      <c r="D727" s="332">
        <v>4968813545483</v>
      </c>
      <c r="E727" s="28" t="s">
        <v>286</v>
      </c>
      <c r="F727" s="3">
        <v>2</v>
      </c>
      <c r="G727" s="3"/>
      <c r="H727" s="3" t="s">
        <v>279</v>
      </c>
      <c r="I727" s="3" t="s">
        <v>280</v>
      </c>
      <c r="J727" s="3" t="s">
        <v>216</v>
      </c>
      <c r="K727" s="229" t="s">
        <v>289</v>
      </c>
      <c r="L727" s="97">
        <v>6</v>
      </c>
      <c r="M727" s="402">
        <v>2207.1357749999997</v>
      </c>
      <c r="N727" s="277"/>
      <c r="O727" s="274">
        <f t="shared" si="11"/>
        <v>0</v>
      </c>
    </row>
    <row r="728" spans="1:17">
      <c r="A728" s="28"/>
      <c r="B728" s="28" t="s">
        <v>77</v>
      </c>
      <c r="C728" s="3">
        <v>60092902</v>
      </c>
      <c r="D728" s="332">
        <v>4968813545490</v>
      </c>
      <c r="E728" s="28" t="s">
        <v>286</v>
      </c>
      <c r="F728" s="3">
        <v>2.5</v>
      </c>
      <c r="G728" s="3"/>
      <c r="H728" s="3" t="s">
        <v>281</v>
      </c>
      <c r="I728" s="3" t="s">
        <v>282</v>
      </c>
      <c r="J728" s="3" t="s">
        <v>216</v>
      </c>
      <c r="K728" s="229" t="s">
        <v>289</v>
      </c>
      <c r="L728" s="97">
        <v>6</v>
      </c>
      <c r="M728" s="402">
        <v>2207.1357749999997</v>
      </c>
      <c r="N728" s="277"/>
      <c r="O728" s="274">
        <f t="shared" si="11"/>
        <v>0</v>
      </c>
    </row>
    <row r="729" spans="1:17">
      <c r="A729" s="28"/>
      <c r="B729" s="28" t="s">
        <v>77</v>
      </c>
      <c r="C729" s="3">
        <v>60092904</v>
      </c>
      <c r="D729" s="332">
        <v>4968813545506</v>
      </c>
      <c r="E729" s="28" t="s">
        <v>286</v>
      </c>
      <c r="F729" s="3">
        <v>3</v>
      </c>
      <c r="G729" s="3"/>
      <c r="H729" s="3" t="s">
        <v>283</v>
      </c>
      <c r="I729" s="3" t="s">
        <v>284</v>
      </c>
      <c r="J729" s="3" t="s">
        <v>216</v>
      </c>
      <c r="K729" s="229" t="s">
        <v>289</v>
      </c>
      <c r="L729" s="97">
        <v>6</v>
      </c>
      <c r="M729" s="402">
        <v>2207.1357749999997</v>
      </c>
      <c r="N729" s="277"/>
      <c r="O729" s="274">
        <f t="shared" si="11"/>
        <v>0</v>
      </c>
    </row>
    <row r="730" spans="1:17">
      <c r="A730" s="28"/>
      <c r="B730" s="28" t="s">
        <v>77</v>
      </c>
      <c r="C730" s="3">
        <v>60092910</v>
      </c>
      <c r="D730" s="332">
        <v>4968813545513</v>
      </c>
      <c r="E730" s="28" t="s">
        <v>286</v>
      </c>
      <c r="F730" s="3">
        <v>0.6</v>
      </c>
      <c r="G730" s="3"/>
      <c r="H730" s="3" t="s">
        <v>236</v>
      </c>
      <c r="I730" s="3" t="s">
        <v>274</v>
      </c>
      <c r="J730" s="3" t="s">
        <v>262</v>
      </c>
      <c r="K730" s="229" t="s">
        <v>289</v>
      </c>
      <c r="L730" s="97">
        <v>6</v>
      </c>
      <c r="M730" s="402">
        <v>3694.6084499999993</v>
      </c>
      <c r="N730" s="277"/>
      <c r="O730" s="274">
        <f t="shared" si="11"/>
        <v>0</v>
      </c>
    </row>
    <row r="731" spans="1:17">
      <c r="A731" s="28"/>
      <c r="B731" s="28" t="s">
        <v>77</v>
      </c>
      <c r="C731" s="3">
        <v>60092912</v>
      </c>
      <c r="D731" s="332">
        <v>4968813545520</v>
      </c>
      <c r="E731" s="28" t="s">
        <v>286</v>
      </c>
      <c r="F731" s="3">
        <v>0.8</v>
      </c>
      <c r="G731" s="3"/>
      <c r="H731" s="3" t="s">
        <v>275</v>
      </c>
      <c r="I731" s="3" t="s">
        <v>276</v>
      </c>
      <c r="J731" s="3" t="s">
        <v>262</v>
      </c>
      <c r="K731" s="229" t="s">
        <v>289</v>
      </c>
      <c r="L731" s="97">
        <v>6</v>
      </c>
      <c r="M731" s="402">
        <v>3694.6084499999993</v>
      </c>
      <c r="N731" s="277"/>
      <c r="O731" s="274">
        <f t="shared" si="11"/>
        <v>0</v>
      </c>
    </row>
    <row r="732" spans="1:17">
      <c r="A732" s="28"/>
      <c r="B732" s="28" t="s">
        <v>77</v>
      </c>
      <c r="C732" s="3">
        <v>60092914</v>
      </c>
      <c r="D732" s="332">
        <v>4968813545537</v>
      </c>
      <c r="E732" s="28" t="s">
        <v>286</v>
      </c>
      <c r="F732" s="3">
        <v>1</v>
      </c>
      <c r="G732" s="3"/>
      <c r="H732" s="3" t="s">
        <v>263</v>
      </c>
      <c r="I732" s="3" t="s">
        <v>250</v>
      </c>
      <c r="J732" s="3" t="s">
        <v>262</v>
      </c>
      <c r="K732" s="229" t="s">
        <v>289</v>
      </c>
      <c r="L732" s="97">
        <v>6</v>
      </c>
      <c r="M732" s="402">
        <v>3284.0963999999994</v>
      </c>
      <c r="N732" s="277"/>
      <c r="O732" s="274">
        <f t="shared" si="11"/>
        <v>0</v>
      </c>
    </row>
    <row r="733" spans="1:17">
      <c r="A733" s="28"/>
      <c r="B733" s="28" t="s">
        <v>77</v>
      </c>
      <c r="C733" s="3">
        <v>60092916</v>
      </c>
      <c r="D733" s="332">
        <v>4968813545544</v>
      </c>
      <c r="E733" s="28" t="s">
        <v>286</v>
      </c>
      <c r="F733" s="3">
        <v>1.2</v>
      </c>
      <c r="G733" s="3"/>
      <c r="H733" s="3" t="s">
        <v>264</v>
      </c>
      <c r="I733" s="3" t="s">
        <v>252</v>
      </c>
      <c r="J733" s="3" t="s">
        <v>262</v>
      </c>
      <c r="K733" s="229" t="s">
        <v>289</v>
      </c>
      <c r="L733" s="97">
        <v>6</v>
      </c>
      <c r="M733" s="402">
        <v>3284.0963999999994</v>
      </c>
      <c r="N733" s="277"/>
      <c r="O733" s="274">
        <f t="shared" si="11"/>
        <v>0</v>
      </c>
    </row>
    <row r="734" spans="1:17">
      <c r="A734" s="28"/>
      <c r="B734" s="28" t="s">
        <v>77</v>
      </c>
      <c r="C734" s="3">
        <v>60092918</v>
      </c>
      <c r="D734" s="332">
        <v>4968813545551</v>
      </c>
      <c r="E734" s="28" t="s">
        <v>286</v>
      </c>
      <c r="F734" s="3">
        <v>1.5</v>
      </c>
      <c r="G734" s="3"/>
      <c r="H734" s="3" t="s">
        <v>277</v>
      </c>
      <c r="I734" s="3" t="s">
        <v>278</v>
      </c>
      <c r="J734" s="3" t="s">
        <v>262</v>
      </c>
      <c r="K734" s="229" t="s">
        <v>289</v>
      </c>
      <c r="L734" s="97">
        <v>6</v>
      </c>
      <c r="M734" s="402">
        <v>3284.0963999999994</v>
      </c>
      <c r="N734" s="277"/>
      <c r="O734" s="274">
        <f t="shared" si="11"/>
        <v>0</v>
      </c>
    </row>
    <row r="735" spans="1:17">
      <c r="A735" s="28"/>
      <c r="B735" s="28" t="s">
        <v>77</v>
      </c>
      <c r="C735" s="3">
        <v>60092920</v>
      </c>
      <c r="D735" s="332">
        <v>4968813545568</v>
      </c>
      <c r="E735" s="28" t="s">
        <v>286</v>
      </c>
      <c r="F735" s="3">
        <v>2</v>
      </c>
      <c r="G735" s="3"/>
      <c r="H735" s="3" t="s">
        <v>279</v>
      </c>
      <c r="I735" s="3" t="s">
        <v>280</v>
      </c>
      <c r="J735" s="3" t="s">
        <v>262</v>
      </c>
      <c r="K735" s="229" t="s">
        <v>289</v>
      </c>
      <c r="L735" s="97">
        <v>6</v>
      </c>
      <c r="M735" s="402">
        <v>3284.0963999999994</v>
      </c>
      <c r="N735" s="277"/>
      <c r="O735" s="274">
        <f t="shared" si="11"/>
        <v>0</v>
      </c>
      <c r="Q735" t="s">
        <v>290</v>
      </c>
    </row>
    <row r="736" spans="1:17">
      <c r="A736" s="28"/>
      <c r="B736" s="28" t="s">
        <v>77</v>
      </c>
      <c r="C736" s="3">
        <v>60092922</v>
      </c>
      <c r="D736" s="332">
        <v>4968813545575</v>
      </c>
      <c r="E736" s="28" t="s">
        <v>286</v>
      </c>
      <c r="F736" s="3">
        <v>2.5</v>
      </c>
      <c r="G736" s="3"/>
      <c r="H736" s="3" t="s">
        <v>281</v>
      </c>
      <c r="I736" s="3" t="s">
        <v>282</v>
      </c>
      <c r="J736" s="3" t="s">
        <v>262</v>
      </c>
      <c r="K736" s="229" t="s">
        <v>289</v>
      </c>
      <c r="L736" s="97">
        <v>6</v>
      </c>
      <c r="M736" s="402">
        <v>3284.0963999999994</v>
      </c>
      <c r="N736" s="277"/>
      <c r="O736" s="274">
        <f t="shared" si="11"/>
        <v>0</v>
      </c>
      <c r="Q736" t="s">
        <v>271</v>
      </c>
    </row>
    <row r="737" spans="1:19">
      <c r="A737" s="28"/>
      <c r="B737" s="28" t="s">
        <v>77</v>
      </c>
      <c r="C737" s="3">
        <v>60092924</v>
      </c>
      <c r="D737" s="332">
        <v>4968813545582</v>
      </c>
      <c r="E737" s="28" t="s">
        <v>286</v>
      </c>
      <c r="F737" s="3">
        <v>3</v>
      </c>
      <c r="G737" s="3"/>
      <c r="H737" s="3" t="s">
        <v>283</v>
      </c>
      <c r="I737" s="3" t="s">
        <v>284</v>
      </c>
      <c r="J737" s="3" t="s">
        <v>262</v>
      </c>
      <c r="K737" s="229" t="s">
        <v>289</v>
      </c>
      <c r="L737" s="97">
        <v>6</v>
      </c>
      <c r="M737" s="402">
        <v>3284.0963999999994</v>
      </c>
      <c r="N737" s="277"/>
      <c r="O737" s="274">
        <f t="shared" si="11"/>
        <v>0</v>
      </c>
      <c r="Q737" t="s">
        <v>272</v>
      </c>
    </row>
    <row r="738" spans="1:19">
      <c r="A738" s="28"/>
      <c r="B738" s="28" t="s">
        <v>77</v>
      </c>
      <c r="C738" s="3">
        <v>60092926</v>
      </c>
      <c r="D738" s="332">
        <v>4968813545599</v>
      </c>
      <c r="E738" s="28" t="s">
        <v>286</v>
      </c>
      <c r="F738" s="3">
        <v>4</v>
      </c>
      <c r="G738" s="3"/>
      <c r="H738" s="3" t="s">
        <v>194</v>
      </c>
      <c r="I738" s="3" t="s">
        <v>195</v>
      </c>
      <c r="J738" s="3" t="s">
        <v>262</v>
      </c>
      <c r="K738" s="229" t="s">
        <v>289</v>
      </c>
      <c r="L738" s="97">
        <v>6</v>
      </c>
      <c r="M738" s="402">
        <v>3284.0963999999994</v>
      </c>
      <c r="N738" s="277"/>
      <c r="O738" s="274">
        <f t="shared" si="11"/>
        <v>0</v>
      </c>
      <c r="Q738" t="s">
        <v>273</v>
      </c>
    </row>
    <row r="739" spans="1:19">
      <c r="A739" s="28"/>
      <c r="B739" s="28" t="s">
        <v>77</v>
      </c>
      <c r="C739" s="3">
        <v>60092928</v>
      </c>
      <c r="D739" s="332">
        <v>4968813545605</v>
      </c>
      <c r="E739" s="28" t="s">
        <v>286</v>
      </c>
      <c r="F739" s="3">
        <v>5</v>
      </c>
      <c r="G739" s="3"/>
      <c r="H739" s="3" t="s">
        <v>197</v>
      </c>
      <c r="I739" s="3" t="s">
        <v>198</v>
      </c>
      <c r="J739" s="3" t="s">
        <v>262</v>
      </c>
      <c r="K739" s="229" t="s">
        <v>289</v>
      </c>
      <c r="L739" s="97">
        <v>6</v>
      </c>
      <c r="M739" s="402">
        <v>3694.6084499999993</v>
      </c>
      <c r="N739" s="277"/>
      <c r="O739" s="274">
        <f t="shared" si="11"/>
        <v>0</v>
      </c>
    </row>
    <row r="740" spans="1:19">
      <c r="A740" s="28"/>
      <c r="B740" s="28" t="s">
        <v>77</v>
      </c>
      <c r="C740" s="3">
        <v>60092930</v>
      </c>
      <c r="D740" s="332">
        <v>4968813545612</v>
      </c>
      <c r="E740" s="28" t="s">
        <v>286</v>
      </c>
      <c r="F740" s="3">
        <v>6</v>
      </c>
      <c r="G740" s="3"/>
      <c r="H740" s="3" t="s">
        <v>199</v>
      </c>
      <c r="I740" s="3" t="s">
        <v>285</v>
      </c>
      <c r="J740" s="3" t="s">
        <v>262</v>
      </c>
      <c r="K740" s="229" t="s">
        <v>289</v>
      </c>
      <c r="L740" s="97">
        <v>6</v>
      </c>
      <c r="M740" s="402">
        <v>3694.6084499999993</v>
      </c>
      <c r="N740" s="277"/>
      <c r="O740" s="274">
        <f t="shared" si="11"/>
        <v>0</v>
      </c>
    </row>
    <row r="741" spans="1:19">
      <c r="A741" s="28"/>
      <c r="B741" s="28" t="s">
        <v>294</v>
      </c>
      <c r="C741" s="73">
        <v>60092650</v>
      </c>
      <c r="D741" s="333"/>
      <c r="E741" s="72" t="s">
        <v>293</v>
      </c>
      <c r="F741" s="73">
        <v>0.8</v>
      </c>
      <c r="G741" s="73"/>
      <c r="H741" s="73">
        <v>12</v>
      </c>
      <c r="I741" s="73"/>
      <c r="J741" s="73" t="s">
        <v>728</v>
      </c>
      <c r="K741" s="231" t="s">
        <v>291</v>
      </c>
      <c r="L741" s="73">
        <v>3</v>
      </c>
      <c r="M741" s="402">
        <v>1915.7228999999998</v>
      </c>
      <c r="N741" s="277"/>
      <c r="O741" s="274">
        <f t="shared" si="11"/>
        <v>0</v>
      </c>
      <c r="S741" t="s">
        <v>295</v>
      </c>
    </row>
    <row r="742" spans="1:19">
      <c r="A742" s="28"/>
      <c r="B742" s="28" t="s">
        <v>294</v>
      </c>
      <c r="C742" s="73">
        <v>60092652</v>
      </c>
      <c r="D742" s="333"/>
      <c r="E742" s="72" t="s">
        <v>293</v>
      </c>
      <c r="F742" s="73">
        <v>1</v>
      </c>
      <c r="G742" s="73"/>
      <c r="H742" s="73">
        <v>16</v>
      </c>
      <c r="I742" s="73"/>
      <c r="J742" s="73" t="s">
        <v>728</v>
      </c>
      <c r="K742" s="231" t="s">
        <v>292</v>
      </c>
      <c r="L742" s="73">
        <v>3</v>
      </c>
      <c r="M742" s="402">
        <v>1915.7228999999998</v>
      </c>
      <c r="N742" s="277"/>
      <c r="O742" s="274">
        <f t="shared" si="11"/>
        <v>0</v>
      </c>
      <c r="S742" t="s">
        <v>296</v>
      </c>
    </row>
    <row r="743" spans="1:19">
      <c r="A743" s="28"/>
      <c r="B743" s="28" t="s">
        <v>294</v>
      </c>
      <c r="C743" s="73">
        <v>60092654</v>
      </c>
      <c r="D743" s="333"/>
      <c r="E743" s="72" t="s">
        <v>293</v>
      </c>
      <c r="F743" s="73">
        <v>1.2</v>
      </c>
      <c r="G743" s="73"/>
      <c r="H743" s="73">
        <v>20</v>
      </c>
      <c r="I743" s="73"/>
      <c r="J743" s="73" t="s">
        <v>728</v>
      </c>
      <c r="K743" s="231" t="s">
        <v>292</v>
      </c>
      <c r="L743" s="73">
        <v>3</v>
      </c>
      <c r="M743" s="402">
        <v>1676.2575374999999</v>
      </c>
      <c r="N743" s="277"/>
      <c r="O743" s="274">
        <f t="shared" si="11"/>
        <v>0</v>
      </c>
      <c r="S743" t="s">
        <v>297</v>
      </c>
    </row>
    <row r="744" spans="1:19">
      <c r="A744" s="28"/>
      <c r="B744" s="28" t="s">
        <v>294</v>
      </c>
      <c r="C744" s="73">
        <v>60092656</v>
      </c>
      <c r="D744" s="333"/>
      <c r="E744" s="72" t="s">
        <v>293</v>
      </c>
      <c r="F744" s="73">
        <v>1.5</v>
      </c>
      <c r="G744" s="73"/>
      <c r="H744" s="73">
        <v>25</v>
      </c>
      <c r="I744" s="73"/>
      <c r="J744" s="73" t="s">
        <v>728</v>
      </c>
      <c r="K744" s="231" t="s">
        <v>292</v>
      </c>
      <c r="L744" s="73">
        <v>3</v>
      </c>
      <c r="M744" s="402">
        <v>1676.2575374999999</v>
      </c>
      <c r="N744" s="277"/>
      <c r="O744" s="274">
        <f t="shared" si="11"/>
        <v>0</v>
      </c>
    </row>
    <row r="745" spans="1:19">
      <c r="A745" s="28"/>
      <c r="B745" s="28" t="s">
        <v>294</v>
      </c>
      <c r="C745" s="73">
        <v>60092658</v>
      </c>
      <c r="D745" s="333"/>
      <c r="E745" s="72" t="s">
        <v>293</v>
      </c>
      <c r="F745" s="73">
        <v>1.7</v>
      </c>
      <c r="G745" s="73"/>
      <c r="H745" s="73">
        <v>30</v>
      </c>
      <c r="I745" s="73"/>
      <c r="J745" s="73" t="s">
        <v>728</v>
      </c>
      <c r="K745" s="231" t="s">
        <v>292</v>
      </c>
      <c r="L745" s="73">
        <v>3</v>
      </c>
      <c r="M745" s="402">
        <v>1676.2575374999999</v>
      </c>
      <c r="N745" s="277"/>
      <c r="O745" s="274">
        <f t="shared" si="11"/>
        <v>0</v>
      </c>
    </row>
    <row r="746" spans="1:19">
      <c r="A746" s="28"/>
      <c r="B746" s="28" t="s">
        <v>294</v>
      </c>
      <c r="C746" s="73">
        <v>60092660</v>
      </c>
      <c r="D746" s="333"/>
      <c r="E746" s="72" t="s">
        <v>293</v>
      </c>
      <c r="F746" s="73">
        <v>2</v>
      </c>
      <c r="G746" s="73"/>
      <c r="H746" s="73">
        <v>35</v>
      </c>
      <c r="I746" s="73"/>
      <c r="J746" s="73" t="s">
        <v>728</v>
      </c>
      <c r="K746" s="231" t="s">
        <v>292</v>
      </c>
      <c r="L746" s="73">
        <v>3</v>
      </c>
      <c r="M746" s="402">
        <v>1676.2575374999999</v>
      </c>
      <c r="N746" s="277"/>
      <c r="O746" s="274">
        <f t="shared" si="11"/>
        <v>0</v>
      </c>
    </row>
    <row r="747" spans="1:19">
      <c r="A747" s="28"/>
      <c r="B747" s="28" t="s">
        <v>77</v>
      </c>
      <c r="C747" s="89">
        <v>60092440</v>
      </c>
      <c r="D747" s="334">
        <v>4968813534814</v>
      </c>
      <c r="E747" s="7" t="s">
        <v>299</v>
      </c>
      <c r="F747" s="124"/>
      <c r="G747" s="124"/>
      <c r="H747" s="89">
        <v>10</v>
      </c>
      <c r="I747" s="89">
        <v>4.2</v>
      </c>
      <c r="J747" s="49" t="s">
        <v>436</v>
      </c>
      <c r="K747" s="232" t="s">
        <v>298</v>
      </c>
      <c r="L747" s="89">
        <v>3</v>
      </c>
      <c r="M747" s="402">
        <v>2245.1461499999996</v>
      </c>
      <c r="N747" s="277"/>
      <c r="O747" s="274">
        <f t="shared" si="11"/>
        <v>0</v>
      </c>
    </row>
    <row r="748" spans="1:19">
      <c r="A748" s="28"/>
      <c r="B748" s="28" t="s">
        <v>77</v>
      </c>
      <c r="C748" s="89">
        <v>60092442</v>
      </c>
      <c r="D748" s="334">
        <v>4968813534821</v>
      </c>
      <c r="E748" s="7" t="s">
        <v>299</v>
      </c>
      <c r="F748" s="124"/>
      <c r="G748" s="124"/>
      <c r="H748" s="89">
        <v>12</v>
      </c>
      <c r="I748" s="89">
        <v>5.6</v>
      </c>
      <c r="J748" s="49" t="s">
        <v>436</v>
      </c>
      <c r="K748" s="232" t="s">
        <v>298</v>
      </c>
      <c r="L748" s="89">
        <v>3</v>
      </c>
      <c r="M748" s="402">
        <v>2019.6179249999998</v>
      </c>
      <c r="N748" s="277"/>
      <c r="O748" s="274">
        <f t="shared" si="11"/>
        <v>0</v>
      </c>
      <c r="S748" t="s">
        <v>300</v>
      </c>
    </row>
    <row r="749" spans="1:19">
      <c r="A749" s="28"/>
      <c r="B749" s="28" t="s">
        <v>77</v>
      </c>
      <c r="C749" s="89">
        <v>60092444</v>
      </c>
      <c r="D749" s="334">
        <v>4968813534838</v>
      </c>
      <c r="E749" s="7" t="s">
        <v>299</v>
      </c>
      <c r="F749" s="124"/>
      <c r="G749" s="124"/>
      <c r="H749" s="89">
        <v>16</v>
      </c>
      <c r="I749" s="89">
        <v>7.5</v>
      </c>
      <c r="J749" s="49" t="s">
        <v>436</v>
      </c>
      <c r="K749" s="232" t="s">
        <v>298</v>
      </c>
      <c r="L749" s="89">
        <v>3</v>
      </c>
      <c r="M749" s="402">
        <v>1908.120825</v>
      </c>
      <c r="N749" s="277"/>
      <c r="O749" s="274">
        <f t="shared" si="11"/>
        <v>0</v>
      </c>
      <c r="S749" t="s">
        <v>301</v>
      </c>
    </row>
    <row r="750" spans="1:19">
      <c r="A750" s="28"/>
      <c r="B750" s="28" t="s">
        <v>77</v>
      </c>
      <c r="C750" s="89">
        <v>60092446</v>
      </c>
      <c r="D750" s="334">
        <v>4968813534845</v>
      </c>
      <c r="E750" s="7" t="s">
        <v>299</v>
      </c>
      <c r="F750" s="124"/>
      <c r="G750" s="124"/>
      <c r="H750" s="89">
        <v>20</v>
      </c>
      <c r="I750" s="89">
        <v>8.8000000000000007</v>
      </c>
      <c r="J750" s="49" t="s">
        <v>436</v>
      </c>
      <c r="K750" s="232" t="s">
        <v>298</v>
      </c>
      <c r="L750" s="89">
        <v>3</v>
      </c>
      <c r="M750" s="402">
        <v>1908.120825</v>
      </c>
      <c r="N750" s="277"/>
      <c r="O750" s="274">
        <f t="shared" si="11"/>
        <v>0</v>
      </c>
      <c r="S750" t="s">
        <v>302</v>
      </c>
    </row>
    <row r="751" spans="1:19">
      <c r="A751" s="28"/>
      <c r="B751" s="28" t="s">
        <v>77</v>
      </c>
      <c r="C751" s="89">
        <v>60092448</v>
      </c>
      <c r="D751" s="334">
        <v>4968813534852</v>
      </c>
      <c r="E751" s="7" t="s">
        <v>299</v>
      </c>
      <c r="F751" s="124"/>
      <c r="G751" s="124"/>
      <c r="H751" s="89">
        <v>25</v>
      </c>
      <c r="I751" s="89">
        <v>10</v>
      </c>
      <c r="J751" s="49" t="s">
        <v>436</v>
      </c>
      <c r="K751" s="232" t="s">
        <v>298</v>
      </c>
      <c r="L751" s="89">
        <v>3</v>
      </c>
      <c r="M751" s="402">
        <v>1795.3567124999997</v>
      </c>
      <c r="N751" s="277"/>
      <c r="O751" s="274">
        <f t="shared" si="11"/>
        <v>0</v>
      </c>
      <c r="S751" t="s">
        <v>303</v>
      </c>
    </row>
    <row r="752" spans="1:19">
      <c r="A752" s="28"/>
      <c r="B752" s="28" t="s">
        <v>77</v>
      </c>
      <c r="C752" s="89">
        <v>60092450</v>
      </c>
      <c r="D752" s="334">
        <v>4968813534869</v>
      </c>
      <c r="E752" s="7" t="s">
        <v>299</v>
      </c>
      <c r="F752" s="124"/>
      <c r="G752" s="124"/>
      <c r="H752" s="89">
        <v>30</v>
      </c>
      <c r="I752" s="89">
        <v>13.5</v>
      </c>
      <c r="J752" s="49" t="s">
        <v>436</v>
      </c>
      <c r="K752" s="232" t="s">
        <v>298</v>
      </c>
      <c r="L752" s="89">
        <v>3</v>
      </c>
      <c r="M752" s="402">
        <v>1795.3567124999997</v>
      </c>
      <c r="N752" s="277"/>
      <c r="O752" s="274">
        <f t="shared" si="11"/>
        <v>0</v>
      </c>
      <c r="S752" t="s">
        <v>304</v>
      </c>
    </row>
    <row r="753" spans="1:20">
      <c r="A753" s="28"/>
      <c r="B753" s="28" t="s">
        <v>77</v>
      </c>
      <c r="C753" s="89">
        <v>60092452</v>
      </c>
      <c r="D753" s="334">
        <v>4968813534876</v>
      </c>
      <c r="E753" s="7" t="s">
        <v>299</v>
      </c>
      <c r="F753" s="124"/>
      <c r="G753" s="124"/>
      <c r="H753" s="89">
        <v>40</v>
      </c>
      <c r="I753" s="89">
        <v>16.5</v>
      </c>
      <c r="J753" s="49" t="s">
        <v>436</v>
      </c>
      <c r="K753" s="232" t="s">
        <v>298</v>
      </c>
      <c r="L753" s="89">
        <v>3</v>
      </c>
      <c r="M753" s="402">
        <v>1795.3567124999997</v>
      </c>
      <c r="N753" s="277"/>
      <c r="O753" s="274">
        <f t="shared" si="11"/>
        <v>0</v>
      </c>
      <c r="S753" t="s">
        <v>305</v>
      </c>
    </row>
    <row r="754" spans="1:20">
      <c r="A754" s="28"/>
      <c r="B754" s="28" t="s">
        <v>77</v>
      </c>
      <c r="C754" s="89">
        <v>60092454</v>
      </c>
      <c r="D754" s="334">
        <v>4968813534883</v>
      </c>
      <c r="E754" s="7" t="s">
        <v>299</v>
      </c>
      <c r="F754" s="124"/>
      <c r="G754" s="124"/>
      <c r="H754" s="89">
        <v>50</v>
      </c>
      <c r="I754" s="89">
        <v>19</v>
      </c>
      <c r="J754" s="49" t="s">
        <v>436</v>
      </c>
      <c r="K754" s="232" t="s">
        <v>298</v>
      </c>
      <c r="L754" s="89">
        <v>3</v>
      </c>
      <c r="M754" s="402">
        <v>1795.3567124999997</v>
      </c>
      <c r="N754" s="277"/>
      <c r="O754" s="274">
        <f t="shared" si="11"/>
        <v>0</v>
      </c>
    </row>
    <row r="755" spans="1:20">
      <c r="A755" s="28"/>
      <c r="B755" s="28" t="s">
        <v>77</v>
      </c>
      <c r="C755" s="89">
        <v>60092456</v>
      </c>
      <c r="D755" s="334">
        <v>4968813534890</v>
      </c>
      <c r="E755" s="7" t="s">
        <v>299</v>
      </c>
      <c r="F755" s="124"/>
      <c r="G755" s="124"/>
      <c r="H755" s="89">
        <v>25</v>
      </c>
      <c r="I755" s="89">
        <v>10</v>
      </c>
      <c r="J755" s="49" t="s">
        <v>620</v>
      </c>
      <c r="K755" s="232" t="s">
        <v>298</v>
      </c>
      <c r="L755" s="89">
        <v>3</v>
      </c>
      <c r="M755" s="402">
        <v>2349.0411749999998</v>
      </c>
      <c r="N755" s="277"/>
      <c r="O755" s="274">
        <f t="shared" si="11"/>
        <v>0</v>
      </c>
    </row>
    <row r="756" spans="1:20">
      <c r="A756" s="28"/>
      <c r="B756" s="28" t="s">
        <v>77</v>
      </c>
      <c r="C756" s="89">
        <v>60092458</v>
      </c>
      <c r="D756" s="334">
        <v>4968813534906</v>
      </c>
      <c r="E756" s="7" t="s">
        <v>299</v>
      </c>
      <c r="F756" s="124"/>
      <c r="G756" s="124"/>
      <c r="H756" s="89">
        <v>30</v>
      </c>
      <c r="I756" s="89">
        <v>13.5</v>
      </c>
      <c r="J756" s="49" t="s">
        <v>620</v>
      </c>
      <c r="K756" s="232" t="s">
        <v>298</v>
      </c>
      <c r="L756" s="89">
        <v>3</v>
      </c>
      <c r="M756" s="402">
        <v>2349.0411749999998</v>
      </c>
      <c r="N756" s="277"/>
      <c r="O756" s="274">
        <f t="shared" si="11"/>
        <v>0</v>
      </c>
    </row>
    <row r="757" spans="1:20">
      <c r="A757" s="28"/>
      <c r="B757" s="28" t="s">
        <v>77</v>
      </c>
      <c r="C757" s="89">
        <v>60092460</v>
      </c>
      <c r="D757" s="334">
        <v>4968813534913</v>
      </c>
      <c r="E757" s="7" t="s">
        <v>299</v>
      </c>
      <c r="F757" s="124"/>
      <c r="G757" s="124"/>
      <c r="H757" s="89">
        <v>40</v>
      </c>
      <c r="I757" s="89">
        <v>16.5</v>
      </c>
      <c r="J757" s="49" t="s">
        <v>620</v>
      </c>
      <c r="K757" s="232" t="s">
        <v>298</v>
      </c>
      <c r="L757" s="89">
        <v>3</v>
      </c>
      <c r="M757" s="402">
        <v>2349.0411749999998</v>
      </c>
      <c r="N757" s="277"/>
      <c r="O757" s="274">
        <f t="shared" si="11"/>
        <v>0</v>
      </c>
    </row>
    <row r="758" spans="1:20">
      <c r="A758" s="28"/>
      <c r="B758" s="28" t="s">
        <v>77</v>
      </c>
      <c r="C758" s="89">
        <v>60092462</v>
      </c>
      <c r="D758" s="334">
        <v>4968813534920</v>
      </c>
      <c r="E758" s="7" t="s">
        <v>299</v>
      </c>
      <c r="F758" s="124"/>
      <c r="G758" s="124"/>
      <c r="H758" s="89">
        <v>50</v>
      </c>
      <c r="I758" s="89">
        <v>19</v>
      </c>
      <c r="J758" s="49" t="s">
        <v>620</v>
      </c>
      <c r="K758" s="232" t="s">
        <v>298</v>
      </c>
      <c r="L758" s="89">
        <v>3</v>
      </c>
      <c r="M758" s="402">
        <v>2349.0411749999998</v>
      </c>
      <c r="N758" s="277"/>
      <c r="O758" s="274">
        <f t="shared" si="11"/>
        <v>0</v>
      </c>
    </row>
    <row r="759" spans="1:20">
      <c r="A759" s="28"/>
      <c r="B759" s="28" t="s">
        <v>77</v>
      </c>
      <c r="C759" s="89">
        <v>60092464</v>
      </c>
      <c r="D759" s="334">
        <v>4968813534937</v>
      </c>
      <c r="E759" s="7" t="s">
        <v>299</v>
      </c>
      <c r="F759" s="124"/>
      <c r="G759" s="124"/>
      <c r="H759" s="89">
        <v>60</v>
      </c>
      <c r="I759" s="89">
        <v>25</v>
      </c>
      <c r="J759" s="49" t="s">
        <v>620</v>
      </c>
      <c r="K759" s="232" t="s">
        <v>298</v>
      </c>
      <c r="L759" s="89">
        <v>3</v>
      </c>
      <c r="M759" s="402">
        <v>2349.0411749999998</v>
      </c>
      <c r="N759" s="277"/>
      <c r="O759" s="274">
        <f t="shared" si="11"/>
        <v>0</v>
      </c>
    </row>
    <row r="760" spans="1:20">
      <c r="A760" s="28"/>
      <c r="B760" s="28" t="s">
        <v>76</v>
      </c>
      <c r="C760" s="103">
        <v>60092350</v>
      </c>
      <c r="D760" s="335"/>
      <c r="E760" s="128" t="s">
        <v>307</v>
      </c>
      <c r="F760" s="8">
        <v>0.15</v>
      </c>
      <c r="G760" s="103"/>
      <c r="H760" s="159">
        <v>2.5</v>
      </c>
      <c r="I760" s="159">
        <v>1.2</v>
      </c>
      <c r="J760" s="49" t="s">
        <v>436</v>
      </c>
      <c r="K760" s="232" t="s">
        <v>306</v>
      </c>
      <c r="L760" s="8">
        <v>3</v>
      </c>
      <c r="M760" s="402">
        <v>5638.2056249999996</v>
      </c>
      <c r="N760" s="277"/>
      <c r="O760" s="274">
        <f t="shared" si="11"/>
        <v>0</v>
      </c>
      <c r="T760" t="s">
        <v>308</v>
      </c>
    </row>
    <row r="761" spans="1:20">
      <c r="A761" s="28"/>
      <c r="B761" s="28" t="s">
        <v>76</v>
      </c>
      <c r="C761" s="103">
        <v>60092352</v>
      </c>
      <c r="D761" s="335"/>
      <c r="E761" s="128" t="s">
        <v>307</v>
      </c>
      <c r="F761" s="8">
        <v>0.2</v>
      </c>
      <c r="G761" s="103"/>
      <c r="H761" s="8">
        <v>3</v>
      </c>
      <c r="I761" s="8">
        <v>1.6</v>
      </c>
      <c r="J761" s="49" t="s">
        <v>436</v>
      </c>
      <c r="K761" s="232" t="s">
        <v>306</v>
      </c>
      <c r="L761" s="8">
        <v>3</v>
      </c>
      <c r="M761" s="402">
        <v>4463.6850374999995</v>
      </c>
      <c r="N761" s="277"/>
      <c r="O761" s="274">
        <f t="shared" si="11"/>
        <v>0</v>
      </c>
      <c r="T761" t="s">
        <v>309</v>
      </c>
    </row>
    <row r="762" spans="1:20">
      <c r="A762" s="28"/>
      <c r="B762" s="28" t="s">
        <v>76</v>
      </c>
      <c r="C762" s="103">
        <v>60092354</v>
      </c>
      <c r="D762" s="335"/>
      <c r="E762" s="128" t="s">
        <v>307</v>
      </c>
      <c r="F762" s="8">
        <v>0.3</v>
      </c>
      <c r="G762" s="103"/>
      <c r="H762" s="8">
        <v>5</v>
      </c>
      <c r="I762" s="8">
        <v>2.1</v>
      </c>
      <c r="J762" s="49" t="s">
        <v>436</v>
      </c>
      <c r="K762" s="232" t="s">
        <v>306</v>
      </c>
      <c r="L762" s="8">
        <v>3</v>
      </c>
      <c r="M762" s="402">
        <v>3289.1644499999993</v>
      </c>
      <c r="N762" s="277"/>
      <c r="O762" s="274">
        <f t="shared" si="11"/>
        <v>0</v>
      </c>
      <c r="T762" t="s">
        <v>310</v>
      </c>
    </row>
    <row r="763" spans="1:20">
      <c r="A763" s="28"/>
      <c r="B763" s="28" t="s">
        <v>76</v>
      </c>
      <c r="C763" s="103">
        <v>60092356</v>
      </c>
      <c r="D763" s="335"/>
      <c r="E763" s="128" t="s">
        <v>307</v>
      </c>
      <c r="F763" s="8">
        <v>0.4</v>
      </c>
      <c r="G763" s="103"/>
      <c r="H763" s="8">
        <v>6</v>
      </c>
      <c r="I763" s="8">
        <v>2.9</v>
      </c>
      <c r="J763" s="49" t="s">
        <v>436</v>
      </c>
      <c r="K763" s="232" t="s">
        <v>306</v>
      </c>
      <c r="L763" s="8">
        <v>3</v>
      </c>
      <c r="M763" s="402">
        <v>2819.1028124999998</v>
      </c>
      <c r="N763" s="277"/>
      <c r="O763" s="274">
        <f t="shared" si="11"/>
        <v>0</v>
      </c>
      <c r="T763" t="s">
        <v>311</v>
      </c>
    </row>
    <row r="764" spans="1:20">
      <c r="A764" s="28"/>
      <c r="B764" s="28" t="s">
        <v>76</v>
      </c>
      <c r="C764" s="103">
        <v>60092358</v>
      </c>
      <c r="D764" s="335"/>
      <c r="E764" s="128" t="s">
        <v>307</v>
      </c>
      <c r="F764" s="8">
        <v>0.5</v>
      </c>
      <c r="G764" s="103"/>
      <c r="H764" s="8">
        <v>8</v>
      </c>
      <c r="I764" s="8">
        <v>3.3</v>
      </c>
      <c r="J764" s="49" t="s">
        <v>436</v>
      </c>
      <c r="K764" s="232" t="s">
        <v>306</v>
      </c>
      <c r="L764" s="8">
        <v>3</v>
      </c>
      <c r="M764" s="402">
        <v>2819.1028124999998</v>
      </c>
      <c r="N764" s="277"/>
      <c r="O764" s="274">
        <f t="shared" si="11"/>
        <v>0</v>
      </c>
      <c r="T764" t="s">
        <v>312</v>
      </c>
    </row>
    <row r="765" spans="1:20">
      <c r="A765" s="28"/>
      <c r="B765" s="28" t="s">
        <v>76</v>
      </c>
      <c r="C765" s="103">
        <v>60092360</v>
      </c>
      <c r="D765" s="335"/>
      <c r="E765" s="128" t="s">
        <v>307</v>
      </c>
      <c r="F765" s="8">
        <v>0.6</v>
      </c>
      <c r="G765" s="103"/>
      <c r="H765" s="8">
        <v>10</v>
      </c>
      <c r="I765" s="8">
        <v>4.2</v>
      </c>
      <c r="J765" s="49" t="s">
        <v>436</v>
      </c>
      <c r="K765" s="232" t="s">
        <v>306</v>
      </c>
      <c r="L765" s="8">
        <v>3</v>
      </c>
      <c r="M765" s="402">
        <v>2583.4384874999996</v>
      </c>
      <c r="N765" s="277"/>
      <c r="O765" s="274">
        <f t="shared" si="11"/>
        <v>0</v>
      </c>
    </row>
    <row r="766" spans="1:20">
      <c r="A766" s="28"/>
      <c r="B766" s="28" t="s">
        <v>76</v>
      </c>
      <c r="C766" s="74">
        <v>60092750</v>
      </c>
      <c r="D766" s="336">
        <v>4968813541089</v>
      </c>
      <c r="E766" s="129" t="s">
        <v>313</v>
      </c>
      <c r="F766" s="74">
        <v>0.4</v>
      </c>
      <c r="G766" s="74"/>
      <c r="H766" s="74">
        <v>6</v>
      </c>
      <c r="I766" s="75">
        <v>2.7</v>
      </c>
      <c r="J766" s="49" t="s">
        <v>436</v>
      </c>
      <c r="K766" s="272" t="s">
        <v>747</v>
      </c>
      <c r="L766" s="74">
        <v>3</v>
      </c>
      <c r="M766" s="402">
        <v>1026.280125</v>
      </c>
      <c r="N766" s="277"/>
      <c r="O766" s="274">
        <f t="shared" si="11"/>
        <v>0</v>
      </c>
    </row>
    <row r="767" spans="1:20">
      <c r="A767" s="28"/>
      <c r="B767" s="28" t="s">
        <v>76</v>
      </c>
      <c r="C767" s="74">
        <v>60092752</v>
      </c>
      <c r="D767" s="336">
        <v>4968813541096</v>
      </c>
      <c r="E767" s="129" t="s">
        <v>314</v>
      </c>
      <c r="F767" s="74">
        <v>0.5</v>
      </c>
      <c r="G767" s="74"/>
      <c r="H767" s="74">
        <v>8</v>
      </c>
      <c r="I767" s="75">
        <v>3.6</v>
      </c>
      <c r="J767" s="49" t="s">
        <v>436</v>
      </c>
      <c r="K767" s="272" t="s">
        <v>747</v>
      </c>
      <c r="L767" s="74">
        <v>3</v>
      </c>
      <c r="M767" s="402">
        <v>1026.280125</v>
      </c>
      <c r="N767" s="277"/>
      <c r="O767" s="274">
        <f t="shared" si="11"/>
        <v>0</v>
      </c>
    </row>
    <row r="768" spans="1:20">
      <c r="A768" s="28"/>
      <c r="B768" s="28" t="s">
        <v>76</v>
      </c>
      <c r="C768" s="74">
        <v>60092754</v>
      </c>
      <c r="D768" s="336">
        <v>4968813541102</v>
      </c>
      <c r="E768" s="129" t="s">
        <v>314</v>
      </c>
      <c r="F768" s="74">
        <v>0.6</v>
      </c>
      <c r="G768" s="74"/>
      <c r="H768" s="74">
        <v>10</v>
      </c>
      <c r="I768" s="75">
        <v>4.5</v>
      </c>
      <c r="J768" s="49" t="s">
        <v>436</v>
      </c>
      <c r="K768" s="272" t="s">
        <v>747</v>
      </c>
      <c r="L768" s="74">
        <v>3</v>
      </c>
      <c r="M768" s="402">
        <v>1026.280125</v>
      </c>
      <c r="N768" s="277"/>
      <c r="O768" s="274">
        <f t="shared" si="11"/>
        <v>0</v>
      </c>
    </row>
    <row r="769" spans="1:17">
      <c r="A769" s="28"/>
      <c r="B769" s="28" t="s">
        <v>76</v>
      </c>
      <c r="C769" s="74">
        <v>60092756</v>
      </c>
      <c r="D769" s="336">
        <v>4968813541119</v>
      </c>
      <c r="E769" s="129" t="s">
        <v>314</v>
      </c>
      <c r="F769" s="74">
        <v>0.8</v>
      </c>
      <c r="G769" s="74"/>
      <c r="H769" s="74">
        <v>12</v>
      </c>
      <c r="I769" s="75">
        <v>5.5</v>
      </c>
      <c r="J769" s="49" t="s">
        <v>436</v>
      </c>
      <c r="K769" s="272" t="s">
        <v>747</v>
      </c>
      <c r="L769" s="74">
        <v>3</v>
      </c>
      <c r="M769" s="402">
        <v>1026.280125</v>
      </c>
      <c r="N769" s="277"/>
      <c r="O769" s="274">
        <f t="shared" si="11"/>
        <v>0</v>
      </c>
    </row>
    <row r="770" spans="1:17">
      <c r="A770" s="28"/>
      <c r="B770" s="28" t="s">
        <v>77</v>
      </c>
      <c r="C770" s="74">
        <v>60092770</v>
      </c>
      <c r="D770" s="336">
        <v>4968813541126</v>
      </c>
      <c r="E770" s="129" t="s">
        <v>315</v>
      </c>
      <c r="F770" s="74">
        <v>0.4</v>
      </c>
      <c r="G770" s="74"/>
      <c r="H770" s="74">
        <v>6</v>
      </c>
      <c r="I770" s="75">
        <v>2.7</v>
      </c>
      <c r="J770" s="49" t="s">
        <v>436</v>
      </c>
      <c r="K770" s="272" t="s">
        <v>747</v>
      </c>
      <c r="L770" s="74">
        <v>3</v>
      </c>
      <c r="M770" s="402">
        <v>1849.8382499999998</v>
      </c>
      <c r="N770" s="277"/>
      <c r="O770" s="274">
        <f t="shared" si="11"/>
        <v>0</v>
      </c>
    </row>
    <row r="771" spans="1:17">
      <c r="A771" s="28"/>
      <c r="B771" s="28" t="s">
        <v>77</v>
      </c>
      <c r="C771" s="74">
        <v>60092772</v>
      </c>
      <c r="D771" s="336">
        <v>4968813541133</v>
      </c>
      <c r="E771" s="129" t="s">
        <v>316</v>
      </c>
      <c r="F771" s="74">
        <v>0.5</v>
      </c>
      <c r="G771" s="74"/>
      <c r="H771" s="74">
        <v>8</v>
      </c>
      <c r="I771" s="75">
        <v>3.6</v>
      </c>
      <c r="J771" s="49" t="s">
        <v>436</v>
      </c>
      <c r="K771" s="272" t="s">
        <v>747</v>
      </c>
      <c r="L771" s="74">
        <v>3</v>
      </c>
      <c r="M771" s="402">
        <v>1849.8382499999998</v>
      </c>
      <c r="N771" s="277"/>
      <c r="O771" s="274">
        <f t="shared" si="11"/>
        <v>0</v>
      </c>
    </row>
    <row r="772" spans="1:17">
      <c r="A772" s="28"/>
      <c r="B772" s="28" t="s">
        <v>77</v>
      </c>
      <c r="C772" s="74">
        <v>60092774</v>
      </c>
      <c r="D772" s="336">
        <v>4968813541140</v>
      </c>
      <c r="E772" s="129" t="s">
        <v>316</v>
      </c>
      <c r="F772" s="74">
        <v>0.6</v>
      </c>
      <c r="G772" s="74"/>
      <c r="H772" s="74">
        <v>10</v>
      </c>
      <c r="I772" s="75">
        <v>4.5</v>
      </c>
      <c r="J772" s="49" t="s">
        <v>436</v>
      </c>
      <c r="K772" s="272" t="s">
        <v>747</v>
      </c>
      <c r="L772" s="74">
        <v>3</v>
      </c>
      <c r="M772" s="402">
        <v>1849.8382499999998</v>
      </c>
      <c r="N772" s="277"/>
      <c r="O772" s="274">
        <f t="shared" si="11"/>
        <v>0</v>
      </c>
    </row>
    <row r="773" spans="1:17">
      <c r="A773" s="28"/>
      <c r="B773" s="28" t="s">
        <v>77</v>
      </c>
      <c r="C773" s="74">
        <v>60092776</v>
      </c>
      <c r="D773" s="336">
        <v>4968813541157</v>
      </c>
      <c r="E773" s="129" t="s">
        <v>316</v>
      </c>
      <c r="F773" s="74">
        <v>0.8</v>
      </c>
      <c r="G773" s="74"/>
      <c r="H773" s="74">
        <v>12</v>
      </c>
      <c r="I773" s="75">
        <v>5.5</v>
      </c>
      <c r="J773" s="49" t="s">
        <v>436</v>
      </c>
      <c r="K773" s="272" t="s">
        <v>747</v>
      </c>
      <c r="L773" s="74">
        <v>3</v>
      </c>
      <c r="M773" s="402">
        <v>1849.8382499999998</v>
      </c>
      <c r="N773" s="277"/>
      <c r="O773" s="274">
        <f t="shared" si="11"/>
        <v>0</v>
      </c>
    </row>
    <row r="774" spans="1:17">
      <c r="A774" s="28"/>
      <c r="B774" s="28" t="s">
        <v>76</v>
      </c>
      <c r="C774" s="8">
        <v>60092470</v>
      </c>
      <c r="D774" s="334"/>
      <c r="E774" s="9" t="s">
        <v>317</v>
      </c>
      <c r="F774" s="8">
        <v>0.6</v>
      </c>
      <c r="G774" s="8"/>
      <c r="H774" s="8"/>
      <c r="I774" s="8">
        <v>4.5</v>
      </c>
      <c r="J774" s="8" t="s">
        <v>725</v>
      </c>
      <c r="K774" s="272" t="s">
        <v>747</v>
      </c>
      <c r="L774" s="8">
        <v>3</v>
      </c>
      <c r="M774" s="402">
        <v>1878.9795374999997</v>
      </c>
      <c r="N774" s="277"/>
      <c r="O774" s="274">
        <f t="shared" si="11"/>
        <v>0</v>
      </c>
    </row>
    <row r="775" spans="1:17">
      <c r="A775" s="28"/>
      <c r="B775" s="28" t="s">
        <v>76</v>
      </c>
      <c r="C775" s="8">
        <v>60092472</v>
      </c>
      <c r="D775" s="334"/>
      <c r="E775" s="9" t="s">
        <v>317</v>
      </c>
      <c r="F775" s="159">
        <v>0.7</v>
      </c>
      <c r="G775" s="8"/>
      <c r="H775" s="8"/>
      <c r="I775" s="8">
        <v>5.3</v>
      </c>
      <c r="J775" s="8" t="s">
        <v>725</v>
      </c>
      <c r="K775" s="272" t="s">
        <v>747</v>
      </c>
      <c r="L775" s="8">
        <v>3</v>
      </c>
      <c r="M775" s="402">
        <v>1820.6969624999999</v>
      </c>
      <c r="N775" s="277"/>
      <c r="O775" s="274">
        <f t="shared" si="11"/>
        <v>0</v>
      </c>
    </row>
    <row r="776" spans="1:17">
      <c r="A776" s="28"/>
      <c r="B776" s="28" t="s">
        <v>76</v>
      </c>
      <c r="C776" s="8">
        <v>60092474</v>
      </c>
      <c r="D776" s="334"/>
      <c r="E776" s="9" t="s">
        <v>317</v>
      </c>
      <c r="F776" s="8">
        <v>0.8</v>
      </c>
      <c r="G776" s="8"/>
      <c r="H776" s="8"/>
      <c r="I776" s="8">
        <v>6</v>
      </c>
      <c r="J776" s="8" t="s">
        <v>725</v>
      </c>
      <c r="K776" s="272" t="s">
        <v>747</v>
      </c>
      <c r="L776" s="8">
        <v>3</v>
      </c>
      <c r="M776" s="402">
        <v>1820.6969624999999</v>
      </c>
      <c r="N776" s="277"/>
      <c r="O776" s="274">
        <f t="shared" si="11"/>
        <v>0</v>
      </c>
    </row>
    <row r="777" spans="1:17">
      <c r="A777" s="28"/>
      <c r="B777" s="28" t="s">
        <v>76</v>
      </c>
      <c r="C777" s="8">
        <v>60092476</v>
      </c>
      <c r="D777" s="334"/>
      <c r="E777" s="9" t="s">
        <v>317</v>
      </c>
      <c r="F777" s="8">
        <v>1</v>
      </c>
      <c r="G777" s="8"/>
      <c r="H777" s="8"/>
      <c r="I777" s="8">
        <v>7.7</v>
      </c>
      <c r="J777" s="8" t="s">
        <v>725</v>
      </c>
      <c r="K777" s="272" t="s">
        <v>747</v>
      </c>
      <c r="L777" s="8">
        <v>3</v>
      </c>
      <c r="M777" s="402">
        <v>1820.6969624999999</v>
      </c>
      <c r="N777" s="277"/>
      <c r="O777" s="274">
        <f t="shared" si="11"/>
        <v>0</v>
      </c>
    </row>
    <row r="778" spans="1:17">
      <c r="A778" s="28"/>
      <c r="B778" s="28" t="s">
        <v>76</v>
      </c>
      <c r="C778" s="8">
        <v>60092478</v>
      </c>
      <c r="D778" s="334"/>
      <c r="E778" s="9" t="s">
        <v>317</v>
      </c>
      <c r="F778" s="8">
        <v>0.3</v>
      </c>
      <c r="G778" s="8"/>
      <c r="H778" s="8"/>
      <c r="I778" s="8">
        <v>2.5</v>
      </c>
      <c r="J778" s="8" t="s">
        <v>729</v>
      </c>
      <c r="K778" s="272" t="s">
        <v>747</v>
      </c>
      <c r="L778" s="8">
        <v>3</v>
      </c>
      <c r="M778" s="402">
        <v>3465.2791874999998</v>
      </c>
      <c r="N778" s="277"/>
      <c r="O778" s="274">
        <f t="shared" si="11"/>
        <v>0</v>
      </c>
    </row>
    <row r="779" spans="1:17">
      <c r="A779" s="28"/>
      <c r="B779" s="28" t="s">
        <v>76</v>
      </c>
      <c r="C779" s="8">
        <v>60092480</v>
      </c>
      <c r="D779" s="334"/>
      <c r="E779" s="9" t="s">
        <v>317</v>
      </c>
      <c r="F779" s="8">
        <v>0.4</v>
      </c>
      <c r="G779" s="8"/>
      <c r="H779" s="8"/>
      <c r="I779" s="8">
        <v>3.3</v>
      </c>
      <c r="J779" s="8" t="s">
        <v>729</v>
      </c>
      <c r="K779" s="272" t="s">
        <v>747</v>
      </c>
      <c r="L779" s="8">
        <v>3</v>
      </c>
      <c r="M779" s="402">
        <v>2936.9349749999997</v>
      </c>
      <c r="N779" s="277"/>
      <c r="O779" s="274">
        <f t="shared" si="11"/>
        <v>0</v>
      </c>
    </row>
    <row r="780" spans="1:17">
      <c r="A780" s="28"/>
      <c r="B780" s="28" t="s">
        <v>76</v>
      </c>
      <c r="C780" s="8">
        <v>60092482</v>
      </c>
      <c r="D780" s="334"/>
      <c r="E780" s="9" t="s">
        <v>317</v>
      </c>
      <c r="F780" s="8">
        <v>0.5</v>
      </c>
      <c r="G780" s="8"/>
      <c r="H780" s="8"/>
      <c r="I780" s="8">
        <v>3.9</v>
      </c>
      <c r="J780" s="8" t="s">
        <v>729</v>
      </c>
      <c r="K780" s="272" t="s">
        <v>747</v>
      </c>
      <c r="L780" s="8">
        <v>3</v>
      </c>
      <c r="M780" s="402">
        <v>2819.1028124999998</v>
      </c>
      <c r="N780" s="277"/>
      <c r="O780" s="274">
        <f t="shared" si="11"/>
        <v>0</v>
      </c>
    </row>
    <row r="781" spans="1:17">
      <c r="A781" s="28"/>
      <c r="B781" s="28" t="s">
        <v>76</v>
      </c>
      <c r="C781" s="8">
        <v>60092484</v>
      </c>
      <c r="D781" s="334"/>
      <c r="E781" s="9" t="s">
        <v>317</v>
      </c>
      <c r="F781" s="8">
        <v>0.6</v>
      </c>
      <c r="G781" s="8"/>
      <c r="H781" s="8"/>
      <c r="I781" s="8">
        <v>4.5</v>
      </c>
      <c r="J781" s="8" t="s">
        <v>729</v>
      </c>
      <c r="K781" s="272" t="s">
        <v>747</v>
      </c>
      <c r="L781" s="8">
        <v>3</v>
      </c>
      <c r="M781" s="402">
        <v>2701.2706499999999</v>
      </c>
      <c r="N781" s="277"/>
      <c r="O781" s="274">
        <f t="shared" si="11"/>
        <v>0</v>
      </c>
    </row>
    <row r="782" spans="1:17">
      <c r="A782" s="28"/>
      <c r="B782" s="28" t="s">
        <v>76</v>
      </c>
      <c r="C782" s="8">
        <v>60092486</v>
      </c>
      <c r="D782" s="334"/>
      <c r="E782" s="9" t="s">
        <v>317</v>
      </c>
      <c r="F782" s="8">
        <v>0.7</v>
      </c>
      <c r="G782" s="8"/>
      <c r="H782" s="8"/>
      <c r="I782" s="8">
        <v>5.3</v>
      </c>
      <c r="J782" s="8" t="s">
        <v>729</v>
      </c>
      <c r="K782" s="272" t="s">
        <v>747</v>
      </c>
      <c r="L782" s="8">
        <v>3</v>
      </c>
      <c r="M782" s="402">
        <v>2583.4384874999996</v>
      </c>
      <c r="N782" s="277"/>
      <c r="O782" s="274">
        <f t="shared" si="11"/>
        <v>0</v>
      </c>
    </row>
    <row r="783" spans="1:17">
      <c r="A783" s="28"/>
      <c r="B783" s="28" t="s">
        <v>76</v>
      </c>
      <c r="C783" s="8">
        <v>60092488</v>
      </c>
      <c r="D783" s="334"/>
      <c r="E783" s="9" t="s">
        <v>317</v>
      </c>
      <c r="F783" s="8">
        <v>0.8</v>
      </c>
      <c r="G783" s="8"/>
      <c r="H783" s="8"/>
      <c r="I783" s="8">
        <v>6</v>
      </c>
      <c r="J783" s="8" t="s">
        <v>729</v>
      </c>
      <c r="K783" s="272" t="s">
        <v>747</v>
      </c>
      <c r="L783" s="8">
        <v>3</v>
      </c>
      <c r="M783" s="402">
        <v>2583.4384874999996</v>
      </c>
      <c r="N783" s="277"/>
      <c r="O783" s="274">
        <f t="shared" si="11"/>
        <v>0</v>
      </c>
      <c r="Q783" t="s">
        <v>319</v>
      </c>
    </row>
    <row r="784" spans="1:17">
      <c r="A784" s="28"/>
      <c r="B784" s="28" t="s">
        <v>76</v>
      </c>
      <c r="C784" s="8">
        <v>60092490</v>
      </c>
      <c r="D784" s="334"/>
      <c r="E784" s="9" t="s">
        <v>317</v>
      </c>
      <c r="F784" s="8">
        <v>1</v>
      </c>
      <c r="G784" s="8"/>
      <c r="H784" s="8"/>
      <c r="I784" s="8">
        <v>7.7</v>
      </c>
      <c r="J784" s="8" t="s">
        <v>729</v>
      </c>
      <c r="K784" s="272" t="s">
        <v>747</v>
      </c>
      <c r="L784" s="8">
        <v>3</v>
      </c>
      <c r="M784" s="402">
        <v>2583.4384874999996</v>
      </c>
      <c r="N784" s="277"/>
      <c r="O784" s="274">
        <f t="shared" si="11"/>
        <v>0</v>
      </c>
      <c r="Q784" t="s">
        <v>320</v>
      </c>
    </row>
    <row r="785" spans="1:17">
      <c r="A785" s="28"/>
      <c r="B785" s="28" t="s">
        <v>76</v>
      </c>
      <c r="C785" s="8">
        <v>60092492</v>
      </c>
      <c r="D785" s="334"/>
      <c r="E785" s="9" t="s">
        <v>317</v>
      </c>
      <c r="F785" s="8">
        <v>1.2</v>
      </c>
      <c r="G785" s="8"/>
      <c r="H785" s="8"/>
      <c r="I785" s="8">
        <v>9.1999999999999993</v>
      </c>
      <c r="J785" s="8" t="s">
        <v>729</v>
      </c>
      <c r="K785" s="272" t="s">
        <v>747</v>
      </c>
      <c r="L785" s="8">
        <v>3</v>
      </c>
      <c r="M785" s="402">
        <v>2407.3237499999996</v>
      </c>
      <c r="N785" s="277"/>
      <c r="O785" s="274">
        <f t="shared" si="11"/>
        <v>0</v>
      </c>
      <c r="Q785" t="s">
        <v>321</v>
      </c>
    </row>
    <row r="786" spans="1:17">
      <c r="A786" s="28"/>
      <c r="B786" s="28" t="s">
        <v>76</v>
      </c>
      <c r="C786" s="8">
        <v>60092494</v>
      </c>
      <c r="D786" s="334"/>
      <c r="E786" s="9" t="s">
        <v>317</v>
      </c>
      <c r="F786" s="8">
        <v>1.5</v>
      </c>
      <c r="G786" s="8"/>
      <c r="H786" s="8"/>
      <c r="I786" s="8">
        <v>11</v>
      </c>
      <c r="J786" s="8" t="s">
        <v>729</v>
      </c>
      <c r="K786" s="272" t="s">
        <v>747</v>
      </c>
      <c r="L786" s="8">
        <v>3</v>
      </c>
      <c r="M786" s="402">
        <v>2231.2090125</v>
      </c>
      <c r="N786" s="277"/>
      <c r="O786" s="274">
        <f t="shared" ref="O786:O849" si="12">M786*N786</f>
        <v>0</v>
      </c>
      <c r="Q786" t="s">
        <v>322</v>
      </c>
    </row>
    <row r="787" spans="1:17">
      <c r="A787" s="28"/>
      <c r="B787" s="28" t="s">
        <v>76</v>
      </c>
      <c r="C787" s="8">
        <v>60092496</v>
      </c>
      <c r="D787" s="334"/>
      <c r="E787" s="9" t="s">
        <v>317</v>
      </c>
      <c r="F787" s="8">
        <v>0.3</v>
      </c>
      <c r="G787" s="8"/>
      <c r="H787" s="8"/>
      <c r="I787" s="8">
        <v>2.5</v>
      </c>
      <c r="J787" s="8" t="s">
        <v>731</v>
      </c>
      <c r="K787" s="272" t="s">
        <v>747</v>
      </c>
      <c r="L787" s="8">
        <v>3</v>
      </c>
      <c r="M787" s="402">
        <v>4463.6850374999995</v>
      </c>
      <c r="N787" s="277"/>
      <c r="O787" s="274">
        <f t="shared" si="12"/>
        <v>0</v>
      </c>
      <c r="Q787" t="s">
        <v>323</v>
      </c>
    </row>
    <row r="788" spans="1:17">
      <c r="A788" s="28"/>
      <c r="B788" s="28" t="s">
        <v>76</v>
      </c>
      <c r="C788" s="8">
        <v>60092498</v>
      </c>
      <c r="D788" s="334"/>
      <c r="E788" s="9" t="s">
        <v>317</v>
      </c>
      <c r="F788" s="8">
        <v>0.4</v>
      </c>
      <c r="G788" s="8"/>
      <c r="H788" s="8"/>
      <c r="I788" s="8">
        <v>3.3</v>
      </c>
      <c r="J788" s="8" t="s">
        <v>731</v>
      </c>
      <c r="K788" s="272" t="s">
        <v>747</v>
      </c>
      <c r="L788" s="8">
        <v>3</v>
      </c>
      <c r="M788" s="402">
        <v>3757.9590749999993</v>
      </c>
      <c r="N788" s="277"/>
      <c r="O788" s="274">
        <f t="shared" si="12"/>
        <v>0</v>
      </c>
    </row>
    <row r="789" spans="1:17">
      <c r="A789" s="28"/>
      <c r="B789" s="28" t="s">
        <v>76</v>
      </c>
      <c r="C789" s="8">
        <v>60092500</v>
      </c>
      <c r="D789" s="334"/>
      <c r="E789" s="9" t="s">
        <v>317</v>
      </c>
      <c r="F789" s="8">
        <v>0.5</v>
      </c>
      <c r="G789" s="8"/>
      <c r="H789" s="8"/>
      <c r="I789" s="8">
        <v>3.9</v>
      </c>
      <c r="J789" s="8" t="s">
        <v>731</v>
      </c>
      <c r="K789" s="272" t="s">
        <v>747</v>
      </c>
      <c r="L789" s="8">
        <v>3</v>
      </c>
      <c r="M789" s="402">
        <v>3641.3939249999999</v>
      </c>
      <c r="N789" s="277"/>
      <c r="O789" s="274">
        <f t="shared" si="12"/>
        <v>0</v>
      </c>
    </row>
    <row r="790" spans="1:17">
      <c r="A790" s="28"/>
      <c r="B790" s="28" t="s">
        <v>76</v>
      </c>
      <c r="C790" s="8">
        <v>60092502</v>
      </c>
      <c r="D790" s="334"/>
      <c r="E790" s="9" t="s">
        <v>317</v>
      </c>
      <c r="F790" s="8">
        <v>0.6</v>
      </c>
      <c r="G790" s="8"/>
      <c r="H790" s="8"/>
      <c r="I790" s="8">
        <v>4.5</v>
      </c>
      <c r="J790" s="8" t="s">
        <v>731</v>
      </c>
      <c r="K790" s="272" t="s">
        <v>747</v>
      </c>
      <c r="L790" s="8">
        <v>3</v>
      </c>
      <c r="M790" s="402">
        <v>3405.7295999999992</v>
      </c>
      <c r="N790" s="277"/>
      <c r="O790" s="274">
        <f t="shared" si="12"/>
        <v>0</v>
      </c>
    </row>
    <row r="791" spans="1:17">
      <c r="A791" s="28"/>
      <c r="B791" s="28" t="s">
        <v>76</v>
      </c>
      <c r="C791" s="8">
        <v>60092504</v>
      </c>
      <c r="D791" s="334"/>
      <c r="E791" s="9" t="s">
        <v>317</v>
      </c>
      <c r="F791" s="8">
        <v>0.7</v>
      </c>
      <c r="G791" s="8"/>
      <c r="H791" s="8"/>
      <c r="I791" s="8">
        <v>5.3</v>
      </c>
      <c r="J791" s="8" t="s">
        <v>731</v>
      </c>
      <c r="K791" s="272" t="s">
        <v>747</v>
      </c>
      <c r="L791" s="8">
        <v>3</v>
      </c>
      <c r="M791" s="402">
        <v>3289.1644499999993</v>
      </c>
      <c r="N791" s="277"/>
      <c r="O791" s="274">
        <f t="shared" si="12"/>
        <v>0</v>
      </c>
    </row>
    <row r="792" spans="1:17">
      <c r="A792" s="28"/>
      <c r="B792" s="28" t="s">
        <v>77</v>
      </c>
      <c r="C792" s="8">
        <v>60092510</v>
      </c>
      <c r="D792" s="334"/>
      <c r="E792" s="9" t="s">
        <v>318</v>
      </c>
      <c r="F792" s="8">
        <v>0.6</v>
      </c>
      <c r="G792" s="8"/>
      <c r="H792" s="8"/>
      <c r="I792" s="8">
        <v>4.5</v>
      </c>
      <c r="J792" s="8" t="s">
        <v>725</v>
      </c>
      <c r="K792" s="272" t="s">
        <v>747</v>
      </c>
      <c r="L792" s="8">
        <v>3</v>
      </c>
      <c r="M792" s="402">
        <v>3877.0582499999996</v>
      </c>
      <c r="N792" s="277"/>
      <c r="O792" s="274">
        <f t="shared" si="12"/>
        <v>0</v>
      </c>
    </row>
    <row r="793" spans="1:17">
      <c r="A793" s="28"/>
      <c r="B793" s="28" t="s">
        <v>77</v>
      </c>
      <c r="C793" s="8">
        <v>60092512</v>
      </c>
      <c r="D793" s="334"/>
      <c r="E793" s="9" t="s">
        <v>318</v>
      </c>
      <c r="F793" s="159">
        <v>0.7</v>
      </c>
      <c r="G793" s="8"/>
      <c r="H793" s="8"/>
      <c r="I793" s="8">
        <v>5.3</v>
      </c>
      <c r="J793" s="8" t="s">
        <v>725</v>
      </c>
      <c r="K793" s="272" t="s">
        <v>747</v>
      </c>
      <c r="L793" s="8">
        <v>3</v>
      </c>
      <c r="M793" s="402">
        <v>3648.9959999999996</v>
      </c>
      <c r="N793" s="277"/>
      <c r="O793" s="274">
        <f t="shared" si="12"/>
        <v>0</v>
      </c>
    </row>
    <row r="794" spans="1:17">
      <c r="A794" s="28"/>
      <c r="B794" s="28" t="s">
        <v>77</v>
      </c>
      <c r="C794" s="8">
        <v>60092514</v>
      </c>
      <c r="D794" s="334"/>
      <c r="E794" s="9" t="s">
        <v>318</v>
      </c>
      <c r="F794" s="159">
        <v>0.8</v>
      </c>
      <c r="G794" s="8"/>
      <c r="H794" s="8"/>
      <c r="I794" s="8">
        <v>6</v>
      </c>
      <c r="J794" s="8" t="s">
        <v>725</v>
      </c>
      <c r="K794" s="272" t="s">
        <v>747</v>
      </c>
      <c r="L794" s="8">
        <v>3</v>
      </c>
      <c r="M794" s="402">
        <v>3306.9026249999997</v>
      </c>
      <c r="N794" s="277"/>
      <c r="O794" s="274">
        <f t="shared" si="12"/>
        <v>0</v>
      </c>
    </row>
    <row r="795" spans="1:17">
      <c r="A795" s="28"/>
      <c r="B795" s="28" t="s">
        <v>77</v>
      </c>
      <c r="C795" s="8">
        <v>60092516</v>
      </c>
      <c r="D795" s="334"/>
      <c r="E795" s="9" t="s">
        <v>318</v>
      </c>
      <c r="F795" s="8">
        <v>1</v>
      </c>
      <c r="G795" s="8"/>
      <c r="H795" s="8"/>
      <c r="I795" s="8">
        <v>7.7</v>
      </c>
      <c r="J795" s="8" t="s">
        <v>725</v>
      </c>
      <c r="K795" s="272" t="s">
        <v>747</v>
      </c>
      <c r="L795" s="8">
        <v>3</v>
      </c>
      <c r="M795" s="402">
        <v>3192.8714999999997</v>
      </c>
      <c r="N795" s="277"/>
      <c r="O795" s="274">
        <f t="shared" si="12"/>
        <v>0</v>
      </c>
    </row>
    <row r="796" spans="1:17">
      <c r="A796" s="28"/>
      <c r="B796" s="28" t="s">
        <v>77</v>
      </c>
      <c r="C796" s="8">
        <v>60092518</v>
      </c>
      <c r="D796" s="334"/>
      <c r="E796" s="9" t="s">
        <v>318</v>
      </c>
      <c r="F796" s="8">
        <v>0.3</v>
      </c>
      <c r="G796" s="8"/>
      <c r="H796" s="8"/>
      <c r="I796" s="8">
        <v>2.5</v>
      </c>
      <c r="J796" s="8" t="s">
        <v>729</v>
      </c>
      <c r="K796" s="272" t="s">
        <v>747</v>
      </c>
      <c r="L796" s="8">
        <v>3</v>
      </c>
      <c r="M796" s="402">
        <v>6955.8986249999998</v>
      </c>
      <c r="N796" s="277"/>
      <c r="O796" s="274">
        <f t="shared" si="12"/>
        <v>0</v>
      </c>
    </row>
    <row r="797" spans="1:17">
      <c r="A797" s="28"/>
      <c r="B797" s="28" t="s">
        <v>77</v>
      </c>
      <c r="C797" s="8">
        <v>60092520</v>
      </c>
      <c r="D797" s="334"/>
      <c r="E797" s="9" t="s">
        <v>318</v>
      </c>
      <c r="F797" s="8">
        <v>0.4</v>
      </c>
      <c r="G797" s="8"/>
      <c r="H797" s="8"/>
      <c r="I797" s="8">
        <v>3.3</v>
      </c>
      <c r="J797" s="8" t="s">
        <v>729</v>
      </c>
      <c r="K797" s="272" t="s">
        <v>747</v>
      </c>
      <c r="L797" s="8">
        <v>3</v>
      </c>
      <c r="M797" s="402">
        <v>6613.8052499999994</v>
      </c>
      <c r="N797" s="277"/>
      <c r="O797" s="274">
        <f t="shared" si="12"/>
        <v>0</v>
      </c>
    </row>
    <row r="798" spans="1:17">
      <c r="A798" s="28"/>
      <c r="B798" s="28" t="s">
        <v>77</v>
      </c>
      <c r="C798" s="8">
        <v>60092522</v>
      </c>
      <c r="D798" s="334"/>
      <c r="E798" s="9" t="s">
        <v>318</v>
      </c>
      <c r="F798" s="8">
        <v>0.5</v>
      </c>
      <c r="G798" s="8"/>
      <c r="H798" s="8"/>
      <c r="I798" s="8">
        <v>3.9</v>
      </c>
      <c r="J798" s="8" t="s">
        <v>729</v>
      </c>
      <c r="K798" s="272" t="s">
        <v>747</v>
      </c>
      <c r="L798" s="8">
        <v>3</v>
      </c>
      <c r="M798" s="402">
        <v>6385.7429999999995</v>
      </c>
      <c r="N798" s="277"/>
      <c r="O798" s="274">
        <f t="shared" si="12"/>
        <v>0</v>
      </c>
      <c r="Q798" t="s">
        <v>324</v>
      </c>
    </row>
    <row r="799" spans="1:17">
      <c r="A799" s="28"/>
      <c r="B799" s="28" t="s">
        <v>77</v>
      </c>
      <c r="C799" s="8">
        <v>60092524</v>
      </c>
      <c r="D799" s="334"/>
      <c r="E799" s="9" t="s">
        <v>318</v>
      </c>
      <c r="F799" s="8">
        <v>0.6</v>
      </c>
      <c r="G799" s="8"/>
      <c r="H799" s="8"/>
      <c r="I799" s="8">
        <v>4.5</v>
      </c>
      <c r="J799" s="8" t="s">
        <v>729</v>
      </c>
      <c r="K799" s="272" t="s">
        <v>747</v>
      </c>
      <c r="L799" s="8">
        <v>3</v>
      </c>
      <c r="M799" s="402">
        <v>5701.5562499999987</v>
      </c>
      <c r="N799" s="277"/>
      <c r="O799" s="274">
        <f t="shared" si="12"/>
        <v>0</v>
      </c>
      <c r="Q799" t="s">
        <v>325</v>
      </c>
    </row>
    <row r="800" spans="1:17">
      <c r="A800" s="28"/>
      <c r="B800" s="28" t="s">
        <v>77</v>
      </c>
      <c r="C800" s="8">
        <v>60092526</v>
      </c>
      <c r="D800" s="334"/>
      <c r="E800" s="9" t="s">
        <v>318</v>
      </c>
      <c r="F800" s="8">
        <v>0.7</v>
      </c>
      <c r="G800" s="8"/>
      <c r="H800" s="8"/>
      <c r="I800" s="8">
        <v>5.3</v>
      </c>
      <c r="J800" s="8" t="s">
        <v>729</v>
      </c>
      <c r="K800" s="272" t="s">
        <v>747</v>
      </c>
      <c r="L800" s="8">
        <v>3</v>
      </c>
      <c r="M800" s="402">
        <v>5359.4628749999983</v>
      </c>
      <c r="N800" s="277"/>
      <c r="O800" s="274">
        <f t="shared" si="12"/>
        <v>0</v>
      </c>
      <c r="Q800" t="s">
        <v>323</v>
      </c>
    </row>
    <row r="801" spans="1:20">
      <c r="A801" s="28"/>
      <c r="B801" s="28" t="s">
        <v>77</v>
      </c>
      <c r="C801" s="8">
        <v>60092528</v>
      </c>
      <c r="D801" s="334"/>
      <c r="E801" s="9" t="s">
        <v>318</v>
      </c>
      <c r="F801" s="8">
        <v>0.8</v>
      </c>
      <c r="G801" s="8"/>
      <c r="H801" s="8"/>
      <c r="I801" s="8">
        <v>6</v>
      </c>
      <c r="J801" s="8" t="s">
        <v>729</v>
      </c>
      <c r="K801" s="272" t="s">
        <v>747</v>
      </c>
      <c r="L801" s="8">
        <v>3</v>
      </c>
      <c r="M801" s="402">
        <v>4846.3228124999996</v>
      </c>
      <c r="N801" s="277"/>
      <c r="O801" s="274">
        <f t="shared" si="12"/>
        <v>0</v>
      </c>
    </row>
    <row r="802" spans="1:20">
      <c r="A802" s="28"/>
      <c r="B802" s="28" t="s">
        <v>77</v>
      </c>
      <c r="C802" s="8">
        <v>60092530</v>
      </c>
      <c r="D802" s="334"/>
      <c r="E802" s="9" t="s">
        <v>318</v>
      </c>
      <c r="F802" s="8">
        <v>1</v>
      </c>
      <c r="G802" s="8"/>
      <c r="H802" s="8"/>
      <c r="I802" s="8">
        <v>7.7</v>
      </c>
      <c r="J802" s="8" t="s">
        <v>729</v>
      </c>
      <c r="K802" s="272" t="s">
        <v>747</v>
      </c>
      <c r="L802" s="8">
        <v>3</v>
      </c>
      <c r="M802" s="402">
        <v>4675.2761249999994</v>
      </c>
      <c r="N802" s="277"/>
      <c r="O802" s="274">
        <f t="shared" si="12"/>
        <v>0</v>
      </c>
    </row>
    <row r="803" spans="1:20">
      <c r="A803" s="28"/>
      <c r="B803" s="28" t="s">
        <v>77</v>
      </c>
      <c r="C803" s="8">
        <v>60092532</v>
      </c>
      <c r="D803" s="334"/>
      <c r="E803" s="9" t="s">
        <v>318</v>
      </c>
      <c r="F803" s="8">
        <v>0.3</v>
      </c>
      <c r="G803" s="8"/>
      <c r="H803" s="8"/>
      <c r="I803" s="8">
        <v>2.5</v>
      </c>
      <c r="J803" s="8" t="s">
        <v>731</v>
      </c>
      <c r="K803" s="272" t="s">
        <v>747</v>
      </c>
      <c r="L803" s="8">
        <v>3</v>
      </c>
      <c r="M803" s="402">
        <v>9122.489999999998</v>
      </c>
      <c r="N803" s="277"/>
      <c r="O803" s="274">
        <f t="shared" si="12"/>
        <v>0</v>
      </c>
    </row>
    <row r="804" spans="1:20">
      <c r="A804" s="28"/>
      <c r="B804" s="28" t="s">
        <v>77</v>
      </c>
      <c r="C804" s="8">
        <v>60092534</v>
      </c>
      <c r="D804" s="334"/>
      <c r="E804" s="9" t="s">
        <v>318</v>
      </c>
      <c r="F804" s="8">
        <v>0.4</v>
      </c>
      <c r="G804" s="8"/>
      <c r="H804" s="8"/>
      <c r="I804" s="8">
        <v>3.3</v>
      </c>
      <c r="J804" s="8" t="s">
        <v>731</v>
      </c>
      <c r="K804" s="272" t="s">
        <v>747</v>
      </c>
      <c r="L804" s="8">
        <v>3</v>
      </c>
      <c r="M804" s="402">
        <v>8666.3654999999981</v>
      </c>
      <c r="N804" s="277"/>
      <c r="O804" s="274">
        <f t="shared" si="12"/>
        <v>0</v>
      </c>
    </row>
    <row r="805" spans="1:20">
      <c r="A805" s="28"/>
      <c r="B805" s="28" t="s">
        <v>77</v>
      </c>
      <c r="C805" s="8">
        <v>60092536</v>
      </c>
      <c r="D805" s="334"/>
      <c r="E805" s="9" t="s">
        <v>318</v>
      </c>
      <c r="F805" s="8">
        <v>0.5</v>
      </c>
      <c r="G805" s="8"/>
      <c r="H805" s="8"/>
      <c r="I805" s="8">
        <v>3.9</v>
      </c>
      <c r="J805" s="8" t="s">
        <v>731</v>
      </c>
      <c r="K805" s="272" t="s">
        <v>747</v>
      </c>
      <c r="L805" s="8">
        <v>3</v>
      </c>
      <c r="M805" s="402">
        <v>8324.2721249999995</v>
      </c>
      <c r="N805" s="277"/>
      <c r="O805" s="274">
        <f t="shared" si="12"/>
        <v>0</v>
      </c>
    </row>
    <row r="806" spans="1:20">
      <c r="A806" s="28"/>
      <c r="B806" s="28" t="s">
        <v>77</v>
      </c>
      <c r="C806" s="8">
        <v>60092538</v>
      </c>
      <c r="D806" s="334"/>
      <c r="E806" s="9" t="s">
        <v>318</v>
      </c>
      <c r="F806" s="8">
        <v>0.6</v>
      </c>
      <c r="G806" s="8"/>
      <c r="H806" s="8"/>
      <c r="I806" s="8">
        <v>4.5</v>
      </c>
      <c r="J806" s="8" t="s">
        <v>731</v>
      </c>
      <c r="K806" s="272" t="s">
        <v>747</v>
      </c>
      <c r="L806" s="8">
        <v>3</v>
      </c>
      <c r="M806" s="402">
        <v>7412.0231249999997</v>
      </c>
      <c r="N806" s="277"/>
      <c r="O806" s="274">
        <f t="shared" si="12"/>
        <v>0</v>
      </c>
    </row>
    <row r="807" spans="1:20">
      <c r="A807" s="28"/>
      <c r="B807" s="28" t="s">
        <v>77</v>
      </c>
      <c r="C807" s="8">
        <v>60092540</v>
      </c>
      <c r="D807" s="334"/>
      <c r="E807" s="9" t="s">
        <v>318</v>
      </c>
      <c r="F807" s="8">
        <v>0.7</v>
      </c>
      <c r="G807" s="8"/>
      <c r="H807" s="8"/>
      <c r="I807" s="8">
        <v>5.3</v>
      </c>
      <c r="J807" s="8" t="s">
        <v>731</v>
      </c>
      <c r="K807" s="272" t="s">
        <v>747</v>
      </c>
      <c r="L807" s="8">
        <v>3</v>
      </c>
      <c r="M807" s="402">
        <v>6955.8986249999998</v>
      </c>
      <c r="N807" s="277"/>
      <c r="O807" s="274">
        <f t="shared" si="12"/>
        <v>0</v>
      </c>
    </row>
    <row r="808" spans="1:20">
      <c r="A808" s="28"/>
      <c r="B808" s="28" t="s">
        <v>77</v>
      </c>
      <c r="C808" s="8">
        <v>60091590</v>
      </c>
      <c r="D808" s="335">
        <v>4968813526055</v>
      </c>
      <c r="E808" s="128" t="s">
        <v>328</v>
      </c>
      <c r="F808" s="8">
        <v>3</v>
      </c>
      <c r="G808" s="103"/>
      <c r="H808" s="103"/>
      <c r="I808" s="103"/>
      <c r="J808" s="49" t="s">
        <v>196</v>
      </c>
      <c r="K808" s="232" t="s">
        <v>326</v>
      </c>
      <c r="L808" s="8">
        <v>3</v>
      </c>
      <c r="M808" s="402">
        <v>7047.1235249999982</v>
      </c>
      <c r="N808" s="277"/>
      <c r="O808" s="274">
        <f t="shared" si="12"/>
        <v>0</v>
      </c>
      <c r="S808" t="s">
        <v>329</v>
      </c>
    </row>
    <row r="809" spans="1:20">
      <c r="A809" s="28"/>
      <c r="B809" s="28" t="s">
        <v>77</v>
      </c>
      <c r="C809" s="8">
        <v>60091592</v>
      </c>
      <c r="D809" s="335">
        <v>4968813526062</v>
      </c>
      <c r="E809" s="128" t="s">
        <v>328</v>
      </c>
      <c r="F809" s="8">
        <v>4</v>
      </c>
      <c r="G809" s="103"/>
      <c r="H809" s="103"/>
      <c r="I809" s="103"/>
      <c r="J809" s="49" t="s">
        <v>196</v>
      </c>
      <c r="K809" s="232" t="s">
        <v>327</v>
      </c>
      <c r="L809" s="8">
        <v>3</v>
      </c>
      <c r="M809" s="402">
        <v>6460.4967374999987</v>
      </c>
      <c r="N809" s="277"/>
      <c r="O809" s="274">
        <f t="shared" si="12"/>
        <v>0</v>
      </c>
      <c r="S809" t="s">
        <v>330</v>
      </c>
    </row>
    <row r="810" spans="1:20">
      <c r="A810" s="28"/>
      <c r="B810" s="28" t="s">
        <v>77</v>
      </c>
      <c r="C810" s="8">
        <v>60091594</v>
      </c>
      <c r="D810" s="335">
        <v>4968813526079</v>
      </c>
      <c r="E810" s="128" t="s">
        <v>328</v>
      </c>
      <c r="F810" s="8">
        <v>5</v>
      </c>
      <c r="G810" s="103"/>
      <c r="H810" s="103"/>
      <c r="I810" s="103"/>
      <c r="J810" s="49" t="s">
        <v>196</v>
      </c>
      <c r="K810" s="232" t="s">
        <v>327</v>
      </c>
      <c r="L810" s="8">
        <v>3</v>
      </c>
      <c r="M810" s="402">
        <v>6460.4967374999987</v>
      </c>
      <c r="N810" s="277"/>
      <c r="O810" s="274">
        <f t="shared" si="12"/>
        <v>0</v>
      </c>
      <c r="S810" t="s">
        <v>331</v>
      </c>
    </row>
    <row r="811" spans="1:20">
      <c r="A811" s="28"/>
      <c r="B811" s="28" t="s">
        <v>77</v>
      </c>
      <c r="C811" s="8">
        <v>60091596</v>
      </c>
      <c r="D811" s="335">
        <v>4968813526086</v>
      </c>
      <c r="E811" s="128" t="s">
        <v>328</v>
      </c>
      <c r="F811" s="8">
        <v>6</v>
      </c>
      <c r="G811" s="103"/>
      <c r="H811" s="103"/>
      <c r="I811" s="103"/>
      <c r="J811" s="49" t="s">
        <v>196</v>
      </c>
      <c r="K811" s="232" t="s">
        <v>327</v>
      </c>
      <c r="L811" s="8">
        <v>3</v>
      </c>
      <c r="M811" s="402">
        <v>6460.4967374999987</v>
      </c>
      <c r="N811" s="277"/>
      <c r="O811" s="274">
        <f t="shared" si="12"/>
        <v>0</v>
      </c>
    </row>
    <row r="812" spans="1:20">
      <c r="A812" s="28"/>
      <c r="B812" s="28" t="s">
        <v>77</v>
      </c>
      <c r="C812" s="8">
        <v>60091598</v>
      </c>
      <c r="D812" s="335">
        <v>4968813526093</v>
      </c>
      <c r="E812" s="128" t="s">
        <v>328</v>
      </c>
      <c r="F812" s="8">
        <v>8</v>
      </c>
      <c r="G812" s="103"/>
      <c r="H812" s="103"/>
      <c r="I812" s="103"/>
      <c r="J812" s="49" t="s">
        <v>196</v>
      </c>
      <c r="K812" s="232" t="s">
        <v>327</v>
      </c>
      <c r="L812" s="8">
        <v>3</v>
      </c>
      <c r="M812" s="402">
        <v>7047.1235249999982</v>
      </c>
      <c r="N812" s="277"/>
      <c r="O812" s="274">
        <f t="shared" si="12"/>
        <v>0</v>
      </c>
    </row>
    <row r="813" spans="1:20">
      <c r="A813" s="28"/>
      <c r="B813" s="28" t="s">
        <v>77</v>
      </c>
      <c r="C813" s="8">
        <v>60091600</v>
      </c>
      <c r="D813" s="335">
        <v>4968813526109</v>
      </c>
      <c r="E813" s="128" t="s">
        <v>328</v>
      </c>
      <c r="F813" s="8">
        <v>10</v>
      </c>
      <c r="G813" s="103"/>
      <c r="H813" s="103"/>
      <c r="I813" s="103"/>
      <c r="J813" s="49" t="s">
        <v>196</v>
      </c>
      <c r="K813" s="232" t="s">
        <v>327</v>
      </c>
      <c r="L813" s="8">
        <v>3</v>
      </c>
      <c r="M813" s="402">
        <v>7635.017324999998</v>
      </c>
      <c r="N813" s="277"/>
      <c r="O813" s="274">
        <f t="shared" si="12"/>
        <v>0</v>
      </c>
    </row>
    <row r="814" spans="1:20">
      <c r="A814" s="28"/>
      <c r="B814" s="28" t="s">
        <v>77</v>
      </c>
      <c r="C814" s="8">
        <v>60091602</v>
      </c>
      <c r="D814" s="335">
        <v>4968813526116</v>
      </c>
      <c r="E814" s="128" t="s">
        <v>328</v>
      </c>
      <c r="F814" s="8">
        <v>12</v>
      </c>
      <c r="G814" s="103"/>
      <c r="H814" s="103"/>
      <c r="I814" s="103"/>
      <c r="J814" s="49" t="s">
        <v>620</v>
      </c>
      <c r="K814" s="232" t="s">
        <v>327</v>
      </c>
      <c r="L814" s="8">
        <v>3</v>
      </c>
      <c r="M814" s="402">
        <v>5872.6029374999989</v>
      </c>
      <c r="N814" s="277"/>
      <c r="O814" s="274">
        <f t="shared" si="12"/>
        <v>0</v>
      </c>
    </row>
    <row r="815" spans="1:20">
      <c r="A815" s="28"/>
      <c r="B815" s="28" t="s">
        <v>76</v>
      </c>
      <c r="C815" s="89">
        <v>60092380</v>
      </c>
      <c r="D815" s="337">
        <v>4968813533503</v>
      </c>
      <c r="E815" s="6" t="s">
        <v>333</v>
      </c>
      <c r="F815" s="160">
        <v>3.5</v>
      </c>
      <c r="G815" s="89"/>
      <c r="H815" s="160">
        <v>55</v>
      </c>
      <c r="I815" s="89"/>
      <c r="J815" s="8" t="s">
        <v>720</v>
      </c>
      <c r="K815" s="232" t="s">
        <v>332</v>
      </c>
      <c r="L815" s="8">
        <v>3</v>
      </c>
      <c r="M815" s="402">
        <v>1140.3112499999997</v>
      </c>
      <c r="N815" s="277"/>
      <c r="O815" s="274">
        <f t="shared" si="12"/>
        <v>0</v>
      </c>
      <c r="T815" t="s">
        <v>334</v>
      </c>
    </row>
    <row r="816" spans="1:20">
      <c r="A816" s="28"/>
      <c r="B816" s="28" t="s">
        <v>76</v>
      </c>
      <c r="C816" s="89">
        <v>60092382</v>
      </c>
      <c r="D816" s="337">
        <v>4968813533510</v>
      </c>
      <c r="E816" s="6" t="s">
        <v>333</v>
      </c>
      <c r="F816" s="160">
        <v>4</v>
      </c>
      <c r="G816" s="89"/>
      <c r="H816" s="160">
        <v>60</v>
      </c>
      <c r="I816" s="89"/>
      <c r="J816" s="8" t="s">
        <v>720</v>
      </c>
      <c r="K816" s="232" t="s">
        <v>332</v>
      </c>
      <c r="L816" s="8">
        <v>3</v>
      </c>
      <c r="M816" s="402">
        <v>1140.3112499999997</v>
      </c>
      <c r="N816" s="277"/>
      <c r="O816" s="274">
        <f t="shared" si="12"/>
        <v>0</v>
      </c>
      <c r="T816" t="s">
        <v>335</v>
      </c>
    </row>
    <row r="817" spans="1:23">
      <c r="A817" s="28"/>
      <c r="B817" s="28" t="s">
        <v>76</v>
      </c>
      <c r="C817" s="89">
        <v>60092384</v>
      </c>
      <c r="D817" s="337">
        <v>4968813533527</v>
      </c>
      <c r="E817" s="6" t="s">
        <v>333</v>
      </c>
      <c r="F817" s="160">
        <v>4.5</v>
      </c>
      <c r="G817" s="89"/>
      <c r="H817" s="160">
        <v>70</v>
      </c>
      <c r="I817" s="89"/>
      <c r="J817" s="8" t="s">
        <v>720</v>
      </c>
      <c r="K817" s="232" t="s">
        <v>332</v>
      </c>
      <c r="L817" s="8">
        <v>3</v>
      </c>
      <c r="M817" s="402">
        <v>1140.3112499999997</v>
      </c>
      <c r="N817" s="277"/>
      <c r="O817" s="274">
        <f t="shared" si="12"/>
        <v>0</v>
      </c>
      <c r="T817" t="s">
        <v>336</v>
      </c>
    </row>
    <row r="818" spans="1:23">
      <c r="A818" s="28"/>
      <c r="B818" s="28" t="s">
        <v>76</v>
      </c>
      <c r="C818" s="89">
        <v>60092386</v>
      </c>
      <c r="D818" s="337">
        <v>4968813533534</v>
      </c>
      <c r="E818" s="6" t="s">
        <v>333</v>
      </c>
      <c r="F818" s="160">
        <v>5</v>
      </c>
      <c r="G818" s="89"/>
      <c r="H818" s="160">
        <v>80</v>
      </c>
      <c r="I818" s="89"/>
      <c r="J818" s="8" t="s">
        <v>720</v>
      </c>
      <c r="K818" s="232" t="s">
        <v>332</v>
      </c>
      <c r="L818" s="8">
        <v>3</v>
      </c>
      <c r="M818" s="402">
        <v>1140.3112499999997</v>
      </c>
      <c r="N818" s="277"/>
      <c r="O818" s="274">
        <f t="shared" si="12"/>
        <v>0</v>
      </c>
      <c r="T818" t="s">
        <v>337</v>
      </c>
    </row>
    <row r="819" spans="1:23">
      <c r="A819" s="28"/>
      <c r="B819" s="28" t="s">
        <v>76</v>
      </c>
      <c r="C819" s="89">
        <v>60092388</v>
      </c>
      <c r="D819" s="337">
        <v>4968813533541</v>
      </c>
      <c r="E819" s="6" t="s">
        <v>333</v>
      </c>
      <c r="F819" s="160">
        <v>5.5</v>
      </c>
      <c r="G819" s="89"/>
      <c r="H819" s="160">
        <v>85</v>
      </c>
      <c r="I819" s="89"/>
      <c r="J819" s="8" t="s">
        <v>720</v>
      </c>
      <c r="K819" s="232" t="s">
        <v>332</v>
      </c>
      <c r="L819" s="8">
        <v>3</v>
      </c>
      <c r="M819" s="402">
        <v>1140.3112499999997</v>
      </c>
      <c r="N819" s="277"/>
      <c r="O819" s="274">
        <f t="shared" si="12"/>
        <v>0</v>
      </c>
    </row>
    <row r="820" spans="1:23">
      <c r="A820" s="28"/>
      <c r="B820" s="28" t="s">
        <v>294</v>
      </c>
      <c r="C820" s="76">
        <v>60092790</v>
      </c>
      <c r="D820" s="338">
        <v>4968813541546</v>
      </c>
      <c r="E820" s="130" t="s">
        <v>339</v>
      </c>
      <c r="F820" s="76">
        <v>0.5</v>
      </c>
      <c r="G820" s="76"/>
      <c r="H820" s="76">
        <v>7</v>
      </c>
      <c r="I820" s="76"/>
      <c r="J820" s="8" t="s">
        <v>725</v>
      </c>
      <c r="K820" s="234" t="s">
        <v>338</v>
      </c>
      <c r="L820" s="76">
        <v>3</v>
      </c>
      <c r="M820" s="402">
        <v>1847.3042249999996</v>
      </c>
      <c r="N820" s="277"/>
      <c r="O820" s="274">
        <f t="shared" si="12"/>
        <v>0</v>
      </c>
      <c r="W820" t="s">
        <v>340</v>
      </c>
    </row>
    <row r="821" spans="1:23">
      <c r="A821" s="28"/>
      <c r="B821" s="28" t="s">
        <v>294</v>
      </c>
      <c r="C821" s="76">
        <v>60092792</v>
      </c>
      <c r="D821" s="338">
        <v>4968813541553</v>
      </c>
      <c r="E821" s="130" t="s">
        <v>339</v>
      </c>
      <c r="F821" s="76">
        <v>0.6</v>
      </c>
      <c r="G821" s="76"/>
      <c r="H821" s="76">
        <v>9</v>
      </c>
      <c r="I821" s="76"/>
      <c r="J821" s="8" t="s">
        <v>725</v>
      </c>
      <c r="K821" s="234" t="s">
        <v>338</v>
      </c>
      <c r="L821" s="76">
        <v>3</v>
      </c>
      <c r="M821" s="402">
        <v>1847.3042249999996</v>
      </c>
      <c r="N821" s="277"/>
      <c r="O821" s="274">
        <f t="shared" si="12"/>
        <v>0</v>
      </c>
      <c r="W821" t="s">
        <v>341</v>
      </c>
    </row>
    <row r="822" spans="1:23">
      <c r="A822" s="28"/>
      <c r="B822" s="28" t="s">
        <v>294</v>
      </c>
      <c r="C822" s="76">
        <v>60092794</v>
      </c>
      <c r="D822" s="338">
        <v>4968813541560</v>
      </c>
      <c r="E822" s="130" t="s">
        <v>339</v>
      </c>
      <c r="F822" s="76">
        <v>0.8</v>
      </c>
      <c r="G822" s="76"/>
      <c r="H822" s="76">
        <v>11</v>
      </c>
      <c r="I822" s="76"/>
      <c r="J822" s="8" t="s">
        <v>725</v>
      </c>
      <c r="K822" s="234" t="s">
        <v>338</v>
      </c>
      <c r="L822" s="76">
        <v>3</v>
      </c>
      <c r="M822" s="402">
        <v>1642.0481999999997</v>
      </c>
      <c r="N822" s="277"/>
      <c r="O822" s="274">
        <f t="shared" si="12"/>
        <v>0</v>
      </c>
    </row>
    <row r="823" spans="1:23">
      <c r="A823" s="28"/>
      <c r="B823" s="28" t="s">
        <v>294</v>
      </c>
      <c r="C823" s="76">
        <v>60092796</v>
      </c>
      <c r="D823" s="338">
        <v>4968813541577</v>
      </c>
      <c r="E823" s="130" t="s">
        <v>339</v>
      </c>
      <c r="F823" s="76">
        <v>1</v>
      </c>
      <c r="G823" s="76"/>
      <c r="H823" s="76">
        <v>13</v>
      </c>
      <c r="I823" s="76"/>
      <c r="J823" s="8" t="s">
        <v>725</v>
      </c>
      <c r="K823" s="234" t="s">
        <v>338</v>
      </c>
      <c r="L823" s="76">
        <v>3</v>
      </c>
      <c r="M823" s="402">
        <v>1642.0481999999997</v>
      </c>
      <c r="N823" s="277"/>
      <c r="O823" s="274">
        <f t="shared" si="12"/>
        <v>0</v>
      </c>
    </row>
    <row r="824" spans="1:23">
      <c r="A824" s="28"/>
      <c r="B824" s="28" t="s">
        <v>294</v>
      </c>
      <c r="C824" s="76">
        <v>60092798</v>
      </c>
      <c r="D824" s="338">
        <v>4968813541584</v>
      </c>
      <c r="E824" s="130" t="s">
        <v>339</v>
      </c>
      <c r="F824" s="76">
        <v>1.2</v>
      </c>
      <c r="G824" s="76"/>
      <c r="H824" s="76">
        <v>15</v>
      </c>
      <c r="I824" s="76"/>
      <c r="J824" s="8" t="s">
        <v>725</v>
      </c>
      <c r="K824" s="234" t="s">
        <v>338</v>
      </c>
      <c r="L824" s="76">
        <v>3</v>
      </c>
      <c r="M824" s="402">
        <v>1642.0481999999997</v>
      </c>
      <c r="N824" s="277"/>
      <c r="O824" s="274">
        <f t="shared" si="12"/>
        <v>0</v>
      </c>
    </row>
    <row r="825" spans="1:23">
      <c r="A825" s="28"/>
      <c r="B825" s="28" t="s">
        <v>294</v>
      </c>
      <c r="C825" s="76">
        <v>60092800</v>
      </c>
      <c r="D825" s="338">
        <v>4968813541591</v>
      </c>
      <c r="E825" s="130" t="s">
        <v>339</v>
      </c>
      <c r="F825" s="76">
        <v>1.5</v>
      </c>
      <c r="G825" s="76"/>
      <c r="H825" s="76">
        <v>19</v>
      </c>
      <c r="I825" s="76"/>
      <c r="J825" s="8" t="s">
        <v>725</v>
      </c>
      <c r="K825" s="234" t="s">
        <v>338</v>
      </c>
      <c r="L825" s="76">
        <v>3</v>
      </c>
      <c r="M825" s="402">
        <v>1642.0481999999997</v>
      </c>
      <c r="N825" s="277"/>
      <c r="O825" s="274">
        <f t="shared" si="12"/>
        <v>0</v>
      </c>
    </row>
    <row r="826" spans="1:23">
      <c r="A826" s="28"/>
      <c r="B826" s="28" t="s">
        <v>242</v>
      </c>
      <c r="C826" s="8">
        <v>60091190</v>
      </c>
      <c r="D826" s="335">
        <v>4968813509430</v>
      </c>
      <c r="E826" s="9" t="s">
        <v>342</v>
      </c>
      <c r="F826" s="8">
        <v>0.8</v>
      </c>
      <c r="G826" s="8"/>
      <c r="H826" s="8">
        <v>10</v>
      </c>
      <c r="I826" s="8">
        <v>5</v>
      </c>
      <c r="J826" s="8" t="s">
        <v>721</v>
      </c>
      <c r="K826" s="232" t="s">
        <v>343</v>
      </c>
      <c r="L826" s="76">
        <v>5</v>
      </c>
      <c r="M826" s="402">
        <v>1339.2322124999998</v>
      </c>
      <c r="N826" s="277"/>
      <c r="O826" s="274">
        <f t="shared" si="12"/>
        <v>0</v>
      </c>
    </row>
    <row r="827" spans="1:23">
      <c r="A827" s="28"/>
      <c r="B827" s="28" t="s">
        <v>242</v>
      </c>
      <c r="C827" s="8">
        <v>60091192</v>
      </c>
      <c r="D827" s="335">
        <v>4968813509447</v>
      </c>
      <c r="E827" s="9" t="s">
        <v>342</v>
      </c>
      <c r="F827" s="8">
        <v>1</v>
      </c>
      <c r="G827" s="8"/>
      <c r="H827" s="8">
        <v>12</v>
      </c>
      <c r="I827" s="8">
        <v>6</v>
      </c>
      <c r="J827" s="8" t="s">
        <v>721</v>
      </c>
      <c r="K827" s="232" t="s">
        <v>343</v>
      </c>
      <c r="L827" s="76">
        <v>5</v>
      </c>
      <c r="M827" s="402">
        <v>1339.2322124999998</v>
      </c>
      <c r="N827" s="277"/>
      <c r="O827" s="274">
        <f t="shared" si="12"/>
        <v>0</v>
      </c>
    </row>
    <row r="828" spans="1:23">
      <c r="A828" s="28"/>
      <c r="B828" s="28" t="s">
        <v>242</v>
      </c>
      <c r="C828" s="8">
        <v>60091194</v>
      </c>
      <c r="D828" s="335">
        <v>4968813509454</v>
      </c>
      <c r="E828" s="9" t="s">
        <v>342</v>
      </c>
      <c r="F828" s="8">
        <v>1.5</v>
      </c>
      <c r="G828" s="8"/>
      <c r="H828" s="8">
        <v>16</v>
      </c>
      <c r="I828" s="8">
        <v>8</v>
      </c>
      <c r="J828" s="8" t="s">
        <v>721</v>
      </c>
      <c r="K828" s="232" t="s">
        <v>343</v>
      </c>
      <c r="L828" s="76">
        <v>5</v>
      </c>
      <c r="M828" s="402">
        <v>1339.2322124999998</v>
      </c>
      <c r="N828" s="277"/>
      <c r="O828" s="274">
        <f t="shared" si="12"/>
        <v>0</v>
      </c>
    </row>
    <row r="829" spans="1:23">
      <c r="A829" s="28"/>
      <c r="B829" s="28" t="s">
        <v>242</v>
      </c>
      <c r="C829" s="8">
        <v>60091196</v>
      </c>
      <c r="D829" s="335">
        <v>4968813509461</v>
      </c>
      <c r="E829" s="9" t="s">
        <v>342</v>
      </c>
      <c r="F829" s="8">
        <v>2</v>
      </c>
      <c r="G829" s="8"/>
      <c r="H829" s="8">
        <v>24</v>
      </c>
      <c r="I829" s="8">
        <v>12</v>
      </c>
      <c r="J829" s="8" t="s">
        <v>721</v>
      </c>
      <c r="K829" s="232" t="s">
        <v>343</v>
      </c>
      <c r="L829" s="76">
        <v>5</v>
      </c>
      <c r="M829" s="402">
        <v>1054.1543999999999</v>
      </c>
      <c r="N829" s="277"/>
      <c r="O829" s="274">
        <f t="shared" si="12"/>
        <v>0</v>
      </c>
    </row>
    <row r="830" spans="1:23">
      <c r="A830" s="28"/>
      <c r="B830" s="28" t="s">
        <v>242</v>
      </c>
      <c r="C830" s="8">
        <v>60091198</v>
      </c>
      <c r="D830" s="335">
        <v>4968813509478</v>
      </c>
      <c r="E830" s="9" t="s">
        <v>342</v>
      </c>
      <c r="F830" s="8">
        <v>2.5</v>
      </c>
      <c r="G830" s="8"/>
      <c r="H830" s="8">
        <v>28</v>
      </c>
      <c r="I830" s="8">
        <v>14</v>
      </c>
      <c r="J830" s="8" t="s">
        <v>721</v>
      </c>
      <c r="K830" s="232" t="s">
        <v>343</v>
      </c>
      <c r="L830" s="76">
        <v>5</v>
      </c>
      <c r="M830" s="402">
        <v>1054.1543999999999</v>
      </c>
      <c r="N830" s="277"/>
      <c r="O830" s="274">
        <f t="shared" si="12"/>
        <v>0</v>
      </c>
    </row>
    <row r="831" spans="1:23">
      <c r="A831" s="28"/>
      <c r="B831" s="28" t="s">
        <v>242</v>
      </c>
      <c r="C831" s="8">
        <v>60091200</v>
      </c>
      <c r="D831" s="335">
        <v>4968813509485</v>
      </c>
      <c r="E831" s="9" t="s">
        <v>342</v>
      </c>
      <c r="F831" s="8">
        <v>3</v>
      </c>
      <c r="G831" s="8"/>
      <c r="H831" s="8">
        <v>35</v>
      </c>
      <c r="I831" s="8">
        <v>17.5</v>
      </c>
      <c r="J831" s="8" t="s">
        <v>721</v>
      </c>
      <c r="K831" s="232" t="s">
        <v>343</v>
      </c>
      <c r="L831" s="76">
        <v>5</v>
      </c>
      <c r="M831" s="402">
        <v>1054.1543999999999</v>
      </c>
      <c r="N831" s="277"/>
      <c r="O831" s="274">
        <f t="shared" si="12"/>
        <v>0</v>
      </c>
    </row>
    <row r="832" spans="1:23">
      <c r="A832" s="28"/>
      <c r="B832" s="28" t="s">
        <v>242</v>
      </c>
      <c r="C832" s="8">
        <v>60091202</v>
      </c>
      <c r="D832" s="335">
        <v>4968813509492</v>
      </c>
      <c r="E832" s="9" t="s">
        <v>342</v>
      </c>
      <c r="F832" s="8">
        <v>4</v>
      </c>
      <c r="G832" s="8"/>
      <c r="H832" s="8">
        <v>46</v>
      </c>
      <c r="I832" s="8">
        <v>23</v>
      </c>
      <c r="J832" s="8" t="s">
        <v>721</v>
      </c>
      <c r="K832" s="232" t="s">
        <v>343</v>
      </c>
      <c r="L832" s="76">
        <v>5</v>
      </c>
      <c r="M832" s="402">
        <v>1054.1543999999999</v>
      </c>
      <c r="N832" s="277"/>
      <c r="O832" s="274">
        <f t="shared" si="12"/>
        <v>0</v>
      </c>
    </row>
    <row r="833" spans="1:15">
      <c r="A833" s="28"/>
      <c r="B833" s="28" t="s">
        <v>242</v>
      </c>
      <c r="C833" s="8">
        <v>60091204</v>
      </c>
      <c r="D833" s="335">
        <v>4968813509508</v>
      </c>
      <c r="E833" s="9" t="s">
        <v>342</v>
      </c>
      <c r="F833" s="8">
        <v>5</v>
      </c>
      <c r="G833" s="8"/>
      <c r="H833" s="8">
        <v>56</v>
      </c>
      <c r="I833" s="8">
        <v>28</v>
      </c>
      <c r="J833" s="8" t="s">
        <v>721</v>
      </c>
      <c r="K833" s="232" t="s">
        <v>343</v>
      </c>
      <c r="L833" s="76">
        <v>5</v>
      </c>
      <c r="M833" s="402">
        <v>1054.1543999999999</v>
      </c>
      <c r="N833" s="277"/>
      <c r="O833" s="274">
        <f t="shared" si="12"/>
        <v>0</v>
      </c>
    </row>
    <row r="834" spans="1:15">
      <c r="A834" s="28"/>
      <c r="B834" s="28" t="s">
        <v>242</v>
      </c>
      <c r="C834" s="8">
        <v>60091206</v>
      </c>
      <c r="D834" s="335">
        <v>4968813053254</v>
      </c>
      <c r="E834" s="9" t="s">
        <v>342</v>
      </c>
      <c r="F834" s="8">
        <v>6</v>
      </c>
      <c r="G834" s="8"/>
      <c r="H834" s="8">
        <v>66</v>
      </c>
      <c r="I834" s="8">
        <v>33</v>
      </c>
      <c r="J834" s="8" t="s">
        <v>721</v>
      </c>
      <c r="K834" s="232" t="s">
        <v>343</v>
      </c>
      <c r="L834" s="76">
        <v>5</v>
      </c>
      <c r="M834" s="402">
        <v>1054.1543999999999</v>
      </c>
      <c r="N834" s="277"/>
      <c r="O834" s="274">
        <f t="shared" si="12"/>
        <v>0</v>
      </c>
    </row>
    <row r="835" spans="1:15">
      <c r="A835" s="28"/>
      <c r="B835" s="28" t="s">
        <v>242</v>
      </c>
      <c r="C835" s="77">
        <v>60092100</v>
      </c>
      <c r="D835" s="339"/>
      <c r="E835" s="131" t="s">
        <v>344</v>
      </c>
      <c r="F835" s="77">
        <v>5</v>
      </c>
      <c r="G835" s="77"/>
      <c r="H835" s="77">
        <v>56</v>
      </c>
      <c r="I835" s="191">
        <v>28</v>
      </c>
      <c r="J835" s="50" t="s">
        <v>724</v>
      </c>
      <c r="K835" s="235" t="s">
        <v>742</v>
      </c>
      <c r="L835" s="76">
        <v>3</v>
      </c>
      <c r="M835" s="402">
        <v>1539.4201874999999</v>
      </c>
      <c r="N835" s="277"/>
      <c r="O835" s="274">
        <f t="shared" si="12"/>
        <v>0</v>
      </c>
    </row>
    <row r="836" spans="1:15">
      <c r="A836" s="28"/>
      <c r="B836" s="28" t="s">
        <v>242</v>
      </c>
      <c r="C836" s="77">
        <v>60092102</v>
      </c>
      <c r="D836" s="339"/>
      <c r="E836" s="131" t="s">
        <v>344</v>
      </c>
      <c r="F836" s="77">
        <v>6</v>
      </c>
      <c r="G836" s="77"/>
      <c r="H836" s="77">
        <v>66</v>
      </c>
      <c r="I836" s="191">
        <v>33</v>
      </c>
      <c r="J836" s="50" t="s">
        <v>724</v>
      </c>
      <c r="K836" s="235" t="s">
        <v>742</v>
      </c>
      <c r="L836" s="76">
        <v>3</v>
      </c>
      <c r="M836" s="402">
        <v>1539.4201874999999</v>
      </c>
      <c r="N836" s="277"/>
      <c r="O836" s="274">
        <f t="shared" si="12"/>
        <v>0</v>
      </c>
    </row>
    <row r="837" spans="1:15">
      <c r="A837" s="28"/>
      <c r="B837" s="28" t="s">
        <v>242</v>
      </c>
      <c r="C837" s="77">
        <v>60092104</v>
      </c>
      <c r="D837" s="339"/>
      <c r="E837" s="131" t="s">
        <v>345</v>
      </c>
      <c r="F837" s="77">
        <v>8</v>
      </c>
      <c r="G837" s="77"/>
      <c r="H837" s="77">
        <v>80</v>
      </c>
      <c r="I837" s="191">
        <v>38.799999999999997</v>
      </c>
      <c r="J837" s="77" t="s">
        <v>723</v>
      </c>
      <c r="K837" s="235" t="s">
        <v>742</v>
      </c>
      <c r="L837" s="76">
        <v>3</v>
      </c>
      <c r="M837" s="402">
        <v>1539.4201874999999</v>
      </c>
      <c r="N837" s="277"/>
      <c r="O837" s="274">
        <f t="shared" si="12"/>
        <v>0</v>
      </c>
    </row>
    <row r="838" spans="1:15">
      <c r="A838" s="28"/>
      <c r="B838" s="28" t="s">
        <v>242</v>
      </c>
      <c r="C838" s="77">
        <v>60092106</v>
      </c>
      <c r="D838" s="339"/>
      <c r="E838" s="131" t="s">
        <v>345</v>
      </c>
      <c r="F838" s="77">
        <v>10</v>
      </c>
      <c r="G838" s="77"/>
      <c r="H838" s="77">
        <v>100</v>
      </c>
      <c r="I838" s="191">
        <v>45.1</v>
      </c>
      <c r="J838" s="77" t="s">
        <v>723</v>
      </c>
      <c r="K838" s="235" t="s">
        <v>742</v>
      </c>
      <c r="L838" s="76">
        <v>3</v>
      </c>
      <c r="M838" s="402">
        <v>1710.4668749999998</v>
      </c>
      <c r="N838" s="277"/>
      <c r="O838" s="274">
        <f t="shared" si="12"/>
        <v>0</v>
      </c>
    </row>
    <row r="839" spans="1:15">
      <c r="A839" s="28"/>
      <c r="B839" s="28" t="s">
        <v>351</v>
      </c>
      <c r="C839" s="8">
        <v>60170830</v>
      </c>
      <c r="D839" s="335">
        <v>4968813530809</v>
      </c>
      <c r="E839" s="128" t="s">
        <v>347</v>
      </c>
      <c r="F839" s="78">
        <v>0.2</v>
      </c>
      <c r="G839" s="103"/>
      <c r="H839" s="103"/>
      <c r="I839" s="103"/>
      <c r="J839" s="8" t="s">
        <v>717</v>
      </c>
      <c r="K839" s="232" t="s">
        <v>346</v>
      </c>
      <c r="L839" s="8">
        <v>5</v>
      </c>
      <c r="M839" s="402">
        <v>880.57368749999989</v>
      </c>
      <c r="N839" s="277"/>
      <c r="O839" s="274">
        <f t="shared" si="12"/>
        <v>0</v>
      </c>
    </row>
    <row r="840" spans="1:15">
      <c r="A840" s="28"/>
      <c r="B840" s="28" t="s">
        <v>351</v>
      </c>
      <c r="C840" s="8">
        <v>60170832</v>
      </c>
      <c r="D840" s="335">
        <v>4968813530816</v>
      </c>
      <c r="E840" s="128" t="s">
        <v>347</v>
      </c>
      <c r="F840" s="78">
        <v>0.25</v>
      </c>
      <c r="G840" s="103"/>
      <c r="H840" s="103"/>
      <c r="I840" s="103"/>
      <c r="J840" s="8" t="s">
        <v>717</v>
      </c>
      <c r="K840" s="232" t="s">
        <v>346</v>
      </c>
      <c r="L840" s="8">
        <v>5</v>
      </c>
      <c r="M840" s="402">
        <v>880.57368749999989</v>
      </c>
      <c r="N840" s="277"/>
      <c r="O840" s="274">
        <f t="shared" si="12"/>
        <v>0</v>
      </c>
    </row>
    <row r="841" spans="1:15">
      <c r="A841" s="28"/>
      <c r="B841" s="28" t="s">
        <v>351</v>
      </c>
      <c r="C841" s="8">
        <v>60170834</v>
      </c>
      <c r="D841" s="335">
        <v>4968813530823</v>
      </c>
      <c r="E841" s="128" t="s">
        <v>347</v>
      </c>
      <c r="F841" s="78">
        <v>0.3</v>
      </c>
      <c r="G841" s="103"/>
      <c r="H841" s="103"/>
      <c r="I841" s="103"/>
      <c r="J841" s="8" t="s">
        <v>717</v>
      </c>
      <c r="K841" s="232" t="s">
        <v>346</v>
      </c>
      <c r="L841" s="8">
        <v>5</v>
      </c>
      <c r="M841" s="402">
        <v>764.00853749999999</v>
      </c>
      <c r="N841" s="277"/>
      <c r="O841" s="274">
        <f t="shared" si="12"/>
        <v>0</v>
      </c>
    </row>
    <row r="842" spans="1:15">
      <c r="A842" s="28"/>
      <c r="B842" s="28" t="s">
        <v>351</v>
      </c>
      <c r="C842" s="8">
        <v>60170836</v>
      </c>
      <c r="D842" s="335">
        <v>4968813530830</v>
      </c>
      <c r="E842" s="128" t="s">
        <v>347</v>
      </c>
      <c r="F842" s="78">
        <v>0.4</v>
      </c>
      <c r="G842" s="103"/>
      <c r="H842" s="103"/>
      <c r="I842" s="103"/>
      <c r="J842" s="8" t="s">
        <v>717</v>
      </c>
      <c r="K842" s="232" t="s">
        <v>346</v>
      </c>
      <c r="L842" s="8">
        <v>5</v>
      </c>
      <c r="M842" s="402">
        <v>764.00853749999999</v>
      </c>
      <c r="N842" s="277"/>
      <c r="O842" s="274">
        <f t="shared" si="12"/>
        <v>0</v>
      </c>
    </row>
    <row r="843" spans="1:15">
      <c r="A843" s="114"/>
      <c r="B843" s="114" t="s">
        <v>351</v>
      </c>
      <c r="C843" s="79">
        <v>63043520</v>
      </c>
      <c r="D843" s="340">
        <v>881879086650</v>
      </c>
      <c r="E843" s="114" t="s">
        <v>350</v>
      </c>
      <c r="F843" s="79"/>
      <c r="G843" s="206"/>
      <c r="H843" s="79">
        <v>6</v>
      </c>
      <c r="I843" s="206"/>
      <c r="J843" s="79" t="s">
        <v>727</v>
      </c>
      <c r="K843" s="252" t="s">
        <v>348</v>
      </c>
      <c r="L843" s="8">
        <v>5</v>
      </c>
      <c r="M843" s="402">
        <v>1626.8440499999997</v>
      </c>
      <c r="N843" s="277"/>
      <c r="O843" s="274">
        <f t="shared" si="12"/>
        <v>0</v>
      </c>
    </row>
    <row r="844" spans="1:15">
      <c r="A844" s="114"/>
      <c r="B844" s="114" t="s">
        <v>351</v>
      </c>
      <c r="C844" s="79">
        <v>63043200</v>
      </c>
      <c r="D844" s="340">
        <v>881879084991</v>
      </c>
      <c r="E844" s="114" t="s">
        <v>350</v>
      </c>
      <c r="F844" s="79"/>
      <c r="G844" s="206"/>
      <c r="H844" s="79">
        <v>8</v>
      </c>
      <c r="I844" s="206"/>
      <c r="J844" s="79" t="s">
        <v>727</v>
      </c>
      <c r="K844" s="252" t="s">
        <v>348</v>
      </c>
      <c r="L844" s="8">
        <v>5</v>
      </c>
      <c r="M844" s="402">
        <v>1626.8440499999997</v>
      </c>
      <c r="N844" s="277"/>
      <c r="O844" s="274">
        <f t="shared" si="12"/>
        <v>0</v>
      </c>
    </row>
    <row r="845" spans="1:15">
      <c r="A845" s="114"/>
      <c r="B845" s="114" t="s">
        <v>351</v>
      </c>
      <c r="C845" s="79">
        <v>63043202</v>
      </c>
      <c r="D845" s="340">
        <v>881879085004</v>
      </c>
      <c r="E845" s="114" t="s">
        <v>350</v>
      </c>
      <c r="F845" s="79"/>
      <c r="G845" s="206"/>
      <c r="H845" s="79">
        <v>10</v>
      </c>
      <c r="I845" s="206"/>
      <c r="J845" s="79" t="s">
        <v>727</v>
      </c>
      <c r="K845" s="252" t="s">
        <v>348</v>
      </c>
      <c r="L845" s="8">
        <v>5</v>
      </c>
      <c r="M845" s="402">
        <v>1626.8440499999997</v>
      </c>
      <c r="N845" s="277"/>
      <c r="O845" s="274">
        <f t="shared" si="12"/>
        <v>0</v>
      </c>
    </row>
    <row r="846" spans="1:15">
      <c r="A846" s="114"/>
      <c r="B846" s="114" t="s">
        <v>351</v>
      </c>
      <c r="C846" s="79">
        <v>63043204</v>
      </c>
      <c r="D846" s="340">
        <v>881879085011</v>
      </c>
      <c r="E846" s="114" t="s">
        <v>350</v>
      </c>
      <c r="F846" s="79"/>
      <c r="G846" s="206"/>
      <c r="H846" s="79">
        <v>12</v>
      </c>
      <c r="I846" s="206"/>
      <c r="J846" s="79" t="s">
        <v>727</v>
      </c>
      <c r="K846" s="252" t="s">
        <v>348</v>
      </c>
      <c r="L846" s="8">
        <v>5</v>
      </c>
      <c r="M846" s="402">
        <v>1626.8440499999997</v>
      </c>
      <c r="N846" s="277"/>
      <c r="O846" s="274">
        <f t="shared" si="12"/>
        <v>0</v>
      </c>
    </row>
    <row r="847" spans="1:15">
      <c r="A847" s="114"/>
      <c r="B847" s="114" t="s">
        <v>351</v>
      </c>
      <c r="C847" s="79">
        <v>63043206</v>
      </c>
      <c r="D847" s="340">
        <v>881879085028</v>
      </c>
      <c r="E847" s="114" t="s">
        <v>350</v>
      </c>
      <c r="F847" s="79"/>
      <c r="G847" s="206"/>
      <c r="H847" s="79">
        <v>16</v>
      </c>
      <c r="I847" s="206"/>
      <c r="J847" s="79" t="s">
        <v>727</v>
      </c>
      <c r="K847" s="252" t="s">
        <v>348</v>
      </c>
      <c r="L847" s="8">
        <v>5</v>
      </c>
      <c r="M847" s="402">
        <v>1626.8440499999997</v>
      </c>
      <c r="N847" s="277"/>
      <c r="O847" s="274">
        <f t="shared" si="12"/>
        <v>0</v>
      </c>
    </row>
    <row r="848" spans="1:15">
      <c r="A848" s="114"/>
      <c r="B848" s="114" t="s">
        <v>351</v>
      </c>
      <c r="C848" s="79">
        <v>63043208</v>
      </c>
      <c r="D848" s="340">
        <v>881879085035</v>
      </c>
      <c r="E848" s="114" t="s">
        <v>350</v>
      </c>
      <c r="F848" s="79"/>
      <c r="G848" s="206"/>
      <c r="H848" s="79">
        <v>18</v>
      </c>
      <c r="I848" s="206"/>
      <c r="J848" s="79" t="s">
        <v>727</v>
      </c>
      <c r="K848" s="252" t="s">
        <v>348</v>
      </c>
      <c r="L848" s="8">
        <v>5</v>
      </c>
      <c r="M848" s="402">
        <v>1626.8440499999997</v>
      </c>
      <c r="N848" s="277"/>
      <c r="O848" s="274">
        <f t="shared" si="12"/>
        <v>0</v>
      </c>
    </row>
    <row r="849" spans="1:15">
      <c r="A849" s="114"/>
      <c r="B849" s="114" t="s">
        <v>351</v>
      </c>
      <c r="C849" s="79">
        <v>63043522</v>
      </c>
      <c r="D849" s="340">
        <v>881879086667</v>
      </c>
      <c r="E849" s="114" t="s">
        <v>350</v>
      </c>
      <c r="F849" s="79"/>
      <c r="G849" s="206"/>
      <c r="H849" s="79">
        <v>20</v>
      </c>
      <c r="I849" s="206"/>
      <c r="J849" s="79" t="s">
        <v>727</v>
      </c>
      <c r="K849" s="252" t="s">
        <v>348</v>
      </c>
      <c r="L849" s="8">
        <v>5</v>
      </c>
      <c r="M849" s="402">
        <v>1626.8440499999997</v>
      </c>
      <c r="N849" s="277"/>
      <c r="O849" s="274">
        <f t="shared" si="12"/>
        <v>0</v>
      </c>
    </row>
    <row r="850" spans="1:15">
      <c r="A850" s="114"/>
      <c r="B850" s="114" t="s">
        <v>351</v>
      </c>
      <c r="C850" s="79">
        <v>63043524</v>
      </c>
      <c r="D850" s="340">
        <v>881879086674</v>
      </c>
      <c r="E850" s="114" t="s">
        <v>350</v>
      </c>
      <c r="F850" s="79"/>
      <c r="G850" s="206"/>
      <c r="H850" s="79">
        <v>25</v>
      </c>
      <c r="I850" s="206"/>
      <c r="J850" s="79" t="s">
        <v>727</v>
      </c>
      <c r="K850" s="252" t="s">
        <v>348</v>
      </c>
      <c r="L850" s="8">
        <v>5</v>
      </c>
      <c r="M850" s="402">
        <v>1626.8440499999997</v>
      </c>
      <c r="N850" s="277"/>
      <c r="O850" s="274">
        <f t="shared" ref="O850:O913" si="13">M850*N850</f>
        <v>0</v>
      </c>
    </row>
    <row r="851" spans="1:15">
      <c r="A851" s="114"/>
      <c r="B851" s="114" t="s">
        <v>351</v>
      </c>
      <c r="C851" s="79">
        <v>63043526</v>
      </c>
      <c r="D851" s="340">
        <v>881879086681</v>
      </c>
      <c r="E851" s="114" t="s">
        <v>350</v>
      </c>
      <c r="F851" s="79"/>
      <c r="G851" s="206"/>
      <c r="H851" s="79">
        <v>30</v>
      </c>
      <c r="I851" s="206"/>
      <c r="J851" s="79" t="s">
        <v>727</v>
      </c>
      <c r="K851" s="252" t="s">
        <v>348</v>
      </c>
      <c r="L851" s="8">
        <v>5</v>
      </c>
      <c r="M851" s="402">
        <v>1626.8440499999997</v>
      </c>
      <c r="N851" s="277"/>
      <c r="O851" s="274">
        <f t="shared" si="13"/>
        <v>0</v>
      </c>
    </row>
    <row r="852" spans="1:15">
      <c r="A852" s="114"/>
      <c r="B852" s="114" t="s">
        <v>351</v>
      </c>
      <c r="C852" s="79">
        <v>63043528</v>
      </c>
      <c r="D852" s="340">
        <v>881879086698</v>
      </c>
      <c r="E852" s="114" t="s">
        <v>350</v>
      </c>
      <c r="F852" s="79"/>
      <c r="G852" s="206"/>
      <c r="H852" s="79">
        <v>40</v>
      </c>
      <c r="I852" s="206"/>
      <c r="J852" s="79" t="s">
        <v>727</v>
      </c>
      <c r="K852" s="252" t="s">
        <v>348</v>
      </c>
      <c r="L852" s="8">
        <v>5</v>
      </c>
      <c r="M852" s="402">
        <v>1626.8440499999997</v>
      </c>
      <c r="N852" s="277"/>
      <c r="O852" s="274">
        <f t="shared" si="13"/>
        <v>0</v>
      </c>
    </row>
    <row r="853" spans="1:15">
      <c r="A853" s="114"/>
      <c r="B853" s="114" t="s">
        <v>351</v>
      </c>
      <c r="C853" s="79">
        <v>63043530</v>
      </c>
      <c r="D853" s="340">
        <v>881879086704</v>
      </c>
      <c r="E853" s="114" t="s">
        <v>350</v>
      </c>
      <c r="F853" s="79"/>
      <c r="G853" s="206"/>
      <c r="H853" s="79">
        <v>50</v>
      </c>
      <c r="I853" s="206"/>
      <c r="J853" s="79" t="s">
        <v>727</v>
      </c>
      <c r="K853" s="252" t="s">
        <v>348</v>
      </c>
      <c r="L853" s="8">
        <v>5</v>
      </c>
      <c r="M853" s="402">
        <v>1626.8440499999997</v>
      </c>
      <c r="N853" s="277"/>
      <c r="O853" s="274">
        <f t="shared" si="13"/>
        <v>0</v>
      </c>
    </row>
    <row r="854" spans="1:15">
      <c r="A854" s="114"/>
      <c r="B854" s="114" t="s">
        <v>351</v>
      </c>
      <c r="C854" s="79">
        <v>63043570</v>
      </c>
      <c r="D854" s="340">
        <v>881879086827</v>
      </c>
      <c r="E854" s="114" t="s">
        <v>350</v>
      </c>
      <c r="F854" s="79"/>
      <c r="G854" s="206"/>
      <c r="H854" s="79">
        <v>6</v>
      </c>
      <c r="I854" s="206"/>
      <c r="J854" s="79" t="s">
        <v>727</v>
      </c>
      <c r="K854" s="252" t="s">
        <v>349</v>
      </c>
      <c r="L854" s="8">
        <v>5</v>
      </c>
      <c r="M854" s="402">
        <v>1626.8440499999997</v>
      </c>
      <c r="N854" s="277"/>
      <c r="O854" s="274">
        <f t="shared" si="13"/>
        <v>0</v>
      </c>
    </row>
    <row r="855" spans="1:15">
      <c r="A855" s="114"/>
      <c r="B855" s="114" t="s">
        <v>351</v>
      </c>
      <c r="C855" s="79">
        <v>63043240</v>
      </c>
      <c r="D855" s="340">
        <v>881879085097</v>
      </c>
      <c r="E855" s="114" t="s">
        <v>350</v>
      </c>
      <c r="F855" s="79"/>
      <c r="G855" s="206"/>
      <c r="H855" s="79">
        <v>8</v>
      </c>
      <c r="I855" s="206"/>
      <c r="J855" s="79" t="s">
        <v>727</v>
      </c>
      <c r="K855" s="252" t="s">
        <v>349</v>
      </c>
      <c r="L855" s="8">
        <v>5</v>
      </c>
      <c r="M855" s="402">
        <v>1626.8440499999997</v>
      </c>
      <c r="N855" s="277"/>
      <c r="O855" s="274">
        <f t="shared" si="13"/>
        <v>0</v>
      </c>
    </row>
    <row r="856" spans="1:15">
      <c r="A856" s="114"/>
      <c r="B856" s="114" t="s">
        <v>351</v>
      </c>
      <c r="C856" s="79">
        <v>63043242</v>
      </c>
      <c r="D856" s="340">
        <v>881879085103</v>
      </c>
      <c r="E856" s="114" t="s">
        <v>350</v>
      </c>
      <c r="F856" s="79"/>
      <c r="G856" s="206"/>
      <c r="H856" s="79">
        <v>10</v>
      </c>
      <c r="I856" s="206"/>
      <c r="J856" s="79" t="s">
        <v>727</v>
      </c>
      <c r="K856" s="252" t="s">
        <v>349</v>
      </c>
      <c r="L856" s="8">
        <v>5</v>
      </c>
      <c r="M856" s="402">
        <v>1626.8440499999997</v>
      </c>
      <c r="N856" s="277"/>
      <c r="O856" s="274">
        <f t="shared" si="13"/>
        <v>0</v>
      </c>
    </row>
    <row r="857" spans="1:15">
      <c r="A857" s="114"/>
      <c r="B857" s="114" t="s">
        <v>351</v>
      </c>
      <c r="C857" s="79">
        <v>63043244</v>
      </c>
      <c r="D857" s="340">
        <v>881879085110</v>
      </c>
      <c r="E857" s="114" t="s">
        <v>350</v>
      </c>
      <c r="F857" s="79"/>
      <c r="G857" s="206"/>
      <c r="H857" s="79">
        <v>12</v>
      </c>
      <c r="I857" s="206"/>
      <c r="J857" s="79" t="s">
        <v>727</v>
      </c>
      <c r="K857" s="252" t="s">
        <v>349</v>
      </c>
      <c r="L857" s="8">
        <v>5</v>
      </c>
      <c r="M857" s="402">
        <v>1626.8440499999997</v>
      </c>
      <c r="N857" s="277"/>
      <c r="O857" s="274">
        <f t="shared" si="13"/>
        <v>0</v>
      </c>
    </row>
    <row r="858" spans="1:15">
      <c r="A858" s="114"/>
      <c r="B858" s="114" t="s">
        <v>351</v>
      </c>
      <c r="C858" s="79">
        <v>63043246</v>
      </c>
      <c r="D858" s="340">
        <v>881879085127</v>
      </c>
      <c r="E858" s="114" t="s">
        <v>350</v>
      </c>
      <c r="F858" s="79"/>
      <c r="G858" s="206"/>
      <c r="H858" s="79">
        <v>16</v>
      </c>
      <c r="I858" s="206"/>
      <c r="J858" s="79" t="s">
        <v>727</v>
      </c>
      <c r="K858" s="252" t="s">
        <v>349</v>
      </c>
      <c r="L858" s="8">
        <v>5</v>
      </c>
      <c r="M858" s="402">
        <v>1626.8440499999997</v>
      </c>
      <c r="N858" s="277"/>
      <c r="O858" s="274">
        <f t="shared" si="13"/>
        <v>0</v>
      </c>
    </row>
    <row r="859" spans="1:15">
      <c r="A859" s="114"/>
      <c r="B859" s="114" t="s">
        <v>351</v>
      </c>
      <c r="C859" s="79">
        <v>63043248</v>
      </c>
      <c r="D859" s="340">
        <v>881879085134</v>
      </c>
      <c r="E859" s="114" t="s">
        <v>350</v>
      </c>
      <c r="F859" s="79"/>
      <c r="G859" s="206"/>
      <c r="H859" s="79">
        <v>18</v>
      </c>
      <c r="I859" s="206"/>
      <c r="J859" s="79" t="s">
        <v>727</v>
      </c>
      <c r="K859" s="252" t="s">
        <v>349</v>
      </c>
      <c r="L859" s="8">
        <v>5</v>
      </c>
      <c r="M859" s="402">
        <v>1626.8440499999997</v>
      </c>
      <c r="N859" s="277"/>
      <c r="O859" s="274">
        <f t="shared" si="13"/>
        <v>0</v>
      </c>
    </row>
    <row r="860" spans="1:15">
      <c r="A860" s="114"/>
      <c r="B860" s="114" t="s">
        <v>351</v>
      </c>
      <c r="C860" s="79">
        <v>63043572</v>
      </c>
      <c r="D860" s="340">
        <v>881879086834</v>
      </c>
      <c r="E860" s="114" t="s">
        <v>350</v>
      </c>
      <c r="F860" s="79"/>
      <c r="G860" s="206"/>
      <c r="H860" s="79">
        <v>20</v>
      </c>
      <c r="I860" s="206"/>
      <c r="J860" s="79" t="s">
        <v>727</v>
      </c>
      <c r="K860" s="252" t="s">
        <v>349</v>
      </c>
      <c r="L860" s="8">
        <v>5</v>
      </c>
      <c r="M860" s="402">
        <v>1626.8440499999997</v>
      </c>
      <c r="N860" s="277"/>
      <c r="O860" s="274">
        <f t="shared" si="13"/>
        <v>0</v>
      </c>
    </row>
    <row r="861" spans="1:15">
      <c r="A861" s="114"/>
      <c r="B861" s="114" t="s">
        <v>351</v>
      </c>
      <c r="C861" s="79">
        <v>63043574</v>
      </c>
      <c r="D861" s="340">
        <v>881879086841</v>
      </c>
      <c r="E861" s="114" t="s">
        <v>350</v>
      </c>
      <c r="F861" s="79"/>
      <c r="G861" s="206"/>
      <c r="H861" s="79">
        <v>25</v>
      </c>
      <c r="I861" s="206"/>
      <c r="J861" s="79" t="s">
        <v>727</v>
      </c>
      <c r="K861" s="252" t="s">
        <v>349</v>
      </c>
      <c r="L861" s="8">
        <v>5</v>
      </c>
      <c r="M861" s="402">
        <v>1626.8440499999997</v>
      </c>
      <c r="N861" s="277"/>
      <c r="O861" s="274">
        <f t="shared" si="13"/>
        <v>0</v>
      </c>
    </row>
    <row r="862" spans="1:15">
      <c r="A862" s="114"/>
      <c r="B862" s="114" t="s">
        <v>351</v>
      </c>
      <c r="C862" s="79">
        <v>63043250</v>
      </c>
      <c r="D862" s="340">
        <v>881879085141</v>
      </c>
      <c r="E862" s="114" t="s">
        <v>350</v>
      </c>
      <c r="F862" s="79"/>
      <c r="G862" s="206"/>
      <c r="H862" s="79">
        <v>30</v>
      </c>
      <c r="I862" s="206"/>
      <c r="J862" s="79" t="s">
        <v>727</v>
      </c>
      <c r="K862" s="252" t="s">
        <v>349</v>
      </c>
      <c r="L862" s="8">
        <v>5</v>
      </c>
      <c r="M862" s="402">
        <v>1626.8440499999997</v>
      </c>
      <c r="N862" s="277"/>
      <c r="O862" s="274">
        <f t="shared" si="13"/>
        <v>0</v>
      </c>
    </row>
    <row r="863" spans="1:15">
      <c r="A863" s="114"/>
      <c r="B863" s="114" t="s">
        <v>351</v>
      </c>
      <c r="C863" s="79">
        <v>63043576</v>
      </c>
      <c r="D863" s="340">
        <v>881879086858</v>
      </c>
      <c r="E863" s="114" t="s">
        <v>350</v>
      </c>
      <c r="F863" s="79"/>
      <c r="G863" s="206"/>
      <c r="H863" s="79">
        <v>40</v>
      </c>
      <c r="I863" s="206"/>
      <c r="J863" s="79" t="s">
        <v>727</v>
      </c>
      <c r="K863" s="252" t="s">
        <v>349</v>
      </c>
      <c r="L863" s="8">
        <v>5</v>
      </c>
      <c r="M863" s="402">
        <v>1626.8440499999997</v>
      </c>
      <c r="N863" s="277"/>
      <c r="O863" s="274">
        <f t="shared" si="13"/>
        <v>0</v>
      </c>
    </row>
    <row r="864" spans="1:15">
      <c r="A864" s="114"/>
      <c r="B864" s="114" t="s">
        <v>351</v>
      </c>
      <c r="C864" s="79">
        <v>63043252</v>
      </c>
      <c r="D864" s="340">
        <v>881879085158</v>
      </c>
      <c r="E864" s="114" t="s">
        <v>350</v>
      </c>
      <c r="F864" s="79"/>
      <c r="G864" s="206"/>
      <c r="H864" s="79">
        <v>50</v>
      </c>
      <c r="I864" s="206"/>
      <c r="J864" s="79" t="s">
        <v>727</v>
      </c>
      <c r="K864" s="252" t="s">
        <v>349</v>
      </c>
      <c r="L864" s="8">
        <v>5</v>
      </c>
      <c r="M864" s="402">
        <v>1626.8440499999997</v>
      </c>
      <c r="N864" s="277"/>
      <c r="O864" s="274">
        <f t="shared" si="13"/>
        <v>0</v>
      </c>
    </row>
    <row r="865" spans="1:15">
      <c r="A865" s="114"/>
      <c r="B865" s="114" t="s">
        <v>351</v>
      </c>
      <c r="C865" s="79">
        <v>63043254</v>
      </c>
      <c r="D865" s="340">
        <v>881879085165</v>
      </c>
      <c r="E865" s="114" t="s">
        <v>350</v>
      </c>
      <c r="F865" s="79"/>
      <c r="G865" s="206"/>
      <c r="H865" s="79">
        <v>60</v>
      </c>
      <c r="I865" s="206"/>
      <c r="J865" s="79" t="s">
        <v>727</v>
      </c>
      <c r="K865" s="252" t="s">
        <v>349</v>
      </c>
      <c r="L865" s="8">
        <v>5</v>
      </c>
      <c r="M865" s="402">
        <v>1626.8440499999997</v>
      </c>
      <c r="N865" s="277"/>
      <c r="O865" s="274">
        <f t="shared" si="13"/>
        <v>0</v>
      </c>
    </row>
    <row r="866" spans="1:15">
      <c r="A866" s="114"/>
      <c r="B866" s="114" t="s">
        <v>351</v>
      </c>
      <c r="C866" s="79">
        <v>63043540</v>
      </c>
      <c r="D866" s="340">
        <v>881879086711</v>
      </c>
      <c r="E866" s="114" t="s">
        <v>350</v>
      </c>
      <c r="F866" s="79"/>
      <c r="G866" s="206"/>
      <c r="H866" s="79">
        <v>6</v>
      </c>
      <c r="I866" s="206"/>
      <c r="J866" s="79" t="s">
        <v>732</v>
      </c>
      <c r="K866" s="252" t="s">
        <v>348</v>
      </c>
      <c r="L866" s="8">
        <v>5</v>
      </c>
      <c r="M866" s="402">
        <v>3223.2797999999993</v>
      </c>
      <c r="N866" s="277"/>
      <c r="O866" s="274">
        <f t="shared" si="13"/>
        <v>0</v>
      </c>
    </row>
    <row r="867" spans="1:15">
      <c r="A867" s="114"/>
      <c r="B867" s="114" t="s">
        <v>351</v>
      </c>
      <c r="C867" s="79">
        <v>63043542</v>
      </c>
      <c r="D867" s="340">
        <v>881879086728</v>
      </c>
      <c r="E867" s="114" t="s">
        <v>350</v>
      </c>
      <c r="F867" s="79"/>
      <c r="G867" s="206"/>
      <c r="H867" s="79">
        <v>8</v>
      </c>
      <c r="I867" s="206"/>
      <c r="J867" s="79" t="s">
        <v>732</v>
      </c>
      <c r="K867" s="252" t="s">
        <v>348</v>
      </c>
      <c r="L867" s="8">
        <v>5</v>
      </c>
      <c r="M867" s="402">
        <v>3223.2797999999993</v>
      </c>
      <c r="N867" s="277"/>
      <c r="O867" s="274">
        <f t="shared" si="13"/>
        <v>0</v>
      </c>
    </row>
    <row r="868" spans="1:15">
      <c r="A868" s="114"/>
      <c r="B868" s="114" t="s">
        <v>351</v>
      </c>
      <c r="C868" s="79">
        <v>63043544</v>
      </c>
      <c r="D868" s="340">
        <v>881879086735</v>
      </c>
      <c r="E868" s="114" t="s">
        <v>350</v>
      </c>
      <c r="F868" s="79"/>
      <c r="G868" s="206"/>
      <c r="H868" s="79">
        <v>10</v>
      </c>
      <c r="I868" s="206"/>
      <c r="J868" s="79" t="s">
        <v>732</v>
      </c>
      <c r="K868" s="252" t="s">
        <v>348</v>
      </c>
      <c r="L868" s="8">
        <v>5</v>
      </c>
      <c r="M868" s="402">
        <v>3223.2797999999993</v>
      </c>
      <c r="N868" s="277"/>
      <c r="O868" s="274">
        <f t="shared" si="13"/>
        <v>0</v>
      </c>
    </row>
    <row r="869" spans="1:15">
      <c r="A869" s="114"/>
      <c r="B869" s="114" t="s">
        <v>351</v>
      </c>
      <c r="C869" s="79">
        <v>63043546</v>
      </c>
      <c r="D869" s="340">
        <v>881879086742</v>
      </c>
      <c r="E869" s="114" t="s">
        <v>350</v>
      </c>
      <c r="F869" s="79"/>
      <c r="G869" s="206"/>
      <c r="H869" s="79">
        <v>12</v>
      </c>
      <c r="I869" s="206"/>
      <c r="J869" s="79" t="s">
        <v>732</v>
      </c>
      <c r="K869" s="252" t="s">
        <v>348</v>
      </c>
      <c r="L869" s="8">
        <v>5</v>
      </c>
      <c r="M869" s="402">
        <v>3223.2797999999993</v>
      </c>
      <c r="N869" s="277"/>
      <c r="O869" s="274">
        <f t="shared" si="13"/>
        <v>0</v>
      </c>
    </row>
    <row r="870" spans="1:15">
      <c r="A870" s="114"/>
      <c r="B870" s="114" t="s">
        <v>351</v>
      </c>
      <c r="C870" s="79">
        <v>63043548</v>
      </c>
      <c r="D870" s="340">
        <v>881879086759</v>
      </c>
      <c r="E870" s="114" t="s">
        <v>350</v>
      </c>
      <c r="F870" s="79"/>
      <c r="G870" s="206"/>
      <c r="H870" s="79">
        <v>16</v>
      </c>
      <c r="I870" s="206"/>
      <c r="J870" s="79" t="s">
        <v>732</v>
      </c>
      <c r="K870" s="252" t="s">
        <v>348</v>
      </c>
      <c r="L870" s="8">
        <v>5</v>
      </c>
      <c r="M870" s="402">
        <v>3223.2797999999993</v>
      </c>
      <c r="N870" s="277"/>
      <c r="O870" s="274">
        <f t="shared" si="13"/>
        <v>0</v>
      </c>
    </row>
    <row r="871" spans="1:15">
      <c r="A871" s="114"/>
      <c r="B871" s="114" t="s">
        <v>351</v>
      </c>
      <c r="C871" s="79">
        <v>63043550</v>
      </c>
      <c r="D871" s="340">
        <v>881879086766</v>
      </c>
      <c r="E871" s="114" t="s">
        <v>350</v>
      </c>
      <c r="F871" s="79"/>
      <c r="G871" s="206"/>
      <c r="H871" s="79">
        <v>18</v>
      </c>
      <c r="I871" s="206"/>
      <c r="J871" s="79" t="s">
        <v>732</v>
      </c>
      <c r="K871" s="252" t="s">
        <v>348</v>
      </c>
      <c r="L871" s="8">
        <v>5</v>
      </c>
      <c r="M871" s="402">
        <v>3223.2797999999993</v>
      </c>
      <c r="N871" s="277"/>
      <c r="O871" s="274">
        <f t="shared" si="13"/>
        <v>0</v>
      </c>
    </row>
    <row r="872" spans="1:15">
      <c r="A872" s="114"/>
      <c r="B872" s="114" t="s">
        <v>351</v>
      </c>
      <c r="C872" s="79">
        <v>63043552</v>
      </c>
      <c r="D872" s="340">
        <v>881879086773</v>
      </c>
      <c r="E872" s="114" t="s">
        <v>350</v>
      </c>
      <c r="F872" s="79"/>
      <c r="G872" s="206"/>
      <c r="H872" s="79">
        <v>20</v>
      </c>
      <c r="I872" s="206"/>
      <c r="J872" s="79" t="s">
        <v>732</v>
      </c>
      <c r="K872" s="252" t="s">
        <v>348</v>
      </c>
      <c r="L872" s="8">
        <v>5</v>
      </c>
      <c r="M872" s="402">
        <v>3223.2797999999993</v>
      </c>
      <c r="N872" s="277"/>
      <c r="O872" s="274">
        <f t="shared" si="13"/>
        <v>0</v>
      </c>
    </row>
    <row r="873" spans="1:15">
      <c r="A873" s="114"/>
      <c r="B873" s="114" t="s">
        <v>351</v>
      </c>
      <c r="C873" s="79">
        <v>63043554</v>
      </c>
      <c r="D873" s="340">
        <v>881879086780</v>
      </c>
      <c r="E873" s="114" t="s">
        <v>350</v>
      </c>
      <c r="F873" s="79"/>
      <c r="G873" s="206"/>
      <c r="H873" s="79">
        <v>25</v>
      </c>
      <c r="I873" s="206"/>
      <c r="J873" s="79" t="s">
        <v>732</v>
      </c>
      <c r="K873" s="252" t="s">
        <v>348</v>
      </c>
      <c r="L873" s="8">
        <v>5</v>
      </c>
      <c r="M873" s="402">
        <v>3223.2797999999993</v>
      </c>
      <c r="N873" s="277"/>
      <c r="O873" s="274">
        <f t="shared" si="13"/>
        <v>0</v>
      </c>
    </row>
    <row r="874" spans="1:15">
      <c r="A874" s="114"/>
      <c r="B874" s="114" t="s">
        <v>351</v>
      </c>
      <c r="C874" s="79">
        <v>63043556</v>
      </c>
      <c r="D874" s="340">
        <v>881879086797</v>
      </c>
      <c r="E874" s="114" t="s">
        <v>350</v>
      </c>
      <c r="F874" s="79"/>
      <c r="G874" s="206"/>
      <c r="H874" s="79">
        <v>30</v>
      </c>
      <c r="I874" s="206"/>
      <c r="J874" s="79" t="s">
        <v>732</v>
      </c>
      <c r="K874" s="252" t="s">
        <v>348</v>
      </c>
      <c r="L874" s="8">
        <v>5</v>
      </c>
      <c r="M874" s="402">
        <v>3223.2797999999993</v>
      </c>
      <c r="N874" s="277"/>
      <c r="O874" s="274">
        <f t="shared" si="13"/>
        <v>0</v>
      </c>
    </row>
    <row r="875" spans="1:15">
      <c r="A875" s="114"/>
      <c r="B875" s="114" t="s">
        <v>351</v>
      </c>
      <c r="C875" s="79">
        <v>63043558</v>
      </c>
      <c r="D875" s="340">
        <v>881879086803</v>
      </c>
      <c r="E875" s="114" t="s">
        <v>350</v>
      </c>
      <c r="F875" s="79"/>
      <c r="G875" s="206"/>
      <c r="H875" s="79">
        <v>40</v>
      </c>
      <c r="I875" s="206"/>
      <c r="J875" s="79" t="s">
        <v>732</v>
      </c>
      <c r="K875" s="252" t="s">
        <v>348</v>
      </c>
      <c r="L875" s="8">
        <v>5</v>
      </c>
      <c r="M875" s="402">
        <v>3223.2797999999993</v>
      </c>
      <c r="N875" s="277"/>
      <c r="O875" s="274">
        <f t="shared" si="13"/>
        <v>0</v>
      </c>
    </row>
    <row r="876" spans="1:15">
      <c r="A876" s="114"/>
      <c r="B876" s="114" t="s">
        <v>351</v>
      </c>
      <c r="C876" s="79">
        <v>63043560</v>
      </c>
      <c r="D876" s="340">
        <v>881879086810</v>
      </c>
      <c r="E876" s="114" t="s">
        <v>350</v>
      </c>
      <c r="F876" s="79"/>
      <c r="G876" s="206"/>
      <c r="H876" s="79">
        <v>50</v>
      </c>
      <c r="I876" s="206"/>
      <c r="J876" s="79" t="s">
        <v>732</v>
      </c>
      <c r="K876" s="252" t="s">
        <v>348</v>
      </c>
      <c r="L876" s="8">
        <v>5</v>
      </c>
      <c r="M876" s="402">
        <v>3223.2797999999993</v>
      </c>
      <c r="N876" s="277"/>
      <c r="O876" s="274">
        <f t="shared" si="13"/>
        <v>0</v>
      </c>
    </row>
    <row r="877" spans="1:15">
      <c r="A877" s="114"/>
      <c r="B877" s="114" t="s">
        <v>351</v>
      </c>
      <c r="C877" s="79">
        <v>63043590</v>
      </c>
      <c r="D877" s="340">
        <v>881879086865</v>
      </c>
      <c r="E877" s="114" t="s">
        <v>350</v>
      </c>
      <c r="F877" s="79"/>
      <c r="G877" s="206"/>
      <c r="H877" s="79">
        <v>6</v>
      </c>
      <c r="I877" s="206"/>
      <c r="J877" s="79" t="s">
        <v>732</v>
      </c>
      <c r="K877" s="252" t="s">
        <v>349</v>
      </c>
      <c r="L877" s="8">
        <v>5</v>
      </c>
      <c r="M877" s="402">
        <v>3223.2797999999993</v>
      </c>
      <c r="N877" s="277"/>
      <c r="O877" s="274">
        <f t="shared" si="13"/>
        <v>0</v>
      </c>
    </row>
    <row r="878" spans="1:15">
      <c r="A878" s="114"/>
      <c r="B878" s="114" t="s">
        <v>351</v>
      </c>
      <c r="C878" s="79">
        <v>63043592</v>
      </c>
      <c r="D878" s="340">
        <v>881879086872</v>
      </c>
      <c r="E878" s="114" t="s">
        <v>350</v>
      </c>
      <c r="F878" s="79"/>
      <c r="G878" s="206"/>
      <c r="H878" s="79">
        <v>8</v>
      </c>
      <c r="I878" s="206"/>
      <c r="J878" s="79" t="s">
        <v>732</v>
      </c>
      <c r="K878" s="252" t="s">
        <v>349</v>
      </c>
      <c r="L878" s="8">
        <v>5</v>
      </c>
      <c r="M878" s="402">
        <v>3223.2797999999993</v>
      </c>
      <c r="N878" s="277"/>
      <c r="O878" s="274">
        <f t="shared" si="13"/>
        <v>0</v>
      </c>
    </row>
    <row r="879" spans="1:15">
      <c r="A879" s="114"/>
      <c r="B879" s="114" t="s">
        <v>351</v>
      </c>
      <c r="C879" s="79">
        <v>63043594</v>
      </c>
      <c r="D879" s="340">
        <v>881879086889</v>
      </c>
      <c r="E879" s="114" t="s">
        <v>350</v>
      </c>
      <c r="F879" s="79"/>
      <c r="G879" s="206"/>
      <c r="H879" s="79">
        <v>10</v>
      </c>
      <c r="I879" s="206"/>
      <c r="J879" s="79" t="s">
        <v>732</v>
      </c>
      <c r="K879" s="252" t="s">
        <v>349</v>
      </c>
      <c r="L879" s="8">
        <v>5</v>
      </c>
      <c r="M879" s="402">
        <v>3223.2797999999993</v>
      </c>
      <c r="N879" s="277"/>
      <c r="O879" s="274">
        <f t="shared" si="13"/>
        <v>0</v>
      </c>
    </row>
    <row r="880" spans="1:15">
      <c r="A880" s="114"/>
      <c r="B880" s="114" t="s">
        <v>351</v>
      </c>
      <c r="C880" s="79">
        <v>63043596</v>
      </c>
      <c r="D880" s="340">
        <v>881879086896</v>
      </c>
      <c r="E880" s="114" t="s">
        <v>350</v>
      </c>
      <c r="F880" s="79"/>
      <c r="G880" s="206"/>
      <c r="H880" s="79">
        <v>12</v>
      </c>
      <c r="I880" s="206"/>
      <c r="J880" s="79" t="s">
        <v>732</v>
      </c>
      <c r="K880" s="252" t="s">
        <v>349</v>
      </c>
      <c r="L880" s="8">
        <v>5</v>
      </c>
      <c r="M880" s="402">
        <v>3223.2797999999993</v>
      </c>
      <c r="N880" s="277"/>
      <c r="O880" s="274">
        <f t="shared" si="13"/>
        <v>0</v>
      </c>
    </row>
    <row r="881" spans="1:15">
      <c r="A881" s="114"/>
      <c r="B881" s="114" t="s">
        <v>351</v>
      </c>
      <c r="C881" s="79">
        <v>63043598</v>
      </c>
      <c r="D881" s="340">
        <v>881879086902</v>
      </c>
      <c r="E881" s="114" t="s">
        <v>350</v>
      </c>
      <c r="F881" s="79"/>
      <c r="G881" s="206"/>
      <c r="H881" s="79">
        <v>16</v>
      </c>
      <c r="I881" s="206"/>
      <c r="J881" s="79" t="s">
        <v>732</v>
      </c>
      <c r="K881" s="252" t="s">
        <v>349</v>
      </c>
      <c r="L881" s="8">
        <v>5</v>
      </c>
      <c r="M881" s="402">
        <v>3223.2797999999993</v>
      </c>
      <c r="N881" s="277"/>
      <c r="O881" s="274">
        <f t="shared" si="13"/>
        <v>0</v>
      </c>
    </row>
    <row r="882" spans="1:15">
      <c r="A882" s="114"/>
      <c r="B882" s="114" t="s">
        <v>351</v>
      </c>
      <c r="C882" s="79">
        <v>63043600</v>
      </c>
      <c r="D882" s="340">
        <v>881879086919</v>
      </c>
      <c r="E882" s="114" t="s">
        <v>350</v>
      </c>
      <c r="F882" s="79"/>
      <c r="G882" s="206"/>
      <c r="H882" s="79">
        <v>18</v>
      </c>
      <c r="I882" s="206"/>
      <c r="J882" s="79" t="s">
        <v>732</v>
      </c>
      <c r="K882" s="252" t="s">
        <v>349</v>
      </c>
      <c r="L882" s="8">
        <v>5</v>
      </c>
      <c r="M882" s="402">
        <v>3223.2797999999993</v>
      </c>
      <c r="N882" s="277"/>
      <c r="O882" s="274">
        <f t="shared" si="13"/>
        <v>0</v>
      </c>
    </row>
    <row r="883" spans="1:15">
      <c r="A883" s="114"/>
      <c r="B883" s="114" t="s">
        <v>351</v>
      </c>
      <c r="C883" s="79">
        <v>63043602</v>
      </c>
      <c r="D883" s="340">
        <v>881879086926</v>
      </c>
      <c r="E883" s="114" t="s">
        <v>350</v>
      </c>
      <c r="F883" s="79"/>
      <c r="G883" s="206"/>
      <c r="H883" s="79">
        <v>20</v>
      </c>
      <c r="I883" s="206"/>
      <c r="J883" s="79" t="s">
        <v>732</v>
      </c>
      <c r="K883" s="252" t="s">
        <v>349</v>
      </c>
      <c r="L883" s="8">
        <v>5</v>
      </c>
      <c r="M883" s="402">
        <v>3223.2797999999993</v>
      </c>
      <c r="N883" s="277"/>
      <c r="O883" s="274">
        <f t="shared" si="13"/>
        <v>0</v>
      </c>
    </row>
    <row r="884" spans="1:15">
      <c r="A884" s="114"/>
      <c r="B884" s="114" t="s">
        <v>351</v>
      </c>
      <c r="C884" s="79">
        <v>63043604</v>
      </c>
      <c r="D884" s="340">
        <v>881879086933</v>
      </c>
      <c r="E884" s="114" t="s">
        <v>350</v>
      </c>
      <c r="F884" s="79"/>
      <c r="G884" s="206"/>
      <c r="H884" s="79">
        <v>25</v>
      </c>
      <c r="I884" s="206"/>
      <c r="J884" s="79" t="s">
        <v>732</v>
      </c>
      <c r="K884" s="252" t="s">
        <v>349</v>
      </c>
      <c r="L884" s="8">
        <v>5</v>
      </c>
      <c r="M884" s="402">
        <v>3223.2797999999993</v>
      </c>
      <c r="N884" s="277"/>
      <c r="O884" s="274">
        <f t="shared" si="13"/>
        <v>0</v>
      </c>
    </row>
    <row r="885" spans="1:15">
      <c r="A885" s="114"/>
      <c r="B885" s="114" t="s">
        <v>351</v>
      </c>
      <c r="C885" s="79">
        <v>63043606</v>
      </c>
      <c r="D885" s="340">
        <v>881879086940</v>
      </c>
      <c r="E885" s="114" t="s">
        <v>350</v>
      </c>
      <c r="F885" s="79"/>
      <c r="G885" s="206"/>
      <c r="H885" s="79">
        <v>30</v>
      </c>
      <c r="I885" s="206"/>
      <c r="J885" s="79" t="s">
        <v>732</v>
      </c>
      <c r="K885" s="252" t="s">
        <v>349</v>
      </c>
      <c r="L885" s="8">
        <v>5</v>
      </c>
      <c r="M885" s="402">
        <v>3223.2797999999993</v>
      </c>
      <c r="N885" s="277"/>
      <c r="O885" s="274">
        <f t="shared" si="13"/>
        <v>0</v>
      </c>
    </row>
    <row r="886" spans="1:15">
      <c r="A886" s="114"/>
      <c r="B886" s="114" t="s">
        <v>351</v>
      </c>
      <c r="C886" s="79">
        <v>63043608</v>
      </c>
      <c r="D886" s="340">
        <v>881879086957</v>
      </c>
      <c r="E886" s="114" t="s">
        <v>350</v>
      </c>
      <c r="F886" s="79"/>
      <c r="G886" s="206"/>
      <c r="H886" s="79">
        <v>40</v>
      </c>
      <c r="I886" s="206"/>
      <c r="J886" s="79" t="s">
        <v>732</v>
      </c>
      <c r="K886" s="252" t="s">
        <v>349</v>
      </c>
      <c r="L886" s="8">
        <v>5</v>
      </c>
      <c r="M886" s="402">
        <v>3223.2797999999993</v>
      </c>
      <c r="N886" s="277"/>
      <c r="O886" s="274">
        <f t="shared" si="13"/>
        <v>0</v>
      </c>
    </row>
    <row r="887" spans="1:15">
      <c r="A887" s="114"/>
      <c r="B887" s="114" t="s">
        <v>351</v>
      </c>
      <c r="C887" s="79">
        <v>63043610</v>
      </c>
      <c r="D887" s="340">
        <v>881879086964</v>
      </c>
      <c r="E887" s="114" t="s">
        <v>350</v>
      </c>
      <c r="F887" s="79"/>
      <c r="G887" s="206"/>
      <c r="H887" s="79">
        <v>50</v>
      </c>
      <c r="I887" s="206"/>
      <c r="J887" s="79" t="s">
        <v>732</v>
      </c>
      <c r="K887" s="252" t="s">
        <v>349</v>
      </c>
      <c r="L887" s="8">
        <v>5</v>
      </c>
      <c r="M887" s="402">
        <v>3223.2797999999993</v>
      </c>
      <c r="N887" s="277"/>
      <c r="O887" s="274">
        <f t="shared" si="13"/>
        <v>0</v>
      </c>
    </row>
    <row r="888" spans="1:15">
      <c r="A888" s="28"/>
      <c r="B888" s="28" t="s">
        <v>351</v>
      </c>
      <c r="C888" s="79">
        <v>63043220</v>
      </c>
      <c r="D888" s="340">
        <v>881879085042</v>
      </c>
      <c r="E888" s="28" t="s">
        <v>350</v>
      </c>
      <c r="F888" s="79"/>
      <c r="G888" s="113"/>
      <c r="H888" s="79">
        <v>8</v>
      </c>
      <c r="I888" s="113"/>
      <c r="J888" s="49" t="s">
        <v>734</v>
      </c>
      <c r="K888" s="252" t="s">
        <v>349</v>
      </c>
      <c r="L888" s="8">
        <v>5</v>
      </c>
      <c r="M888" s="402">
        <v>5421.5464874999998</v>
      </c>
      <c r="N888" s="277"/>
      <c r="O888" s="274">
        <f t="shared" si="13"/>
        <v>0</v>
      </c>
    </row>
    <row r="889" spans="1:15">
      <c r="A889" s="28"/>
      <c r="B889" s="28" t="s">
        <v>351</v>
      </c>
      <c r="C889" s="79">
        <v>63043222</v>
      </c>
      <c r="D889" s="340">
        <v>881879085059</v>
      </c>
      <c r="E889" s="28" t="s">
        <v>350</v>
      </c>
      <c r="F889" s="79"/>
      <c r="G889" s="113"/>
      <c r="H889" s="79">
        <v>10</v>
      </c>
      <c r="I889" s="113"/>
      <c r="J889" s="49" t="s">
        <v>734</v>
      </c>
      <c r="K889" s="252" t="s">
        <v>349</v>
      </c>
      <c r="L889" s="8">
        <v>5</v>
      </c>
      <c r="M889" s="402">
        <v>5421.5464874999998</v>
      </c>
      <c r="N889" s="277"/>
      <c r="O889" s="274">
        <f t="shared" si="13"/>
        <v>0</v>
      </c>
    </row>
    <row r="890" spans="1:15">
      <c r="A890" s="28"/>
      <c r="B890" s="28" t="s">
        <v>351</v>
      </c>
      <c r="C890" s="79">
        <v>63043224</v>
      </c>
      <c r="D890" s="340">
        <v>881879085066</v>
      </c>
      <c r="E890" s="28" t="s">
        <v>350</v>
      </c>
      <c r="F890" s="79"/>
      <c r="G890" s="113"/>
      <c r="H890" s="79">
        <v>12</v>
      </c>
      <c r="I890" s="113"/>
      <c r="J890" s="49" t="s">
        <v>734</v>
      </c>
      <c r="K890" s="252" t="s">
        <v>349</v>
      </c>
      <c r="L890" s="8">
        <v>5</v>
      </c>
      <c r="M890" s="402">
        <v>5421.5464874999998</v>
      </c>
      <c r="N890" s="277"/>
      <c r="O890" s="274">
        <f t="shared" si="13"/>
        <v>0</v>
      </c>
    </row>
    <row r="891" spans="1:15">
      <c r="A891" s="28"/>
      <c r="B891" s="28" t="s">
        <v>351</v>
      </c>
      <c r="C891" s="79">
        <v>63043226</v>
      </c>
      <c r="D891" s="340">
        <v>881879085073</v>
      </c>
      <c r="E891" s="28" t="s">
        <v>350</v>
      </c>
      <c r="F891" s="79"/>
      <c r="G891" s="113"/>
      <c r="H891" s="79">
        <v>16</v>
      </c>
      <c r="I891" s="113"/>
      <c r="J891" s="49" t="s">
        <v>734</v>
      </c>
      <c r="K891" s="252" t="s">
        <v>349</v>
      </c>
      <c r="L891" s="8">
        <v>5</v>
      </c>
      <c r="M891" s="402">
        <v>5421.5464874999998</v>
      </c>
      <c r="N891" s="277"/>
      <c r="O891" s="274">
        <f t="shared" si="13"/>
        <v>0</v>
      </c>
    </row>
    <row r="892" spans="1:15">
      <c r="A892" s="28"/>
      <c r="B892" s="28" t="s">
        <v>351</v>
      </c>
      <c r="C892" s="79">
        <v>63043228</v>
      </c>
      <c r="D892" s="340">
        <v>881879085080</v>
      </c>
      <c r="E892" s="28" t="s">
        <v>350</v>
      </c>
      <c r="F892" s="79"/>
      <c r="G892" s="113"/>
      <c r="H892" s="79">
        <v>18</v>
      </c>
      <c r="I892" s="113"/>
      <c r="J892" s="49" t="s">
        <v>734</v>
      </c>
      <c r="K892" s="252" t="s">
        <v>349</v>
      </c>
      <c r="L892" s="8">
        <v>5</v>
      </c>
      <c r="M892" s="402">
        <v>5421.5464874999998</v>
      </c>
      <c r="N892" s="277"/>
      <c r="O892" s="274">
        <f t="shared" si="13"/>
        <v>0</v>
      </c>
    </row>
    <row r="893" spans="1:15">
      <c r="A893" s="28"/>
      <c r="B893" s="28" t="s">
        <v>351</v>
      </c>
      <c r="C893" s="79">
        <v>63043260</v>
      </c>
      <c r="D893" s="340">
        <v>881879085172</v>
      </c>
      <c r="E893" s="28" t="s">
        <v>350</v>
      </c>
      <c r="F893" s="79"/>
      <c r="G893" s="113"/>
      <c r="H893" s="79">
        <v>8</v>
      </c>
      <c r="I893" s="113"/>
      <c r="J893" s="49" t="s">
        <v>734</v>
      </c>
      <c r="K893" s="252" t="s">
        <v>349</v>
      </c>
      <c r="L893" s="8">
        <v>5</v>
      </c>
      <c r="M893" s="402">
        <v>5421.5464874999998</v>
      </c>
      <c r="N893" s="277"/>
      <c r="O893" s="274">
        <f t="shared" si="13"/>
        <v>0</v>
      </c>
    </row>
    <row r="894" spans="1:15">
      <c r="A894" s="28"/>
      <c r="B894" s="28" t="s">
        <v>351</v>
      </c>
      <c r="C894" s="79">
        <v>63043262</v>
      </c>
      <c r="D894" s="340">
        <v>881879085189</v>
      </c>
      <c r="E894" s="28" t="s">
        <v>350</v>
      </c>
      <c r="F894" s="79"/>
      <c r="G894" s="113"/>
      <c r="H894" s="79">
        <v>10</v>
      </c>
      <c r="I894" s="113"/>
      <c r="J894" s="49" t="s">
        <v>734</v>
      </c>
      <c r="K894" s="252" t="s">
        <v>349</v>
      </c>
      <c r="L894" s="8">
        <v>5</v>
      </c>
      <c r="M894" s="402">
        <v>5421.5464874999998</v>
      </c>
      <c r="N894" s="277"/>
      <c r="O894" s="274">
        <f t="shared" si="13"/>
        <v>0</v>
      </c>
    </row>
    <row r="895" spans="1:15">
      <c r="A895" s="28"/>
      <c r="B895" s="28" t="s">
        <v>351</v>
      </c>
      <c r="C895" s="79">
        <v>63043264</v>
      </c>
      <c r="D895" s="340">
        <v>881879085196</v>
      </c>
      <c r="E895" s="28" t="s">
        <v>350</v>
      </c>
      <c r="F895" s="79"/>
      <c r="G895" s="113"/>
      <c r="H895" s="79">
        <v>12</v>
      </c>
      <c r="I895" s="113"/>
      <c r="J895" s="49" t="s">
        <v>734</v>
      </c>
      <c r="K895" s="252" t="s">
        <v>349</v>
      </c>
      <c r="L895" s="8">
        <v>5</v>
      </c>
      <c r="M895" s="402">
        <v>5421.5464874999998</v>
      </c>
      <c r="N895" s="277"/>
      <c r="O895" s="274">
        <f t="shared" si="13"/>
        <v>0</v>
      </c>
    </row>
    <row r="896" spans="1:15">
      <c r="A896" s="28"/>
      <c r="B896" s="28" t="s">
        <v>351</v>
      </c>
      <c r="C896" s="79">
        <v>63043266</v>
      </c>
      <c r="D896" s="340">
        <v>881879085202</v>
      </c>
      <c r="E896" s="28" t="s">
        <v>350</v>
      </c>
      <c r="F896" s="79"/>
      <c r="G896" s="113"/>
      <c r="H896" s="79">
        <v>16</v>
      </c>
      <c r="I896" s="113"/>
      <c r="J896" s="49" t="s">
        <v>734</v>
      </c>
      <c r="K896" s="252" t="s">
        <v>349</v>
      </c>
      <c r="L896" s="8">
        <v>5</v>
      </c>
      <c r="M896" s="402">
        <v>5421.5464874999998</v>
      </c>
      <c r="N896" s="277"/>
      <c r="O896" s="274">
        <f t="shared" si="13"/>
        <v>0</v>
      </c>
    </row>
    <row r="897" spans="1:15">
      <c r="A897" s="28"/>
      <c r="B897" s="28" t="s">
        <v>351</v>
      </c>
      <c r="C897" s="79">
        <v>63043268</v>
      </c>
      <c r="D897" s="340">
        <v>881879085219</v>
      </c>
      <c r="E897" s="28" t="s">
        <v>350</v>
      </c>
      <c r="F897" s="79"/>
      <c r="G897" s="113"/>
      <c r="H897" s="79">
        <v>18</v>
      </c>
      <c r="I897" s="113"/>
      <c r="J897" s="49" t="s">
        <v>734</v>
      </c>
      <c r="K897" s="252" t="s">
        <v>349</v>
      </c>
      <c r="L897" s="8">
        <v>5</v>
      </c>
      <c r="M897" s="402">
        <v>5421.5464874999998</v>
      </c>
      <c r="N897" s="277"/>
      <c r="O897" s="274">
        <f t="shared" si="13"/>
        <v>0</v>
      </c>
    </row>
    <row r="898" spans="1:15">
      <c r="A898" s="28"/>
      <c r="B898" s="28" t="s">
        <v>351</v>
      </c>
      <c r="C898" s="79">
        <v>63043270</v>
      </c>
      <c r="D898" s="340">
        <v>881879085226</v>
      </c>
      <c r="E898" s="28" t="s">
        <v>350</v>
      </c>
      <c r="F898" s="79"/>
      <c r="G898" s="113"/>
      <c r="H898" s="79">
        <v>30</v>
      </c>
      <c r="I898" s="113"/>
      <c r="J898" s="49" t="s">
        <v>734</v>
      </c>
      <c r="K898" s="252" t="s">
        <v>349</v>
      </c>
      <c r="L898" s="8">
        <v>5</v>
      </c>
      <c r="M898" s="402">
        <v>5421.5464874999998</v>
      </c>
      <c r="N898" s="277"/>
      <c r="O898" s="274">
        <f t="shared" si="13"/>
        <v>0</v>
      </c>
    </row>
    <row r="899" spans="1:15">
      <c r="A899" s="28"/>
      <c r="B899" s="28" t="s">
        <v>351</v>
      </c>
      <c r="C899" s="79">
        <v>63043272</v>
      </c>
      <c r="D899" s="340">
        <v>881879085233</v>
      </c>
      <c r="E899" s="28" t="s">
        <v>350</v>
      </c>
      <c r="F899" s="79"/>
      <c r="G899" s="113"/>
      <c r="H899" s="79">
        <v>50</v>
      </c>
      <c r="I899" s="113"/>
      <c r="J899" s="49" t="s">
        <v>734</v>
      </c>
      <c r="K899" s="252" t="s">
        <v>349</v>
      </c>
      <c r="L899" s="8">
        <v>5</v>
      </c>
      <c r="M899" s="402">
        <v>5421.5464874999998</v>
      </c>
      <c r="N899" s="277"/>
      <c r="O899" s="274">
        <f t="shared" si="13"/>
        <v>0</v>
      </c>
    </row>
    <row r="900" spans="1:15">
      <c r="A900" s="28"/>
      <c r="B900" s="28" t="s">
        <v>351</v>
      </c>
      <c r="C900" s="79">
        <v>63043274</v>
      </c>
      <c r="D900" s="340">
        <v>881879085240</v>
      </c>
      <c r="E900" s="28" t="s">
        <v>350</v>
      </c>
      <c r="F900" s="79"/>
      <c r="G900" s="113"/>
      <c r="H900" s="79">
        <v>60</v>
      </c>
      <c r="I900" s="113"/>
      <c r="J900" s="49" t="s">
        <v>734</v>
      </c>
      <c r="K900" s="252" t="s">
        <v>349</v>
      </c>
      <c r="L900" s="8">
        <v>5</v>
      </c>
      <c r="M900" s="402">
        <v>5421.5464874999998</v>
      </c>
      <c r="N900" s="277"/>
      <c r="O900" s="274">
        <f t="shared" si="13"/>
        <v>0</v>
      </c>
    </row>
    <row r="901" spans="1:15">
      <c r="A901" s="28"/>
      <c r="B901" s="28" t="s">
        <v>77</v>
      </c>
      <c r="C901" s="82">
        <v>60092810</v>
      </c>
      <c r="D901" s="316"/>
      <c r="E901" s="132" t="s">
        <v>352</v>
      </c>
      <c r="F901" s="80">
        <v>0.5</v>
      </c>
      <c r="G901" s="113"/>
      <c r="H901" s="185">
        <v>8</v>
      </c>
      <c r="I901" s="82"/>
      <c r="J901" s="80" t="s">
        <v>353</v>
      </c>
      <c r="K901" s="236" t="s">
        <v>749</v>
      </c>
      <c r="L901" s="82">
        <v>3</v>
      </c>
      <c r="M901" s="402">
        <v>1949.9322374999995</v>
      </c>
      <c r="N901" s="277"/>
      <c r="O901" s="274">
        <f t="shared" si="13"/>
        <v>0</v>
      </c>
    </row>
    <row r="902" spans="1:15">
      <c r="A902" s="28"/>
      <c r="B902" s="28" t="s">
        <v>77</v>
      </c>
      <c r="C902" s="82">
        <v>60092812</v>
      </c>
      <c r="D902" s="316"/>
      <c r="E902" s="132" t="s">
        <v>354</v>
      </c>
      <c r="F902" s="80">
        <v>0.6</v>
      </c>
      <c r="G902" s="113"/>
      <c r="H902" s="185">
        <v>10</v>
      </c>
      <c r="I902" s="82"/>
      <c r="J902" s="80" t="s">
        <v>353</v>
      </c>
      <c r="K902" s="236" t="s">
        <v>749</v>
      </c>
      <c r="L902" s="82">
        <v>3</v>
      </c>
      <c r="M902" s="402">
        <v>1949.9322374999995</v>
      </c>
      <c r="N902" s="277"/>
      <c r="O902" s="274">
        <f t="shared" si="13"/>
        <v>0</v>
      </c>
    </row>
    <row r="903" spans="1:15">
      <c r="A903" s="28"/>
      <c r="B903" s="28" t="s">
        <v>77</v>
      </c>
      <c r="C903" s="82">
        <v>60092814</v>
      </c>
      <c r="D903" s="316"/>
      <c r="E903" s="132" t="s">
        <v>355</v>
      </c>
      <c r="F903" s="80">
        <v>0.8</v>
      </c>
      <c r="G903" s="113"/>
      <c r="H903" s="185">
        <v>12</v>
      </c>
      <c r="I903" s="82"/>
      <c r="J903" s="80" t="s">
        <v>353</v>
      </c>
      <c r="K903" s="236" t="s">
        <v>749</v>
      </c>
      <c r="L903" s="82">
        <v>3</v>
      </c>
      <c r="M903" s="402">
        <v>1949.9322374999995</v>
      </c>
      <c r="N903" s="277"/>
      <c r="O903" s="274">
        <f t="shared" si="13"/>
        <v>0</v>
      </c>
    </row>
    <row r="904" spans="1:15">
      <c r="A904" s="28"/>
      <c r="B904" s="28" t="s">
        <v>77</v>
      </c>
      <c r="C904" s="82">
        <v>60092816</v>
      </c>
      <c r="D904" s="316"/>
      <c r="E904" s="132" t="s">
        <v>356</v>
      </c>
      <c r="F904" s="80">
        <v>1</v>
      </c>
      <c r="G904" s="113"/>
      <c r="H904" s="185">
        <v>16</v>
      </c>
      <c r="I904" s="82"/>
      <c r="J904" s="80" t="s">
        <v>353</v>
      </c>
      <c r="K904" s="236" t="s">
        <v>749</v>
      </c>
      <c r="L904" s="82">
        <v>3</v>
      </c>
      <c r="M904" s="402">
        <v>1949.9322374999995</v>
      </c>
      <c r="N904" s="277"/>
      <c r="O904" s="274">
        <f t="shared" si="13"/>
        <v>0</v>
      </c>
    </row>
    <row r="905" spans="1:15">
      <c r="A905" s="28"/>
      <c r="B905" s="28" t="s">
        <v>77</v>
      </c>
      <c r="C905" s="82">
        <v>60092818</v>
      </c>
      <c r="D905" s="316"/>
      <c r="E905" s="132" t="s">
        <v>357</v>
      </c>
      <c r="F905" s="80">
        <v>1.2</v>
      </c>
      <c r="G905" s="113"/>
      <c r="H905" s="185">
        <v>20</v>
      </c>
      <c r="I905" s="82"/>
      <c r="J905" s="80" t="s">
        <v>353</v>
      </c>
      <c r="K905" s="236" t="s">
        <v>749</v>
      </c>
      <c r="L905" s="82">
        <v>3</v>
      </c>
      <c r="M905" s="402">
        <v>1949.9322374999995</v>
      </c>
      <c r="N905" s="277"/>
      <c r="O905" s="274">
        <f t="shared" si="13"/>
        <v>0</v>
      </c>
    </row>
    <row r="906" spans="1:15">
      <c r="A906" s="28"/>
      <c r="B906" s="28" t="s">
        <v>77</v>
      </c>
      <c r="C906" s="82">
        <v>60092820</v>
      </c>
      <c r="D906" s="316"/>
      <c r="E906" s="132" t="s">
        <v>358</v>
      </c>
      <c r="F906" s="89">
        <v>1.5</v>
      </c>
      <c r="G906" s="113"/>
      <c r="H906" s="186">
        <v>25</v>
      </c>
      <c r="I906" s="82"/>
      <c r="J906" s="80" t="s">
        <v>353</v>
      </c>
      <c r="K906" s="236" t="s">
        <v>749</v>
      </c>
      <c r="L906" s="82">
        <v>3</v>
      </c>
      <c r="M906" s="402">
        <v>1949.9322374999995</v>
      </c>
      <c r="N906" s="277"/>
      <c r="O906" s="274">
        <f t="shared" si="13"/>
        <v>0</v>
      </c>
    </row>
    <row r="907" spans="1:15">
      <c r="A907" s="28"/>
      <c r="B907" s="28" t="s">
        <v>77</v>
      </c>
      <c r="C907" s="82">
        <v>60092822</v>
      </c>
      <c r="D907" s="316"/>
      <c r="E907" s="132" t="s">
        <v>359</v>
      </c>
      <c r="F907" s="89">
        <v>2</v>
      </c>
      <c r="G907" s="113"/>
      <c r="H907" s="186">
        <v>35</v>
      </c>
      <c r="I907" s="82"/>
      <c r="J907" s="80" t="s">
        <v>353</v>
      </c>
      <c r="K907" s="236" t="s">
        <v>749</v>
      </c>
      <c r="L907" s="82">
        <v>3</v>
      </c>
      <c r="M907" s="402">
        <v>1949.9322374999995</v>
      </c>
      <c r="N907" s="277"/>
      <c r="O907" s="274">
        <f t="shared" si="13"/>
        <v>0</v>
      </c>
    </row>
    <row r="908" spans="1:15">
      <c r="A908" s="28"/>
      <c r="B908" s="28" t="s">
        <v>77</v>
      </c>
      <c r="C908" s="82">
        <v>60092830</v>
      </c>
      <c r="D908" s="316"/>
      <c r="E908" s="132" t="s">
        <v>360</v>
      </c>
      <c r="F908" s="80">
        <v>0.8</v>
      </c>
      <c r="G908" s="113"/>
      <c r="H908" s="185">
        <v>12</v>
      </c>
      <c r="I908" s="82"/>
      <c r="J908" s="80" t="s">
        <v>361</v>
      </c>
      <c r="K908" s="236" t="s">
        <v>362</v>
      </c>
      <c r="L908" s="82">
        <v>3</v>
      </c>
      <c r="M908" s="402">
        <v>2707.6057124999998</v>
      </c>
      <c r="N908" s="277"/>
      <c r="O908" s="274">
        <f t="shared" si="13"/>
        <v>0</v>
      </c>
    </row>
    <row r="909" spans="1:15">
      <c r="A909" s="28"/>
      <c r="B909" s="28" t="s">
        <v>77</v>
      </c>
      <c r="C909" s="82">
        <v>60092832</v>
      </c>
      <c r="D909" s="316"/>
      <c r="E909" s="132" t="s">
        <v>363</v>
      </c>
      <c r="F909" s="80">
        <v>1</v>
      </c>
      <c r="G909" s="113"/>
      <c r="H909" s="185">
        <v>16</v>
      </c>
      <c r="I909" s="82"/>
      <c r="J909" s="80" t="s">
        <v>361</v>
      </c>
      <c r="K909" s="236" t="s">
        <v>362</v>
      </c>
      <c r="L909" s="82">
        <v>3</v>
      </c>
      <c r="M909" s="402">
        <v>2707.6057124999998</v>
      </c>
      <c r="N909" s="277"/>
      <c r="O909" s="274">
        <f t="shared" si="13"/>
        <v>0</v>
      </c>
    </row>
    <row r="910" spans="1:15">
      <c r="A910" s="28"/>
      <c r="B910" s="28" t="s">
        <v>77</v>
      </c>
      <c r="C910" s="82">
        <v>60092834</v>
      </c>
      <c r="D910" s="316"/>
      <c r="E910" s="132" t="s">
        <v>364</v>
      </c>
      <c r="F910" s="80">
        <v>1.2</v>
      </c>
      <c r="G910" s="113"/>
      <c r="H910" s="185">
        <v>20</v>
      </c>
      <c r="I910" s="82"/>
      <c r="J910" s="80" t="s">
        <v>361</v>
      </c>
      <c r="K910" s="236" t="s">
        <v>362</v>
      </c>
      <c r="L910" s="82">
        <v>3</v>
      </c>
      <c r="M910" s="402">
        <v>2707.6057124999998</v>
      </c>
      <c r="N910" s="277"/>
      <c r="O910" s="274">
        <f t="shared" si="13"/>
        <v>0</v>
      </c>
    </row>
    <row r="911" spans="1:15">
      <c r="A911" s="28"/>
      <c r="B911" s="28" t="s">
        <v>77</v>
      </c>
      <c r="C911" s="82">
        <v>60092836</v>
      </c>
      <c r="D911" s="316"/>
      <c r="E911" s="132" t="s">
        <v>365</v>
      </c>
      <c r="F911" s="80">
        <v>1.5</v>
      </c>
      <c r="G911" s="113"/>
      <c r="H911" s="185">
        <v>25</v>
      </c>
      <c r="I911" s="82"/>
      <c r="J911" s="80" t="s">
        <v>361</v>
      </c>
      <c r="K911" s="236" t="s">
        <v>362</v>
      </c>
      <c r="L911" s="82">
        <v>3</v>
      </c>
      <c r="M911" s="402">
        <v>2707.6057124999998</v>
      </c>
      <c r="N911" s="277"/>
      <c r="O911" s="274">
        <f t="shared" si="13"/>
        <v>0</v>
      </c>
    </row>
    <row r="912" spans="1:15">
      <c r="A912" s="28"/>
      <c r="B912" s="28" t="s">
        <v>77</v>
      </c>
      <c r="C912" s="82">
        <v>60092838</v>
      </c>
      <c r="D912" s="316"/>
      <c r="E912" s="132" t="s">
        <v>366</v>
      </c>
      <c r="F912" s="80">
        <v>2</v>
      </c>
      <c r="G912" s="113"/>
      <c r="H912" s="185">
        <v>35</v>
      </c>
      <c r="I912" s="82"/>
      <c r="J912" s="80" t="s">
        <v>361</v>
      </c>
      <c r="K912" s="236" t="s">
        <v>362</v>
      </c>
      <c r="L912" s="82">
        <v>3</v>
      </c>
      <c r="M912" s="402">
        <v>2707.6057124999998</v>
      </c>
      <c r="N912" s="277"/>
      <c r="O912" s="274">
        <f t="shared" si="13"/>
        <v>0</v>
      </c>
    </row>
    <row r="913" spans="1:15">
      <c r="A913" s="28"/>
      <c r="B913" s="28" t="s">
        <v>369</v>
      </c>
      <c r="C913" s="22">
        <v>60093080</v>
      </c>
      <c r="D913" s="337">
        <v>4968813546763</v>
      </c>
      <c r="E913" s="12" t="s">
        <v>367</v>
      </c>
      <c r="F913" s="11">
        <v>0.2</v>
      </c>
      <c r="G913" s="13">
        <v>7.3999999999999996E-2</v>
      </c>
      <c r="H913" s="11">
        <v>1</v>
      </c>
      <c r="I913" s="113"/>
      <c r="J913" s="11" t="s">
        <v>216</v>
      </c>
      <c r="K913" s="237" t="s">
        <v>368</v>
      </c>
      <c r="L913" s="82">
        <v>5</v>
      </c>
      <c r="M913" s="402">
        <v>975.59962499999995</v>
      </c>
      <c r="N913" s="277"/>
      <c r="O913" s="274">
        <f t="shared" si="13"/>
        <v>0</v>
      </c>
    </row>
    <row r="914" spans="1:15">
      <c r="A914" s="28"/>
      <c r="B914" s="28" t="s">
        <v>369</v>
      </c>
      <c r="C914" s="22">
        <v>60093082</v>
      </c>
      <c r="D914" s="337">
        <v>4968813546770</v>
      </c>
      <c r="E914" s="12" t="s">
        <v>367</v>
      </c>
      <c r="F914" s="11">
        <v>0.25</v>
      </c>
      <c r="G914" s="13">
        <v>8.3000000000000004E-2</v>
      </c>
      <c r="H914" s="11">
        <v>1.25</v>
      </c>
      <c r="I914" s="113"/>
      <c r="J914" s="11" t="s">
        <v>216</v>
      </c>
      <c r="K914" s="237" t="s">
        <v>368</v>
      </c>
      <c r="L914" s="82">
        <v>5</v>
      </c>
      <c r="M914" s="402">
        <v>975.59962499999995</v>
      </c>
      <c r="N914" s="277"/>
      <c r="O914" s="274">
        <f t="shared" ref="O914:O988" si="14">M914*N914</f>
        <v>0</v>
      </c>
    </row>
    <row r="915" spans="1:15">
      <c r="A915" s="28"/>
      <c r="B915" s="28" t="s">
        <v>369</v>
      </c>
      <c r="C915" s="22">
        <v>60093084</v>
      </c>
      <c r="D915" s="337">
        <v>4968813546787</v>
      </c>
      <c r="E915" s="12" t="s">
        <v>367</v>
      </c>
      <c r="F915" s="11">
        <v>0.3</v>
      </c>
      <c r="G915" s="13">
        <v>0.09</v>
      </c>
      <c r="H915" s="11">
        <v>1.5</v>
      </c>
      <c r="I915" s="113"/>
      <c r="J915" s="11" t="s">
        <v>216</v>
      </c>
      <c r="K915" s="237" t="s">
        <v>368</v>
      </c>
      <c r="L915" s="82">
        <v>5</v>
      </c>
      <c r="M915" s="402">
        <v>975.59962499999995</v>
      </c>
      <c r="N915" s="277"/>
      <c r="O915" s="274">
        <f t="shared" si="14"/>
        <v>0</v>
      </c>
    </row>
    <row r="916" spans="1:15">
      <c r="A916" s="28"/>
      <c r="B916" s="28" t="s">
        <v>369</v>
      </c>
      <c r="C916" s="22">
        <v>60093086</v>
      </c>
      <c r="D916" s="337">
        <v>4968813546794</v>
      </c>
      <c r="E916" s="12" t="s">
        <v>367</v>
      </c>
      <c r="F916" s="11">
        <v>0.35</v>
      </c>
      <c r="G916" s="13">
        <v>9.7000000000000003E-2</v>
      </c>
      <c r="H916" s="11">
        <v>1.75</v>
      </c>
      <c r="I916" s="113"/>
      <c r="J916" s="11" t="s">
        <v>216</v>
      </c>
      <c r="K916" s="237" t="s">
        <v>368</v>
      </c>
      <c r="L916" s="82">
        <v>5</v>
      </c>
      <c r="M916" s="402">
        <v>975.59962499999995</v>
      </c>
      <c r="N916" s="277"/>
      <c r="O916" s="274">
        <f t="shared" si="14"/>
        <v>0</v>
      </c>
    </row>
    <row r="917" spans="1:15">
      <c r="A917" s="28"/>
      <c r="B917" s="28" t="s">
        <v>369</v>
      </c>
      <c r="C917" s="22">
        <v>60093088</v>
      </c>
      <c r="D917" s="337">
        <v>4968813546800</v>
      </c>
      <c r="E917" s="12" t="s">
        <v>367</v>
      </c>
      <c r="F917" s="11">
        <v>0.4</v>
      </c>
      <c r="G917" s="13">
        <v>0.104</v>
      </c>
      <c r="H917" s="11">
        <v>2</v>
      </c>
      <c r="I917" s="113"/>
      <c r="J917" s="11" t="s">
        <v>216</v>
      </c>
      <c r="K917" s="237" t="s">
        <v>368</v>
      </c>
      <c r="L917" s="82">
        <v>5</v>
      </c>
      <c r="M917" s="402">
        <v>1073.1595874999998</v>
      </c>
      <c r="N917" s="277"/>
      <c r="O917" s="274">
        <f t="shared" si="14"/>
        <v>0</v>
      </c>
    </row>
    <row r="918" spans="1:15">
      <c r="A918" s="28"/>
      <c r="B918" s="28" t="s">
        <v>369</v>
      </c>
      <c r="C918" s="22">
        <v>60093090</v>
      </c>
      <c r="D918" s="337">
        <v>4968813546817</v>
      </c>
      <c r="E918" s="12" t="s">
        <v>367</v>
      </c>
      <c r="F918" s="11">
        <v>0.5</v>
      </c>
      <c r="G918" s="13">
        <v>0.11700000000000001</v>
      </c>
      <c r="H918" s="11">
        <v>2.5</v>
      </c>
      <c r="I918" s="113"/>
      <c r="J918" s="11" t="s">
        <v>216</v>
      </c>
      <c r="K918" s="237" t="s">
        <v>368</v>
      </c>
      <c r="L918" s="82">
        <v>5</v>
      </c>
      <c r="M918" s="402">
        <v>1073.1595874999998</v>
      </c>
      <c r="N918" s="277"/>
      <c r="O918" s="274">
        <f t="shared" si="14"/>
        <v>0</v>
      </c>
    </row>
    <row r="919" spans="1:15">
      <c r="A919" s="28"/>
      <c r="B919" s="28" t="s">
        <v>369</v>
      </c>
      <c r="C919" s="22">
        <v>60093092</v>
      </c>
      <c r="D919" s="337">
        <v>4968813546824</v>
      </c>
      <c r="E919" s="12" t="s">
        <v>367</v>
      </c>
      <c r="F919" s="11">
        <v>0.6</v>
      </c>
      <c r="G919" s="13">
        <v>0.128</v>
      </c>
      <c r="H919" s="11">
        <v>3</v>
      </c>
      <c r="I919" s="113"/>
      <c r="J919" s="11" t="s">
        <v>216</v>
      </c>
      <c r="K919" s="237" t="s">
        <v>368</v>
      </c>
      <c r="L919" s="82">
        <v>5</v>
      </c>
      <c r="M919" s="402">
        <v>1073.1595874999998</v>
      </c>
      <c r="N919" s="277"/>
      <c r="O919" s="274">
        <f t="shared" si="14"/>
        <v>0</v>
      </c>
    </row>
    <row r="920" spans="1:15" ht="15.75">
      <c r="A920" s="28"/>
      <c r="B920" s="28" t="s">
        <v>369</v>
      </c>
      <c r="C920" s="83">
        <v>60100430</v>
      </c>
      <c r="D920" s="341">
        <v>4968813536955</v>
      </c>
      <c r="E920" s="150" t="s">
        <v>370</v>
      </c>
      <c r="F920" s="85">
        <v>2</v>
      </c>
      <c r="G920" s="87">
        <v>0.23499999999999999</v>
      </c>
      <c r="H920" s="84"/>
      <c r="I920" s="84"/>
      <c r="J920" s="83" t="s">
        <v>719</v>
      </c>
      <c r="K920" s="235" t="s">
        <v>742</v>
      </c>
      <c r="L920" s="83">
        <v>5</v>
      </c>
      <c r="M920" s="402">
        <v>798.21787499999994</v>
      </c>
      <c r="N920" s="277"/>
      <c r="O920" s="274">
        <f t="shared" si="14"/>
        <v>0</v>
      </c>
    </row>
    <row r="921" spans="1:15" ht="15.75">
      <c r="A921" s="28"/>
      <c r="B921" s="28" t="s">
        <v>369</v>
      </c>
      <c r="C921" s="83">
        <v>60100432</v>
      </c>
      <c r="D921" s="341">
        <v>4968813536962</v>
      </c>
      <c r="E921" s="150" t="s">
        <v>370</v>
      </c>
      <c r="F921" s="85">
        <v>2.5</v>
      </c>
      <c r="G921" s="87">
        <v>0.26</v>
      </c>
      <c r="H921" s="84"/>
      <c r="I921" s="84"/>
      <c r="J921" s="83" t="s">
        <v>719</v>
      </c>
      <c r="K921" s="235" t="s">
        <v>742</v>
      </c>
      <c r="L921" s="83">
        <v>5</v>
      </c>
      <c r="M921" s="402">
        <v>798.21787499999994</v>
      </c>
      <c r="N921" s="277"/>
      <c r="O921" s="274">
        <f t="shared" si="14"/>
        <v>0</v>
      </c>
    </row>
    <row r="922" spans="1:15" ht="15.75">
      <c r="A922" s="28"/>
      <c r="B922" s="28" t="s">
        <v>369</v>
      </c>
      <c r="C922" s="83">
        <v>60100434</v>
      </c>
      <c r="D922" s="341">
        <v>4968813536979</v>
      </c>
      <c r="E922" s="150" t="s">
        <v>370</v>
      </c>
      <c r="F922" s="85">
        <v>3</v>
      </c>
      <c r="G922" s="87">
        <v>0.28499999999999998</v>
      </c>
      <c r="H922" s="84"/>
      <c r="I922" s="84"/>
      <c r="J922" s="83" t="s">
        <v>719</v>
      </c>
      <c r="K922" s="235" t="s">
        <v>742</v>
      </c>
      <c r="L922" s="83">
        <v>5</v>
      </c>
      <c r="M922" s="402">
        <v>798.21787499999994</v>
      </c>
      <c r="N922" s="277"/>
      <c r="O922" s="274">
        <f t="shared" si="14"/>
        <v>0</v>
      </c>
    </row>
    <row r="923" spans="1:15" ht="15.75">
      <c r="A923" s="28"/>
      <c r="B923" s="28" t="s">
        <v>369</v>
      </c>
      <c r="C923" s="83">
        <v>60100436</v>
      </c>
      <c r="D923" s="341">
        <v>4968813536986</v>
      </c>
      <c r="E923" s="150" t="s">
        <v>370</v>
      </c>
      <c r="F923" s="85">
        <v>4</v>
      </c>
      <c r="G923" s="87">
        <v>0.33</v>
      </c>
      <c r="H923" s="84"/>
      <c r="I923" s="84"/>
      <c r="J923" s="83" t="s">
        <v>719</v>
      </c>
      <c r="K923" s="235" t="s">
        <v>742</v>
      </c>
      <c r="L923" s="83">
        <v>5</v>
      </c>
      <c r="M923" s="402">
        <v>855.23343749999992</v>
      </c>
      <c r="N923" s="277"/>
      <c r="O923" s="274">
        <f t="shared" si="14"/>
        <v>0</v>
      </c>
    </row>
    <row r="924" spans="1:15" ht="15.75">
      <c r="A924" s="28"/>
      <c r="B924" s="28" t="s">
        <v>369</v>
      </c>
      <c r="C924" s="83">
        <v>60100438</v>
      </c>
      <c r="D924" s="341">
        <v>4968813536993</v>
      </c>
      <c r="E924" s="150" t="s">
        <v>370</v>
      </c>
      <c r="F924" s="85">
        <v>5</v>
      </c>
      <c r="G924" s="87">
        <v>0.37</v>
      </c>
      <c r="H924" s="84"/>
      <c r="I924" s="84"/>
      <c r="J924" s="83" t="s">
        <v>719</v>
      </c>
      <c r="K924" s="235" t="s">
        <v>742</v>
      </c>
      <c r="L924" s="83">
        <v>5</v>
      </c>
      <c r="M924" s="402">
        <v>855.23343749999992</v>
      </c>
      <c r="N924" s="277"/>
      <c r="O924" s="274">
        <f t="shared" si="14"/>
        <v>0</v>
      </c>
    </row>
    <row r="925" spans="1:15" ht="15.75">
      <c r="A925" s="28"/>
      <c r="B925" s="28" t="s">
        <v>369</v>
      </c>
      <c r="C925" s="83">
        <v>60100440</v>
      </c>
      <c r="D925" s="341">
        <v>4968813537006</v>
      </c>
      <c r="E925" s="150" t="s">
        <v>370</v>
      </c>
      <c r="F925" s="85">
        <v>6</v>
      </c>
      <c r="G925" s="87">
        <v>0.40500000000000003</v>
      </c>
      <c r="H925" s="84"/>
      <c r="I925" s="84"/>
      <c r="J925" s="83" t="s">
        <v>719</v>
      </c>
      <c r="K925" s="235" t="s">
        <v>742</v>
      </c>
      <c r="L925" s="83">
        <v>5</v>
      </c>
      <c r="M925" s="402">
        <v>855.23343749999992</v>
      </c>
      <c r="N925" s="277"/>
      <c r="O925" s="274">
        <f t="shared" si="14"/>
        <v>0</v>
      </c>
    </row>
    <row r="926" spans="1:15" ht="15.75">
      <c r="A926" s="28"/>
      <c r="B926" s="28" t="s">
        <v>369</v>
      </c>
      <c r="C926" s="83">
        <v>60100442</v>
      </c>
      <c r="D926" s="341">
        <v>4968813537013</v>
      </c>
      <c r="E926" s="150" t="s">
        <v>370</v>
      </c>
      <c r="F926" s="85">
        <v>7</v>
      </c>
      <c r="G926" s="87">
        <v>0.435</v>
      </c>
      <c r="H926" s="84"/>
      <c r="I926" s="84"/>
      <c r="J926" s="83" t="s">
        <v>719</v>
      </c>
      <c r="K926" s="235" t="s">
        <v>742</v>
      </c>
      <c r="L926" s="83">
        <v>5</v>
      </c>
      <c r="M926" s="402">
        <v>969.2645624999999</v>
      </c>
      <c r="N926" s="277"/>
      <c r="O926" s="274">
        <f t="shared" si="14"/>
        <v>0</v>
      </c>
    </row>
    <row r="927" spans="1:15" ht="15.75">
      <c r="A927" s="28"/>
      <c r="B927" s="28" t="s">
        <v>369</v>
      </c>
      <c r="C927" s="83">
        <v>60100444</v>
      </c>
      <c r="D927" s="341">
        <v>4968813537020</v>
      </c>
      <c r="E927" s="150" t="s">
        <v>370</v>
      </c>
      <c r="F927" s="85">
        <v>8</v>
      </c>
      <c r="G927" s="87">
        <v>0.47</v>
      </c>
      <c r="H927" s="84"/>
      <c r="I927" s="84"/>
      <c r="J927" s="83" t="s">
        <v>719</v>
      </c>
      <c r="K927" s="235" t="s">
        <v>742</v>
      </c>
      <c r="L927" s="83">
        <v>5</v>
      </c>
      <c r="M927" s="402">
        <v>969.2645624999999</v>
      </c>
      <c r="N927" s="277"/>
      <c r="O927" s="274">
        <f t="shared" si="14"/>
        <v>0</v>
      </c>
    </row>
    <row r="928" spans="1:15" ht="15.75">
      <c r="A928" s="28"/>
      <c r="B928" s="28" t="s">
        <v>369</v>
      </c>
      <c r="C928" s="83">
        <v>60100446</v>
      </c>
      <c r="D928" s="341">
        <v>4968813537037</v>
      </c>
      <c r="E928" s="150" t="s">
        <v>370</v>
      </c>
      <c r="F928" s="85">
        <v>10</v>
      </c>
      <c r="G928" s="87">
        <v>0.52</v>
      </c>
      <c r="H928" s="84"/>
      <c r="I928" s="84"/>
      <c r="J928" s="83" t="s">
        <v>719</v>
      </c>
      <c r="K928" s="235" t="s">
        <v>742</v>
      </c>
      <c r="L928" s="83">
        <v>5</v>
      </c>
      <c r="M928" s="402">
        <v>1026.280125</v>
      </c>
      <c r="N928" s="277"/>
      <c r="O928" s="274">
        <f t="shared" si="14"/>
        <v>0</v>
      </c>
    </row>
    <row r="929" spans="1:15" ht="15.75">
      <c r="A929" s="28"/>
      <c r="B929" s="28" t="s">
        <v>369</v>
      </c>
      <c r="C929" s="83">
        <v>60100448</v>
      </c>
      <c r="D929" s="341">
        <v>4968813537044</v>
      </c>
      <c r="E929" s="150" t="s">
        <v>370</v>
      </c>
      <c r="F929" s="85">
        <v>12</v>
      </c>
      <c r="G929" s="110">
        <v>0.56999999999999995</v>
      </c>
      <c r="H929" s="84"/>
      <c r="I929" s="84"/>
      <c r="J929" s="83" t="s">
        <v>719</v>
      </c>
      <c r="K929" s="235" t="s">
        <v>742</v>
      </c>
      <c r="L929" s="83">
        <v>5</v>
      </c>
      <c r="M929" s="402">
        <v>1026.280125</v>
      </c>
      <c r="N929" s="277"/>
      <c r="O929" s="274">
        <f t="shared" si="14"/>
        <v>0</v>
      </c>
    </row>
    <row r="930" spans="1:15" ht="15.75">
      <c r="A930" s="28"/>
      <c r="B930" s="28" t="s">
        <v>369</v>
      </c>
      <c r="C930" s="83">
        <v>60100400</v>
      </c>
      <c r="D930" s="341">
        <v>4968813536832</v>
      </c>
      <c r="E930" s="150" t="s">
        <v>372</v>
      </c>
      <c r="F930" s="85">
        <v>0.8</v>
      </c>
      <c r="G930" s="87">
        <v>0.14799999999999999</v>
      </c>
      <c r="H930" s="84"/>
      <c r="I930" s="84"/>
      <c r="J930" s="83" t="s">
        <v>719</v>
      </c>
      <c r="K930" s="222" t="s">
        <v>371</v>
      </c>
      <c r="L930" s="83">
        <v>5</v>
      </c>
      <c r="M930" s="402">
        <v>741.20231249999983</v>
      </c>
      <c r="N930" s="277"/>
      <c r="O930" s="274">
        <f t="shared" si="14"/>
        <v>0</v>
      </c>
    </row>
    <row r="931" spans="1:15" ht="15.75">
      <c r="A931" s="28"/>
      <c r="B931" s="28" t="s">
        <v>369</v>
      </c>
      <c r="C931" s="83">
        <v>60100402</v>
      </c>
      <c r="D931" s="341">
        <v>4968813536849</v>
      </c>
      <c r="E931" s="150" t="s">
        <v>372</v>
      </c>
      <c r="F931" s="85">
        <v>1</v>
      </c>
      <c r="G931" s="87">
        <v>0.16500000000000001</v>
      </c>
      <c r="H931" s="84"/>
      <c r="I931" s="84"/>
      <c r="J931" s="83" t="s">
        <v>719</v>
      </c>
      <c r="K931" s="222" t="s">
        <v>371</v>
      </c>
      <c r="L931" s="83">
        <v>5</v>
      </c>
      <c r="M931" s="402">
        <v>741.20231249999983</v>
      </c>
      <c r="N931" s="277"/>
      <c r="O931" s="274">
        <f t="shared" si="14"/>
        <v>0</v>
      </c>
    </row>
    <row r="932" spans="1:15" ht="15.75">
      <c r="A932" s="28"/>
      <c r="B932" s="28" t="s">
        <v>369</v>
      </c>
      <c r="C932" s="83">
        <v>60100404</v>
      </c>
      <c r="D932" s="341">
        <v>4968813536856</v>
      </c>
      <c r="E932" s="150" t="s">
        <v>372</v>
      </c>
      <c r="F932" s="85">
        <v>1.2</v>
      </c>
      <c r="G932" s="87">
        <v>0.185</v>
      </c>
      <c r="H932" s="84"/>
      <c r="I932" s="84"/>
      <c r="J932" s="83" t="s">
        <v>719</v>
      </c>
      <c r="K932" s="222" t="s">
        <v>371</v>
      </c>
      <c r="L932" s="83">
        <v>5</v>
      </c>
      <c r="M932" s="402">
        <v>741.20231249999983</v>
      </c>
      <c r="N932" s="277"/>
      <c r="O932" s="274">
        <f t="shared" si="14"/>
        <v>0</v>
      </c>
    </row>
    <row r="933" spans="1:15" ht="15.75">
      <c r="A933" s="28"/>
      <c r="B933" s="28" t="s">
        <v>369</v>
      </c>
      <c r="C933" s="83">
        <v>60100406</v>
      </c>
      <c r="D933" s="341">
        <v>4968813536863</v>
      </c>
      <c r="E933" s="150" t="s">
        <v>372</v>
      </c>
      <c r="F933" s="85">
        <v>1.5</v>
      </c>
      <c r="G933" s="87">
        <v>0.20499999999999999</v>
      </c>
      <c r="H933" s="84"/>
      <c r="I933" s="84"/>
      <c r="J933" s="83" t="s">
        <v>719</v>
      </c>
      <c r="K933" s="222" t="s">
        <v>371</v>
      </c>
      <c r="L933" s="83">
        <v>5</v>
      </c>
      <c r="M933" s="402">
        <v>741.20231249999983</v>
      </c>
      <c r="N933" s="277"/>
      <c r="O933" s="274">
        <f t="shared" si="14"/>
        <v>0</v>
      </c>
    </row>
    <row r="934" spans="1:15" ht="15.75">
      <c r="A934" s="28"/>
      <c r="B934" s="28" t="s">
        <v>369</v>
      </c>
      <c r="C934" s="83">
        <v>60100408</v>
      </c>
      <c r="D934" s="341">
        <v>4968813536870</v>
      </c>
      <c r="E934" s="150" t="s">
        <v>372</v>
      </c>
      <c r="F934" s="85">
        <v>2</v>
      </c>
      <c r="G934" s="87">
        <v>0.23499999999999999</v>
      </c>
      <c r="H934" s="84"/>
      <c r="I934" s="84"/>
      <c r="J934" s="83" t="s">
        <v>719</v>
      </c>
      <c r="K934" s="222" t="s">
        <v>371</v>
      </c>
      <c r="L934" s="83">
        <v>5</v>
      </c>
      <c r="M934" s="402">
        <v>798.21787499999994</v>
      </c>
      <c r="N934" s="277"/>
      <c r="O934" s="274">
        <f t="shared" si="14"/>
        <v>0</v>
      </c>
    </row>
    <row r="935" spans="1:15" ht="15.75">
      <c r="A935" s="28"/>
      <c r="B935" s="28" t="s">
        <v>369</v>
      </c>
      <c r="C935" s="83">
        <v>60100410</v>
      </c>
      <c r="D935" s="341">
        <v>4968813536887</v>
      </c>
      <c r="E935" s="150" t="s">
        <v>372</v>
      </c>
      <c r="F935" s="85">
        <v>2.5</v>
      </c>
      <c r="G935" s="87">
        <v>0.26</v>
      </c>
      <c r="H935" s="84"/>
      <c r="I935" s="84"/>
      <c r="J935" s="83" t="s">
        <v>719</v>
      </c>
      <c r="K935" s="222" t="s">
        <v>371</v>
      </c>
      <c r="L935" s="83">
        <v>5</v>
      </c>
      <c r="M935" s="402">
        <v>798.21787499999994</v>
      </c>
      <c r="N935" s="277"/>
      <c r="O935" s="274">
        <f t="shared" si="14"/>
        <v>0</v>
      </c>
    </row>
    <row r="936" spans="1:15" ht="15.75">
      <c r="A936" s="28"/>
      <c r="B936" s="28" t="s">
        <v>369</v>
      </c>
      <c r="C936" s="83">
        <v>60100412</v>
      </c>
      <c r="D936" s="341">
        <v>4968813536894</v>
      </c>
      <c r="E936" s="150" t="s">
        <v>372</v>
      </c>
      <c r="F936" s="85">
        <v>3</v>
      </c>
      <c r="G936" s="87">
        <v>0.28499999999999998</v>
      </c>
      <c r="H936" s="84"/>
      <c r="I936" s="84"/>
      <c r="J936" s="83" t="s">
        <v>719</v>
      </c>
      <c r="K936" s="222" t="s">
        <v>371</v>
      </c>
      <c r="L936" s="83">
        <v>5</v>
      </c>
      <c r="M936" s="402">
        <v>798.21787499999994</v>
      </c>
      <c r="N936" s="277"/>
      <c r="O936" s="274">
        <f t="shared" si="14"/>
        <v>0</v>
      </c>
    </row>
    <row r="937" spans="1:15" ht="15.75">
      <c r="A937" s="28"/>
      <c r="B937" s="28" t="s">
        <v>369</v>
      </c>
      <c r="C937" s="83">
        <v>60100414</v>
      </c>
      <c r="D937" s="341">
        <v>4968813536900</v>
      </c>
      <c r="E937" s="150" t="s">
        <v>372</v>
      </c>
      <c r="F937" s="85">
        <v>4</v>
      </c>
      <c r="G937" s="87">
        <v>0.33</v>
      </c>
      <c r="H937" s="84"/>
      <c r="I937" s="84"/>
      <c r="J937" s="83" t="s">
        <v>719</v>
      </c>
      <c r="K937" s="222" t="s">
        <v>371</v>
      </c>
      <c r="L937" s="83">
        <v>5</v>
      </c>
      <c r="M937" s="402">
        <v>855.23343749999992</v>
      </c>
      <c r="N937" s="277"/>
      <c r="O937" s="274">
        <f t="shared" si="14"/>
        <v>0</v>
      </c>
    </row>
    <row r="938" spans="1:15" ht="15.75">
      <c r="A938" s="28"/>
      <c r="B938" s="28" t="s">
        <v>369</v>
      </c>
      <c r="C938" s="83">
        <v>60100416</v>
      </c>
      <c r="D938" s="341">
        <v>4968813536917</v>
      </c>
      <c r="E938" s="150" t="s">
        <v>372</v>
      </c>
      <c r="F938" s="85">
        <v>5</v>
      </c>
      <c r="G938" s="87">
        <v>0.37</v>
      </c>
      <c r="H938" s="84"/>
      <c r="I938" s="84"/>
      <c r="J938" s="83" t="s">
        <v>719</v>
      </c>
      <c r="K938" s="222" t="s">
        <v>371</v>
      </c>
      <c r="L938" s="83">
        <v>5</v>
      </c>
      <c r="M938" s="402">
        <v>855.23343749999992</v>
      </c>
      <c r="N938" s="277"/>
      <c r="O938" s="274">
        <f t="shared" si="14"/>
        <v>0</v>
      </c>
    </row>
    <row r="939" spans="1:15" ht="15.75">
      <c r="A939" s="28"/>
      <c r="B939" s="28" t="s">
        <v>369</v>
      </c>
      <c r="C939" s="83">
        <v>60100418</v>
      </c>
      <c r="D939" s="341">
        <v>4968813536924</v>
      </c>
      <c r="E939" s="150" t="s">
        <v>372</v>
      </c>
      <c r="F939" s="85">
        <v>6</v>
      </c>
      <c r="G939" s="87">
        <v>0.40500000000000003</v>
      </c>
      <c r="H939" s="84"/>
      <c r="I939" s="84"/>
      <c r="J939" s="83" t="s">
        <v>719</v>
      </c>
      <c r="K939" s="222" t="s">
        <v>371</v>
      </c>
      <c r="L939" s="83">
        <v>5</v>
      </c>
      <c r="M939" s="402">
        <v>855.23343749999992</v>
      </c>
      <c r="N939" s="277"/>
      <c r="O939" s="274">
        <f t="shared" si="14"/>
        <v>0</v>
      </c>
    </row>
    <row r="940" spans="1:15" ht="15.75">
      <c r="A940" s="28"/>
      <c r="B940" s="28" t="s">
        <v>369</v>
      </c>
      <c r="C940" s="83">
        <v>60100420</v>
      </c>
      <c r="D940" s="341">
        <v>4968813536931</v>
      </c>
      <c r="E940" s="150" t="s">
        <v>372</v>
      </c>
      <c r="F940" s="85">
        <v>7</v>
      </c>
      <c r="G940" s="87">
        <v>0.435</v>
      </c>
      <c r="H940" s="84"/>
      <c r="I940" s="84"/>
      <c r="J940" s="83" t="s">
        <v>719</v>
      </c>
      <c r="K940" s="222" t="s">
        <v>371</v>
      </c>
      <c r="L940" s="83">
        <v>5</v>
      </c>
      <c r="M940" s="402">
        <v>969.2645624999999</v>
      </c>
      <c r="N940" s="277"/>
      <c r="O940" s="274">
        <f t="shared" si="14"/>
        <v>0</v>
      </c>
    </row>
    <row r="941" spans="1:15" ht="15.75">
      <c r="A941" s="28"/>
      <c r="B941" s="28" t="s">
        <v>369</v>
      </c>
      <c r="C941" s="83">
        <v>60100422</v>
      </c>
      <c r="D941" s="341">
        <v>4968813536948</v>
      </c>
      <c r="E941" s="150" t="s">
        <v>372</v>
      </c>
      <c r="F941" s="85">
        <v>8</v>
      </c>
      <c r="G941" s="110">
        <v>0.47</v>
      </c>
      <c r="H941" s="84"/>
      <c r="I941" s="84"/>
      <c r="J941" s="83" t="s">
        <v>719</v>
      </c>
      <c r="K941" s="222" t="s">
        <v>371</v>
      </c>
      <c r="L941" s="83">
        <v>5</v>
      </c>
      <c r="M941" s="402">
        <v>969.2645624999999</v>
      </c>
      <c r="N941" s="277"/>
      <c r="O941" s="274">
        <f t="shared" si="14"/>
        <v>0</v>
      </c>
    </row>
    <row r="942" spans="1:15">
      <c r="A942" s="28"/>
      <c r="B942" s="28" t="s">
        <v>369</v>
      </c>
      <c r="C942" s="88">
        <v>60025800</v>
      </c>
      <c r="D942" s="313">
        <v>4968813549023</v>
      </c>
      <c r="E942" s="28" t="s">
        <v>373</v>
      </c>
      <c r="F942" s="88">
        <v>0.25</v>
      </c>
      <c r="G942" s="165">
        <v>8.3000000000000004E-2</v>
      </c>
      <c r="H942" s="88">
        <v>1.25</v>
      </c>
      <c r="I942" s="113"/>
      <c r="J942" s="88" t="s">
        <v>726</v>
      </c>
      <c r="K942" s="222" t="s">
        <v>371</v>
      </c>
      <c r="L942" s="88">
        <v>5</v>
      </c>
      <c r="M942" s="402">
        <v>646.17637499999989</v>
      </c>
      <c r="N942" s="277"/>
      <c r="O942" s="274">
        <f t="shared" si="14"/>
        <v>0</v>
      </c>
    </row>
    <row r="943" spans="1:15">
      <c r="A943" s="28"/>
      <c r="B943" s="28" t="s">
        <v>369</v>
      </c>
      <c r="C943" s="88">
        <v>60025802</v>
      </c>
      <c r="D943" s="313">
        <v>4968813549030</v>
      </c>
      <c r="E943" s="28" t="s">
        <v>373</v>
      </c>
      <c r="F943" s="88">
        <v>0.3</v>
      </c>
      <c r="G943" s="165">
        <v>0.09</v>
      </c>
      <c r="H943" s="88">
        <v>1.5</v>
      </c>
      <c r="I943" s="113"/>
      <c r="J943" s="88" t="s">
        <v>726</v>
      </c>
      <c r="K943" s="222" t="s">
        <v>371</v>
      </c>
      <c r="L943" s="88">
        <v>5</v>
      </c>
      <c r="M943" s="402">
        <v>646.17637499999989</v>
      </c>
      <c r="N943" s="277"/>
      <c r="O943" s="274">
        <f t="shared" si="14"/>
        <v>0</v>
      </c>
    </row>
    <row r="944" spans="1:15">
      <c r="A944" s="28"/>
      <c r="B944" s="28" t="s">
        <v>369</v>
      </c>
      <c r="C944" s="88">
        <v>60025804</v>
      </c>
      <c r="D944" s="313">
        <v>4968813549047</v>
      </c>
      <c r="E944" s="28" t="s">
        <v>373</v>
      </c>
      <c r="F944" s="88">
        <v>0.35</v>
      </c>
      <c r="G944" s="165">
        <v>9.7000000000000003E-2</v>
      </c>
      <c r="H944" s="88">
        <v>1.75</v>
      </c>
      <c r="I944" s="113"/>
      <c r="J944" s="88" t="s">
        <v>726</v>
      </c>
      <c r="K944" s="222" t="s">
        <v>371</v>
      </c>
      <c r="L944" s="88">
        <v>5</v>
      </c>
      <c r="M944" s="402">
        <v>646.17637499999989</v>
      </c>
      <c r="N944" s="277"/>
      <c r="O944" s="274">
        <f t="shared" si="14"/>
        <v>0</v>
      </c>
    </row>
    <row r="945" spans="1:32">
      <c r="A945" s="281"/>
      <c r="B945" s="281" t="s">
        <v>369</v>
      </c>
      <c r="C945" s="405">
        <v>60025806</v>
      </c>
      <c r="D945" s="406">
        <v>4968813549054</v>
      </c>
      <c r="E945" s="281" t="s">
        <v>373</v>
      </c>
      <c r="F945" s="405">
        <v>0.4</v>
      </c>
      <c r="G945" s="407">
        <v>0.104</v>
      </c>
      <c r="H945" s="405">
        <v>2</v>
      </c>
      <c r="I945" s="399"/>
      <c r="J945" s="405" t="s">
        <v>726</v>
      </c>
      <c r="K945" s="408" t="s">
        <v>371</v>
      </c>
      <c r="L945" s="405">
        <v>5</v>
      </c>
      <c r="M945" s="403">
        <v>646.17637499999989</v>
      </c>
      <c r="N945" s="310"/>
      <c r="O945" s="287">
        <f t="shared" si="14"/>
        <v>0</v>
      </c>
    </row>
    <row r="946" spans="1:32">
      <c r="A946" s="30" t="s">
        <v>14</v>
      </c>
      <c r="B946" s="28" t="s">
        <v>369</v>
      </c>
      <c r="C946" s="26">
        <v>60100550</v>
      </c>
      <c r="D946" s="311">
        <v>4968813552207</v>
      </c>
      <c r="E946" s="369" t="s">
        <v>906</v>
      </c>
      <c r="F946" s="26">
        <v>0.2</v>
      </c>
      <c r="G946" s="171">
        <v>7.3999999999999996E-2</v>
      </c>
      <c r="H946" s="26">
        <v>1.1000000000000001</v>
      </c>
      <c r="I946" s="311"/>
      <c r="J946" s="26" t="s">
        <v>724</v>
      </c>
      <c r="K946" s="25"/>
      <c r="L946" s="88">
        <v>5</v>
      </c>
      <c r="M946" s="402">
        <v>886.90874999999994</v>
      </c>
      <c r="N946" s="277"/>
      <c r="O946" s="274">
        <f t="shared" si="14"/>
        <v>0</v>
      </c>
    </row>
    <row r="947" spans="1:32">
      <c r="A947" s="30" t="s">
        <v>14</v>
      </c>
      <c r="B947" s="28" t="s">
        <v>369</v>
      </c>
      <c r="C947" s="26">
        <v>60100552</v>
      </c>
      <c r="D947" s="311">
        <v>4968813552214</v>
      </c>
      <c r="E947" s="369" t="s">
        <v>906</v>
      </c>
      <c r="F947" s="26">
        <v>0.25</v>
      </c>
      <c r="G947" s="171">
        <v>8.3000000000000004E-2</v>
      </c>
      <c r="H947" s="26">
        <v>1.35</v>
      </c>
      <c r="I947" s="311"/>
      <c r="J947" s="26" t="s">
        <v>724</v>
      </c>
      <c r="K947" s="25"/>
      <c r="L947" s="88">
        <v>5</v>
      </c>
      <c r="M947" s="402">
        <v>886.90874999999994</v>
      </c>
      <c r="N947" s="277"/>
      <c r="O947" s="274">
        <f t="shared" si="14"/>
        <v>0</v>
      </c>
    </row>
    <row r="948" spans="1:32">
      <c r="A948" s="30" t="s">
        <v>14</v>
      </c>
      <c r="B948" s="28" t="s">
        <v>369</v>
      </c>
      <c r="C948" s="26">
        <v>60100554</v>
      </c>
      <c r="D948" s="311">
        <v>4968813552221</v>
      </c>
      <c r="E948" s="369" t="s">
        <v>906</v>
      </c>
      <c r="F948" s="26">
        <v>0.3</v>
      </c>
      <c r="G948" s="171">
        <v>0.09</v>
      </c>
      <c r="H948" s="26">
        <v>1.6</v>
      </c>
      <c r="I948" s="311"/>
      <c r="J948" s="26" t="s">
        <v>724</v>
      </c>
      <c r="K948" s="25"/>
      <c r="L948" s="88">
        <v>5</v>
      </c>
      <c r="M948" s="402">
        <v>886.90874999999994</v>
      </c>
      <c r="N948" s="277"/>
      <c r="O948" s="274">
        <f t="shared" si="14"/>
        <v>0</v>
      </c>
    </row>
    <row r="949" spans="1:32">
      <c r="A949" s="30" t="s">
        <v>14</v>
      </c>
      <c r="B949" s="28" t="s">
        <v>369</v>
      </c>
      <c r="C949" s="26">
        <v>60100556</v>
      </c>
      <c r="D949" s="311">
        <v>4968813552238</v>
      </c>
      <c r="E949" s="369" t="s">
        <v>906</v>
      </c>
      <c r="F949" s="26">
        <v>0.35</v>
      </c>
      <c r="G949" s="171">
        <v>9.7000000000000003E-2</v>
      </c>
      <c r="H949" s="26">
        <v>1.85</v>
      </c>
      <c r="I949" s="311"/>
      <c r="J949" s="26" t="s">
        <v>724</v>
      </c>
      <c r="K949" s="25"/>
      <c r="L949" s="88">
        <v>5</v>
      </c>
      <c r="M949" s="402">
        <v>886.90874999999994</v>
      </c>
      <c r="N949" s="277"/>
      <c r="O949" s="274">
        <f t="shared" si="14"/>
        <v>0</v>
      </c>
    </row>
    <row r="950" spans="1:32">
      <c r="A950" s="30" t="s">
        <v>14</v>
      </c>
      <c r="B950" s="28" t="s">
        <v>369</v>
      </c>
      <c r="C950" s="26">
        <v>60100558</v>
      </c>
      <c r="D950" s="311">
        <v>4968813552245</v>
      </c>
      <c r="E950" s="369" t="s">
        <v>906</v>
      </c>
      <c r="F950" s="26">
        <v>0.4</v>
      </c>
      <c r="G950" s="171">
        <v>0.104</v>
      </c>
      <c r="H950" s="187">
        <v>2.1</v>
      </c>
      <c r="I950" s="311"/>
      <c r="J950" s="26" t="s">
        <v>724</v>
      </c>
      <c r="K950" s="25"/>
      <c r="L950" s="88">
        <v>5</v>
      </c>
      <c r="M950" s="402">
        <v>886.90874999999994</v>
      </c>
      <c r="N950" s="277"/>
      <c r="O950" s="274">
        <f t="shared" si="14"/>
        <v>0</v>
      </c>
    </row>
    <row r="951" spans="1:32">
      <c r="A951" s="30" t="s">
        <v>14</v>
      </c>
      <c r="B951" s="28" t="s">
        <v>369</v>
      </c>
      <c r="C951" s="26">
        <v>60100560</v>
      </c>
      <c r="D951" s="311">
        <v>4968813552252</v>
      </c>
      <c r="E951" s="369" t="s">
        <v>906</v>
      </c>
      <c r="F951" s="26">
        <v>0.5</v>
      </c>
      <c r="G951" s="171">
        <v>0.11700000000000001</v>
      </c>
      <c r="H951" s="26">
        <v>2.6</v>
      </c>
      <c r="I951" s="311"/>
      <c r="J951" s="26" t="s">
        <v>724</v>
      </c>
      <c r="K951" s="25"/>
      <c r="L951" s="88">
        <v>5</v>
      </c>
      <c r="M951" s="402">
        <v>886.90874999999994</v>
      </c>
      <c r="N951" s="277"/>
      <c r="O951" s="274">
        <f t="shared" si="14"/>
        <v>0</v>
      </c>
    </row>
    <row r="952" spans="1:32">
      <c r="A952" s="30" t="s">
        <v>14</v>
      </c>
      <c r="B952" s="28" t="s">
        <v>369</v>
      </c>
      <c r="C952" s="26">
        <v>60026000</v>
      </c>
      <c r="D952" s="311">
        <v>4968813551910</v>
      </c>
      <c r="E952" s="369" t="s">
        <v>907</v>
      </c>
      <c r="F952" s="26">
        <v>0.2</v>
      </c>
      <c r="G952" s="171">
        <v>7.3999999999999996E-2</v>
      </c>
      <c r="H952" s="26">
        <v>1</v>
      </c>
      <c r="I952" s="369"/>
      <c r="J952" s="26" t="s">
        <v>726</v>
      </c>
      <c r="K952" s="408" t="s">
        <v>371</v>
      </c>
      <c r="L952" s="88">
        <v>5</v>
      </c>
      <c r="M952" s="402">
        <v>731.06621250000001</v>
      </c>
      <c r="N952" s="277"/>
      <c r="O952" s="274">
        <f t="shared" si="14"/>
        <v>0</v>
      </c>
      <c r="S952" t="s">
        <v>908</v>
      </c>
    </row>
    <row r="953" spans="1:32">
      <c r="A953" s="30" t="s">
        <v>14</v>
      </c>
      <c r="B953" s="28" t="s">
        <v>369</v>
      </c>
      <c r="C953" s="26">
        <v>60026002</v>
      </c>
      <c r="D953" s="311">
        <v>4968813551927</v>
      </c>
      <c r="E953" s="369" t="s">
        <v>907</v>
      </c>
      <c r="F953" s="26">
        <v>0.25</v>
      </c>
      <c r="G953" s="171">
        <v>8.3000000000000004E-2</v>
      </c>
      <c r="H953" s="26">
        <v>1.25</v>
      </c>
      <c r="I953" s="369"/>
      <c r="J953" s="26" t="s">
        <v>726</v>
      </c>
      <c r="K953" s="222" t="s">
        <v>371</v>
      </c>
      <c r="L953" s="88">
        <v>5</v>
      </c>
      <c r="M953" s="402">
        <v>731.06621250000001</v>
      </c>
      <c r="N953" s="277"/>
      <c r="O953" s="274">
        <f t="shared" si="14"/>
        <v>0</v>
      </c>
      <c r="S953" t="s">
        <v>909</v>
      </c>
    </row>
    <row r="954" spans="1:32">
      <c r="A954" s="30" t="s">
        <v>14</v>
      </c>
      <c r="B954" s="28" t="s">
        <v>369</v>
      </c>
      <c r="C954" s="26">
        <v>60026004</v>
      </c>
      <c r="D954" s="311">
        <v>4968813551934</v>
      </c>
      <c r="E954" s="369" t="s">
        <v>907</v>
      </c>
      <c r="F954" s="26">
        <v>0.3</v>
      </c>
      <c r="G954" s="171">
        <v>0.09</v>
      </c>
      <c r="H954" s="26">
        <v>1.5</v>
      </c>
      <c r="I954" s="369"/>
      <c r="J954" s="26" t="s">
        <v>726</v>
      </c>
      <c r="K954" s="222" t="s">
        <v>371</v>
      </c>
      <c r="L954" s="88">
        <v>5</v>
      </c>
      <c r="M954" s="402">
        <v>731.06621250000001</v>
      </c>
      <c r="N954" s="277"/>
      <c r="O954" s="274">
        <f t="shared" si="14"/>
        <v>0</v>
      </c>
      <c r="S954" t="s">
        <v>910</v>
      </c>
    </row>
    <row r="955" spans="1:32">
      <c r="A955" s="30" t="s">
        <v>14</v>
      </c>
      <c r="B955" s="28" t="s">
        <v>369</v>
      </c>
      <c r="C955" s="26">
        <v>60026006</v>
      </c>
      <c r="D955" s="311">
        <v>4968813551941</v>
      </c>
      <c r="E955" s="369" t="s">
        <v>907</v>
      </c>
      <c r="F955" s="26">
        <v>0.35</v>
      </c>
      <c r="G955" s="171">
        <v>9.7000000000000003E-2</v>
      </c>
      <c r="H955" s="26">
        <v>1.75</v>
      </c>
      <c r="I955" s="369"/>
      <c r="J955" s="26" t="s">
        <v>726</v>
      </c>
      <c r="K955" s="222" t="s">
        <v>371</v>
      </c>
      <c r="L955" s="88">
        <v>5</v>
      </c>
      <c r="M955" s="402">
        <v>731.06621250000001</v>
      </c>
      <c r="N955" s="277"/>
      <c r="O955" s="274">
        <f t="shared" si="14"/>
        <v>0</v>
      </c>
      <c r="S955" t="s">
        <v>911</v>
      </c>
    </row>
    <row r="956" spans="1:32">
      <c r="A956" s="30" t="s">
        <v>14</v>
      </c>
      <c r="B956" s="28" t="s">
        <v>369</v>
      </c>
      <c r="C956" s="26">
        <v>60026008</v>
      </c>
      <c r="D956" s="311">
        <v>4968813551958</v>
      </c>
      <c r="E956" s="369" t="s">
        <v>907</v>
      </c>
      <c r="F956" s="26">
        <v>0.4</v>
      </c>
      <c r="G956" s="171">
        <v>0.104</v>
      </c>
      <c r="H956" s="26">
        <v>2</v>
      </c>
      <c r="I956" s="369"/>
      <c r="J956" s="26" t="s">
        <v>726</v>
      </c>
      <c r="K956" s="222" t="s">
        <v>371</v>
      </c>
      <c r="L956" s="88">
        <v>5</v>
      </c>
      <c r="M956" s="402">
        <v>731.06621250000001</v>
      </c>
      <c r="N956" s="277"/>
      <c r="O956" s="274">
        <f t="shared" si="14"/>
        <v>0</v>
      </c>
      <c r="S956" t="s">
        <v>912</v>
      </c>
      <c r="AF956" t="s">
        <v>913</v>
      </c>
    </row>
    <row r="957" spans="1:32">
      <c r="A957" s="30"/>
      <c r="B957" s="28" t="s">
        <v>385</v>
      </c>
      <c r="C957" s="89">
        <v>63140700</v>
      </c>
      <c r="D957" s="337"/>
      <c r="E957" s="6" t="s">
        <v>386</v>
      </c>
      <c r="F957" s="89"/>
      <c r="G957" s="89">
        <v>0.21</v>
      </c>
      <c r="H957" s="89">
        <v>12.3</v>
      </c>
      <c r="I957" s="89">
        <v>5.6</v>
      </c>
      <c r="J957" s="89" t="s">
        <v>755</v>
      </c>
      <c r="K957" s="237" t="s">
        <v>374</v>
      </c>
      <c r="L957" s="88">
        <v>5</v>
      </c>
      <c r="M957" s="402">
        <v>150.77448749999999</v>
      </c>
      <c r="N957" s="277"/>
      <c r="O957" s="274">
        <f t="shared" si="14"/>
        <v>0</v>
      </c>
      <c r="R957" t="s">
        <v>381</v>
      </c>
    </row>
    <row r="958" spans="1:32">
      <c r="A958" s="30"/>
      <c r="B958" s="28" t="s">
        <v>385</v>
      </c>
      <c r="C958" s="89">
        <v>63140702</v>
      </c>
      <c r="D958" s="337"/>
      <c r="E958" s="6" t="s">
        <v>386</v>
      </c>
      <c r="F958" s="89"/>
      <c r="G958" s="89">
        <v>0.27</v>
      </c>
      <c r="H958" s="89">
        <v>21.1</v>
      </c>
      <c r="I958" s="89">
        <v>9.6</v>
      </c>
      <c r="J958" s="89" t="s">
        <v>755</v>
      </c>
      <c r="K958" s="237" t="s">
        <v>374</v>
      </c>
      <c r="L958" s="88">
        <v>5</v>
      </c>
      <c r="M958" s="402">
        <v>150.77448749999999</v>
      </c>
      <c r="N958" s="277"/>
      <c r="O958" s="274">
        <f t="shared" si="14"/>
        <v>0</v>
      </c>
      <c r="R958" t="s">
        <v>382</v>
      </c>
    </row>
    <row r="959" spans="1:32">
      <c r="A959" s="30"/>
      <c r="B959" s="28" t="s">
        <v>385</v>
      </c>
      <c r="C959" s="89">
        <v>63140704</v>
      </c>
      <c r="D959" s="337"/>
      <c r="E959" s="6" t="s">
        <v>386</v>
      </c>
      <c r="F959" s="89"/>
      <c r="G959" s="89">
        <v>0.31</v>
      </c>
      <c r="H959" s="89">
        <v>26.2</v>
      </c>
      <c r="I959" s="89">
        <v>11.9</v>
      </c>
      <c r="J959" s="89" t="s">
        <v>755</v>
      </c>
      <c r="K959" s="237" t="s">
        <v>374</v>
      </c>
      <c r="L959" s="88">
        <v>5</v>
      </c>
      <c r="M959" s="402">
        <v>150.77448749999999</v>
      </c>
      <c r="N959" s="277"/>
      <c r="O959" s="274">
        <f t="shared" si="14"/>
        <v>0</v>
      </c>
      <c r="R959" t="s">
        <v>383</v>
      </c>
    </row>
    <row r="960" spans="1:32">
      <c r="A960" s="30"/>
      <c r="B960" s="28" t="s">
        <v>385</v>
      </c>
      <c r="C960" s="89">
        <v>63140706</v>
      </c>
      <c r="D960" s="337"/>
      <c r="E960" s="6" t="s">
        <v>386</v>
      </c>
      <c r="F960" s="89"/>
      <c r="G960" s="89">
        <v>0.34</v>
      </c>
      <c r="H960" s="89">
        <v>34.1</v>
      </c>
      <c r="I960" s="89">
        <v>15.5</v>
      </c>
      <c r="J960" s="89" t="s">
        <v>755</v>
      </c>
      <c r="K960" s="237" t="s">
        <v>374</v>
      </c>
      <c r="L960" s="88">
        <v>5</v>
      </c>
      <c r="M960" s="402">
        <v>150.77448749999999</v>
      </c>
      <c r="N960" s="277"/>
      <c r="O960" s="274">
        <f t="shared" si="14"/>
        <v>0</v>
      </c>
      <c r="R960" t="s">
        <v>384</v>
      </c>
    </row>
    <row r="961" spans="1:15">
      <c r="A961" s="30"/>
      <c r="B961" s="28" t="s">
        <v>385</v>
      </c>
      <c r="C961" s="89">
        <v>63140708</v>
      </c>
      <c r="D961" s="337"/>
      <c r="E961" s="6" t="s">
        <v>386</v>
      </c>
      <c r="F961" s="89"/>
      <c r="G961" s="89">
        <v>0.41</v>
      </c>
      <c r="H961" s="89">
        <v>40.5</v>
      </c>
      <c r="I961" s="89">
        <v>18.399999999999999</v>
      </c>
      <c r="J961" s="89" t="s">
        <v>755</v>
      </c>
      <c r="K961" s="237" t="s">
        <v>374</v>
      </c>
      <c r="L961" s="88">
        <v>5</v>
      </c>
      <c r="M961" s="402">
        <v>150.77448749999999</v>
      </c>
      <c r="N961" s="277"/>
      <c r="O961" s="274">
        <f t="shared" si="14"/>
        <v>0</v>
      </c>
    </row>
    <row r="962" spans="1:15">
      <c r="A962" s="30"/>
      <c r="B962" s="28" t="s">
        <v>385</v>
      </c>
      <c r="C962" s="89">
        <v>63140710</v>
      </c>
      <c r="D962" s="337"/>
      <c r="E962" s="6" t="s">
        <v>386</v>
      </c>
      <c r="F962" s="89"/>
      <c r="G962" s="89">
        <v>0.21</v>
      </c>
      <c r="H962" s="89">
        <v>12.3</v>
      </c>
      <c r="I962" s="89">
        <v>5.6</v>
      </c>
      <c r="J962" s="89" t="s">
        <v>756</v>
      </c>
      <c r="K962" s="237" t="s">
        <v>374</v>
      </c>
      <c r="L962" s="88">
        <v>5</v>
      </c>
      <c r="M962" s="402">
        <v>205.25602499999997</v>
      </c>
      <c r="N962" s="277"/>
      <c r="O962" s="274">
        <f t="shared" si="14"/>
        <v>0</v>
      </c>
    </row>
    <row r="963" spans="1:15">
      <c r="A963" s="30"/>
      <c r="B963" s="28" t="s">
        <v>385</v>
      </c>
      <c r="C963" s="89">
        <v>63140712</v>
      </c>
      <c r="D963" s="337"/>
      <c r="E963" s="6" t="s">
        <v>386</v>
      </c>
      <c r="F963" s="89"/>
      <c r="G963" s="89">
        <v>0.27</v>
      </c>
      <c r="H963" s="89">
        <v>21.1</v>
      </c>
      <c r="I963" s="89">
        <v>9.6</v>
      </c>
      <c r="J963" s="89" t="s">
        <v>756</v>
      </c>
      <c r="K963" s="237" t="s">
        <v>374</v>
      </c>
      <c r="L963" s="88">
        <v>5</v>
      </c>
      <c r="M963" s="402">
        <v>205.25602499999997</v>
      </c>
      <c r="N963" s="277"/>
      <c r="O963" s="274">
        <f t="shared" si="14"/>
        <v>0</v>
      </c>
    </row>
    <row r="964" spans="1:15">
      <c r="A964" s="30"/>
      <c r="B964" s="28" t="s">
        <v>385</v>
      </c>
      <c r="C964" s="89">
        <v>63140714</v>
      </c>
      <c r="D964" s="337"/>
      <c r="E964" s="6" t="s">
        <v>386</v>
      </c>
      <c r="F964" s="89"/>
      <c r="G964" s="89">
        <v>0.31</v>
      </c>
      <c r="H964" s="89">
        <v>26.2</v>
      </c>
      <c r="I964" s="89">
        <v>11.9</v>
      </c>
      <c r="J964" s="89" t="s">
        <v>756</v>
      </c>
      <c r="K964" s="237" t="s">
        <v>374</v>
      </c>
      <c r="L964" s="88">
        <v>5</v>
      </c>
      <c r="M964" s="402">
        <v>205.25602499999997</v>
      </c>
      <c r="N964" s="277"/>
      <c r="O964" s="274">
        <f t="shared" si="14"/>
        <v>0</v>
      </c>
    </row>
    <row r="965" spans="1:15">
      <c r="A965" s="30"/>
      <c r="B965" s="28" t="s">
        <v>385</v>
      </c>
      <c r="C965" s="89">
        <v>63140716</v>
      </c>
      <c r="D965" s="337"/>
      <c r="E965" s="6" t="s">
        <v>386</v>
      </c>
      <c r="F965" s="89"/>
      <c r="G965" s="89">
        <v>0.34</v>
      </c>
      <c r="H965" s="89">
        <v>34.1</v>
      </c>
      <c r="I965" s="89">
        <v>15.5</v>
      </c>
      <c r="J965" s="89" t="s">
        <v>756</v>
      </c>
      <c r="K965" s="237" t="s">
        <v>374</v>
      </c>
      <c r="L965" s="88">
        <v>5</v>
      </c>
      <c r="M965" s="402">
        <v>205.25602499999997</v>
      </c>
      <c r="N965" s="277"/>
      <c r="O965" s="274">
        <f t="shared" si="14"/>
        <v>0</v>
      </c>
    </row>
    <row r="966" spans="1:15">
      <c r="A966" s="30"/>
      <c r="B966" s="28" t="s">
        <v>385</v>
      </c>
      <c r="C966" s="89">
        <v>63140718</v>
      </c>
      <c r="D966" s="337"/>
      <c r="E966" s="6" t="s">
        <v>386</v>
      </c>
      <c r="F966" s="89"/>
      <c r="G966" s="89">
        <v>0.41</v>
      </c>
      <c r="H966" s="89">
        <v>40.5</v>
      </c>
      <c r="I966" s="89">
        <v>18.399999999999999</v>
      </c>
      <c r="J966" s="89" t="s">
        <v>756</v>
      </c>
      <c r="K966" s="237" t="s">
        <v>374</v>
      </c>
      <c r="L966" s="88">
        <v>5</v>
      </c>
      <c r="M966" s="402">
        <v>205.25602499999997</v>
      </c>
      <c r="N966" s="277"/>
      <c r="O966" s="274">
        <f t="shared" si="14"/>
        <v>0</v>
      </c>
    </row>
    <row r="967" spans="1:15">
      <c r="A967" s="30"/>
      <c r="B967" s="28" t="s">
        <v>387</v>
      </c>
      <c r="C967" s="89">
        <v>63140720</v>
      </c>
      <c r="D967" s="337"/>
      <c r="E967" s="6" t="s">
        <v>386</v>
      </c>
      <c r="F967" s="89"/>
      <c r="G967" s="89">
        <v>0.22</v>
      </c>
      <c r="H967" s="89">
        <v>9.5</v>
      </c>
      <c r="I967" s="89">
        <v>4.3</v>
      </c>
      <c r="J967" s="89" t="s">
        <v>755</v>
      </c>
      <c r="K967" s="237" t="s">
        <v>374</v>
      </c>
      <c r="L967" s="88">
        <v>5</v>
      </c>
      <c r="M967" s="402">
        <v>587.89379999999994</v>
      </c>
      <c r="N967" s="277"/>
      <c r="O967" s="274">
        <f t="shared" si="14"/>
        <v>0</v>
      </c>
    </row>
    <row r="968" spans="1:15">
      <c r="A968" s="30"/>
      <c r="B968" s="28" t="s">
        <v>387</v>
      </c>
      <c r="C968" s="89">
        <v>63140722</v>
      </c>
      <c r="D968" s="337"/>
      <c r="E968" s="6" t="s">
        <v>386</v>
      </c>
      <c r="F968" s="89"/>
      <c r="G968" s="89">
        <v>0.27</v>
      </c>
      <c r="H968" s="89">
        <v>13.9</v>
      </c>
      <c r="I968" s="89">
        <v>6.3</v>
      </c>
      <c r="J968" s="89" t="s">
        <v>755</v>
      </c>
      <c r="K968" s="237" t="s">
        <v>374</v>
      </c>
      <c r="L968" s="88">
        <v>5</v>
      </c>
      <c r="M968" s="402">
        <v>533.41226249999988</v>
      </c>
      <c r="N968" s="277"/>
      <c r="O968" s="274">
        <f t="shared" si="14"/>
        <v>0</v>
      </c>
    </row>
    <row r="969" spans="1:15">
      <c r="A969" s="30"/>
      <c r="B969" s="28" t="s">
        <v>387</v>
      </c>
      <c r="C969" s="89">
        <v>63140724</v>
      </c>
      <c r="D969" s="337"/>
      <c r="E969" s="6" t="s">
        <v>386</v>
      </c>
      <c r="F969" s="89"/>
      <c r="G969" s="89">
        <v>0.36</v>
      </c>
      <c r="H969" s="89">
        <v>24.9</v>
      </c>
      <c r="I969" s="89">
        <v>11.3</v>
      </c>
      <c r="J969" s="89" t="s">
        <v>755</v>
      </c>
      <c r="K969" s="237" t="s">
        <v>374</v>
      </c>
      <c r="L969" s="88">
        <v>5</v>
      </c>
      <c r="M969" s="402">
        <v>464.99358749999993</v>
      </c>
      <c r="N969" s="277"/>
      <c r="O969" s="274">
        <f t="shared" si="14"/>
        <v>0</v>
      </c>
    </row>
    <row r="970" spans="1:15">
      <c r="A970" s="30"/>
      <c r="B970" s="28" t="s">
        <v>387</v>
      </c>
      <c r="C970" s="89">
        <v>63140726</v>
      </c>
      <c r="D970" s="337"/>
      <c r="E970" s="6" t="s">
        <v>386</v>
      </c>
      <c r="F970" s="89"/>
      <c r="G970" s="89">
        <v>0.45</v>
      </c>
      <c r="H970" s="89">
        <v>38.700000000000003</v>
      </c>
      <c r="I970" s="89">
        <v>17.600000000000001</v>
      </c>
      <c r="J970" s="89" t="s">
        <v>755</v>
      </c>
      <c r="K970" s="237" t="s">
        <v>374</v>
      </c>
      <c r="L970" s="88">
        <v>5</v>
      </c>
      <c r="M970" s="402">
        <v>424.44918749999999</v>
      </c>
      <c r="N970" s="277"/>
      <c r="O970" s="274">
        <f t="shared" si="14"/>
        <v>0</v>
      </c>
    </row>
    <row r="971" spans="1:15">
      <c r="A971" s="30"/>
      <c r="B971" s="28" t="s">
        <v>387</v>
      </c>
      <c r="C971" s="89">
        <v>63140728</v>
      </c>
      <c r="D971" s="337"/>
      <c r="E971" s="6" t="s">
        <v>386</v>
      </c>
      <c r="F971" s="89"/>
      <c r="G971" s="89">
        <v>0.54</v>
      </c>
      <c r="H971" s="89">
        <v>55.7</v>
      </c>
      <c r="I971" s="89">
        <v>25.3</v>
      </c>
      <c r="J971" s="89" t="s">
        <v>755</v>
      </c>
      <c r="K971" s="237" t="s">
        <v>374</v>
      </c>
      <c r="L971" s="88">
        <v>5</v>
      </c>
      <c r="M971" s="402">
        <v>382.63777499999992</v>
      </c>
      <c r="N971" s="277"/>
      <c r="O971" s="274">
        <f t="shared" si="14"/>
        <v>0</v>
      </c>
    </row>
    <row r="972" spans="1:15">
      <c r="A972" s="30"/>
      <c r="B972" s="28" t="s">
        <v>387</v>
      </c>
      <c r="C972" s="89">
        <v>63140730</v>
      </c>
      <c r="D972" s="337"/>
      <c r="E972" s="6" t="s">
        <v>386</v>
      </c>
      <c r="F972" s="89"/>
      <c r="G972" s="89">
        <v>0.22</v>
      </c>
      <c r="H972" s="89">
        <v>9.5</v>
      </c>
      <c r="I972" s="89">
        <v>4.3</v>
      </c>
      <c r="J972" s="89" t="s">
        <v>756</v>
      </c>
      <c r="K972" s="237" t="s">
        <v>374</v>
      </c>
      <c r="L972" s="88">
        <v>5</v>
      </c>
      <c r="M972" s="402">
        <v>1094.6987999999997</v>
      </c>
      <c r="N972" s="277"/>
      <c r="O972" s="274">
        <f t="shared" si="14"/>
        <v>0</v>
      </c>
    </row>
    <row r="973" spans="1:15">
      <c r="A973" s="30"/>
      <c r="B973" s="28" t="s">
        <v>387</v>
      </c>
      <c r="C973" s="89">
        <v>63140732</v>
      </c>
      <c r="D973" s="337"/>
      <c r="E973" s="6" t="s">
        <v>386</v>
      </c>
      <c r="F973" s="89"/>
      <c r="G973" s="89">
        <v>0.27</v>
      </c>
      <c r="H973" s="89">
        <v>13.9</v>
      </c>
      <c r="I973" s="89">
        <v>6.3</v>
      </c>
      <c r="J973" s="89" t="s">
        <v>756</v>
      </c>
      <c r="K973" s="237" t="s">
        <v>374</v>
      </c>
      <c r="L973" s="88">
        <v>5</v>
      </c>
      <c r="M973" s="402">
        <v>998.40584999999987</v>
      </c>
      <c r="N973" s="277"/>
      <c r="O973" s="274">
        <f t="shared" si="14"/>
        <v>0</v>
      </c>
    </row>
    <row r="974" spans="1:15">
      <c r="A974" s="30"/>
      <c r="B974" s="28" t="s">
        <v>387</v>
      </c>
      <c r="C974" s="89">
        <v>63140734</v>
      </c>
      <c r="D974" s="337"/>
      <c r="E974" s="6" t="s">
        <v>386</v>
      </c>
      <c r="F974" s="89"/>
      <c r="G974" s="89">
        <v>0.36</v>
      </c>
      <c r="H974" s="89">
        <v>24.9</v>
      </c>
      <c r="I974" s="89">
        <v>11.3</v>
      </c>
      <c r="J974" s="89" t="s">
        <v>756</v>
      </c>
      <c r="K974" s="237" t="s">
        <v>374</v>
      </c>
      <c r="L974" s="88">
        <v>5</v>
      </c>
      <c r="M974" s="402">
        <v>875.50563749999981</v>
      </c>
      <c r="N974" s="277"/>
      <c r="O974" s="274">
        <f t="shared" si="14"/>
        <v>0</v>
      </c>
    </row>
    <row r="975" spans="1:15">
      <c r="A975" s="30"/>
      <c r="B975" s="28" t="s">
        <v>387</v>
      </c>
      <c r="C975" s="89">
        <v>63140736</v>
      </c>
      <c r="D975" s="337"/>
      <c r="E975" s="6" t="s">
        <v>386</v>
      </c>
      <c r="F975" s="89"/>
      <c r="G975" s="89">
        <v>0.45</v>
      </c>
      <c r="H975" s="89">
        <v>38.700000000000003</v>
      </c>
      <c r="I975" s="89">
        <v>17.600000000000001</v>
      </c>
      <c r="J975" s="89" t="s">
        <v>756</v>
      </c>
      <c r="K975" s="237" t="s">
        <v>374</v>
      </c>
      <c r="L975" s="88">
        <v>5</v>
      </c>
      <c r="M975" s="402">
        <v>793.14982499999996</v>
      </c>
      <c r="N975" s="277"/>
      <c r="O975" s="274">
        <f t="shared" si="14"/>
        <v>0</v>
      </c>
    </row>
    <row r="976" spans="1:15">
      <c r="A976" s="30"/>
      <c r="B976" s="28" t="s">
        <v>387</v>
      </c>
      <c r="C976" s="89">
        <v>63140738</v>
      </c>
      <c r="D976" s="337"/>
      <c r="E976" s="6" t="s">
        <v>386</v>
      </c>
      <c r="F976" s="89"/>
      <c r="G976" s="89">
        <v>0.54</v>
      </c>
      <c r="H976" s="89">
        <v>55.7</v>
      </c>
      <c r="I976" s="89">
        <v>25.3</v>
      </c>
      <c r="J976" s="89" t="s">
        <v>756</v>
      </c>
      <c r="K976" s="237" t="s">
        <v>374</v>
      </c>
      <c r="L976" s="88">
        <v>5</v>
      </c>
      <c r="M976" s="402">
        <v>712.06102499999986</v>
      </c>
      <c r="N976" s="277"/>
      <c r="O976" s="274">
        <f t="shared" si="14"/>
        <v>0</v>
      </c>
    </row>
    <row r="977" spans="1:18">
      <c r="A977" s="30"/>
      <c r="B977" s="28" t="s">
        <v>388</v>
      </c>
      <c r="C977" s="89">
        <v>63140740</v>
      </c>
      <c r="D977" s="337"/>
      <c r="E977" s="6" t="s">
        <v>389</v>
      </c>
      <c r="F977" s="89"/>
      <c r="G977" s="89">
        <v>0.21</v>
      </c>
      <c r="H977" s="89">
        <v>12.3</v>
      </c>
      <c r="I977" s="89">
        <v>5.6</v>
      </c>
      <c r="J977" s="89" t="s">
        <v>375</v>
      </c>
      <c r="K977" s="237" t="s">
        <v>374</v>
      </c>
      <c r="L977" s="88">
        <v>5</v>
      </c>
      <c r="M977" s="402">
        <v>239.46536249999997</v>
      </c>
      <c r="N977" s="277"/>
      <c r="O977" s="274">
        <f t="shared" si="14"/>
        <v>0</v>
      </c>
      <c r="R977" t="s">
        <v>391</v>
      </c>
    </row>
    <row r="978" spans="1:18">
      <c r="A978" s="30"/>
      <c r="B978" s="28" t="s">
        <v>388</v>
      </c>
      <c r="C978" s="89">
        <v>63140742</v>
      </c>
      <c r="D978" s="337"/>
      <c r="E978" s="6" t="s">
        <v>389</v>
      </c>
      <c r="F978" s="89"/>
      <c r="G978" s="89">
        <v>0.27</v>
      </c>
      <c r="H978" s="89">
        <v>21.1</v>
      </c>
      <c r="I978" s="89">
        <v>9.6</v>
      </c>
      <c r="J978" s="89" t="s">
        <v>375</v>
      </c>
      <c r="K978" s="237" t="s">
        <v>374</v>
      </c>
      <c r="L978" s="88">
        <v>5</v>
      </c>
      <c r="M978" s="402">
        <v>239.46536249999997</v>
      </c>
      <c r="N978" s="277"/>
      <c r="O978" s="274">
        <f t="shared" si="14"/>
        <v>0</v>
      </c>
      <c r="R978" t="s">
        <v>391</v>
      </c>
    </row>
    <row r="979" spans="1:18">
      <c r="A979" s="30"/>
      <c r="B979" s="28" t="s">
        <v>388</v>
      </c>
      <c r="C979" s="89">
        <v>63140744</v>
      </c>
      <c r="D979" s="337"/>
      <c r="E979" s="6" t="s">
        <v>389</v>
      </c>
      <c r="F979" s="89"/>
      <c r="G979" s="89">
        <v>0.31</v>
      </c>
      <c r="H979" s="89">
        <v>26.2</v>
      </c>
      <c r="I979" s="89">
        <v>11.9</v>
      </c>
      <c r="J979" s="89" t="s">
        <v>375</v>
      </c>
      <c r="K979" s="237" t="s">
        <v>374</v>
      </c>
      <c r="L979" s="88">
        <v>5</v>
      </c>
      <c r="M979" s="402">
        <v>239.46536249999997</v>
      </c>
      <c r="N979" s="277"/>
      <c r="O979" s="274">
        <f t="shared" si="14"/>
        <v>0</v>
      </c>
      <c r="R979" t="s">
        <v>391</v>
      </c>
    </row>
    <row r="980" spans="1:18">
      <c r="A980" s="30"/>
      <c r="B980" s="28" t="s">
        <v>388</v>
      </c>
      <c r="C980" s="89">
        <v>63140746</v>
      </c>
      <c r="D980" s="337"/>
      <c r="E980" s="6" t="s">
        <v>389</v>
      </c>
      <c r="F980" s="89"/>
      <c r="G980" s="89">
        <v>0.34</v>
      </c>
      <c r="H980" s="89">
        <v>34.1</v>
      </c>
      <c r="I980" s="89">
        <v>15.5</v>
      </c>
      <c r="J980" s="89" t="s">
        <v>375</v>
      </c>
      <c r="K980" s="237" t="s">
        <v>374</v>
      </c>
      <c r="L980" s="88">
        <v>5</v>
      </c>
      <c r="M980" s="402">
        <v>239.46536249999997</v>
      </c>
      <c r="N980" s="277"/>
      <c r="O980" s="274">
        <f t="shared" si="14"/>
        <v>0</v>
      </c>
      <c r="R980" t="s">
        <v>391</v>
      </c>
    </row>
    <row r="981" spans="1:18">
      <c r="A981" s="30"/>
      <c r="B981" s="28" t="s">
        <v>388</v>
      </c>
      <c r="C981" s="89">
        <v>63140748</v>
      </c>
      <c r="D981" s="337"/>
      <c r="E981" s="6" t="s">
        <v>389</v>
      </c>
      <c r="F981" s="89"/>
      <c r="G981" s="89">
        <v>0.41</v>
      </c>
      <c r="H981" s="89">
        <v>40.5</v>
      </c>
      <c r="I981" s="89">
        <v>18.399999999999999</v>
      </c>
      <c r="J981" s="89" t="s">
        <v>375</v>
      </c>
      <c r="K981" s="237" t="s">
        <v>374</v>
      </c>
      <c r="L981" s="88">
        <v>5</v>
      </c>
      <c r="M981" s="402">
        <v>239.46536249999997</v>
      </c>
      <c r="N981" s="277"/>
      <c r="O981" s="274">
        <f t="shared" si="14"/>
        <v>0</v>
      </c>
      <c r="R981" t="s">
        <v>391</v>
      </c>
    </row>
    <row r="982" spans="1:18">
      <c r="A982" s="30"/>
      <c r="B982" s="28" t="s">
        <v>388</v>
      </c>
      <c r="C982" s="89">
        <v>63140750</v>
      </c>
      <c r="D982" s="337"/>
      <c r="E982" s="6" t="s">
        <v>389</v>
      </c>
      <c r="F982" s="89"/>
      <c r="G982" s="89">
        <v>0.21</v>
      </c>
      <c r="H982" s="89">
        <v>12.3</v>
      </c>
      <c r="I982" s="89">
        <v>5.6</v>
      </c>
      <c r="J982" s="89" t="s">
        <v>376</v>
      </c>
      <c r="K982" s="237" t="s">
        <v>374</v>
      </c>
      <c r="L982" s="88">
        <v>5</v>
      </c>
      <c r="M982" s="402">
        <v>239.46536249999997</v>
      </c>
      <c r="N982" s="277"/>
      <c r="O982" s="274">
        <f t="shared" si="14"/>
        <v>0</v>
      </c>
      <c r="R982" t="s">
        <v>391</v>
      </c>
    </row>
    <row r="983" spans="1:18">
      <c r="A983" s="30"/>
      <c r="B983" s="28" t="s">
        <v>388</v>
      </c>
      <c r="C983" s="89">
        <v>63140752</v>
      </c>
      <c r="D983" s="337"/>
      <c r="E983" s="6" t="s">
        <v>389</v>
      </c>
      <c r="F983" s="89"/>
      <c r="G983" s="89">
        <v>0.27</v>
      </c>
      <c r="H983" s="89">
        <v>21.1</v>
      </c>
      <c r="I983" s="89">
        <v>9.6</v>
      </c>
      <c r="J983" s="89" t="s">
        <v>376</v>
      </c>
      <c r="K983" s="237" t="s">
        <v>374</v>
      </c>
      <c r="L983" s="88">
        <v>5</v>
      </c>
      <c r="M983" s="402">
        <v>239.46536249999997</v>
      </c>
      <c r="N983" s="277"/>
      <c r="O983" s="274">
        <f t="shared" si="14"/>
        <v>0</v>
      </c>
      <c r="R983" t="s">
        <v>391</v>
      </c>
    </row>
    <row r="984" spans="1:18">
      <c r="A984" s="30"/>
      <c r="B984" s="28" t="s">
        <v>388</v>
      </c>
      <c r="C984" s="89">
        <v>63140754</v>
      </c>
      <c r="D984" s="337"/>
      <c r="E984" s="6" t="s">
        <v>389</v>
      </c>
      <c r="F984" s="89"/>
      <c r="G984" s="89">
        <v>0.31</v>
      </c>
      <c r="H984" s="89">
        <v>26.2</v>
      </c>
      <c r="I984" s="89">
        <v>11.9</v>
      </c>
      <c r="J984" s="89" t="s">
        <v>376</v>
      </c>
      <c r="K984" s="237" t="s">
        <v>374</v>
      </c>
      <c r="L984" s="88">
        <v>5</v>
      </c>
      <c r="M984" s="402">
        <v>239.46536249999997</v>
      </c>
      <c r="N984" s="277"/>
      <c r="O984" s="274">
        <f t="shared" si="14"/>
        <v>0</v>
      </c>
      <c r="R984" t="s">
        <v>391</v>
      </c>
    </row>
    <row r="985" spans="1:18">
      <c r="A985" s="30"/>
      <c r="B985" s="28" t="s">
        <v>388</v>
      </c>
      <c r="C985" s="89">
        <v>63140756</v>
      </c>
      <c r="D985" s="337"/>
      <c r="E985" s="6" t="s">
        <v>389</v>
      </c>
      <c r="F985" s="89"/>
      <c r="G985" s="89">
        <v>0.34</v>
      </c>
      <c r="H985" s="89">
        <v>34.1</v>
      </c>
      <c r="I985" s="89">
        <v>15.5</v>
      </c>
      <c r="J985" s="89" t="s">
        <v>376</v>
      </c>
      <c r="K985" s="237" t="s">
        <v>374</v>
      </c>
      <c r="L985" s="88">
        <v>5</v>
      </c>
      <c r="M985" s="402">
        <v>239.46536249999997</v>
      </c>
      <c r="N985" s="277"/>
      <c r="O985" s="274">
        <f t="shared" si="14"/>
        <v>0</v>
      </c>
      <c r="R985" t="s">
        <v>391</v>
      </c>
    </row>
    <row r="986" spans="1:18">
      <c r="A986" s="30"/>
      <c r="B986" s="28" t="s">
        <v>388</v>
      </c>
      <c r="C986" s="89">
        <v>63140758</v>
      </c>
      <c r="D986" s="337"/>
      <c r="E986" s="6" t="s">
        <v>389</v>
      </c>
      <c r="F986" s="89"/>
      <c r="G986" s="89">
        <v>0.41</v>
      </c>
      <c r="H986" s="89">
        <v>40.5</v>
      </c>
      <c r="I986" s="89">
        <v>18.399999999999999</v>
      </c>
      <c r="J986" s="89" t="s">
        <v>376</v>
      </c>
      <c r="K986" s="237" t="s">
        <v>374</v>
      </c>
      <c r="L986" s="88">
        <v>5</v>
      </c>
      <c r="M986" s="402">
        <v>239.46536249999997</v>
      </c>
      <c r="N986" s="277"/>
      <c r="O986" s="274">
        <f t="shared" si="14"/>
        <v>0</v>
      </c>
      <c r="R986" t="s">
        <v>391</v>
      </c>
    </row>
    <row r="987" spans="1:18">
      <c r="A987" s="30"/>
      <c r="B987" s="28" t="s">
        <v>388</v>
      </c>
      <c r="C987" s="89">
        <v>63140760</v>
      </c>
      <c r="D987" s="337"/>
      <c r="E987" s="6" t="s">
        <v>389</v>
      </c>
      <c r="F987" s="89"/>
      <c r="G987" s="89">
        <v>0.21</v>
      </c>
      <c r="H987" s="89">
        <v>12.3</v>
      </c>
      <c r="I987" s="89">
        <v>5.6</v>
      </c>
      <c r="J987" s="89" t="s">
        <v>377</v>
      </c>
      <c r="K987" s="237" t="s">
        <v>374</v>
      </c>
      <c r="L987" s="88">
        <v>5</v>
      </c>
      <c r="M987" s="402">
        <v>239.46536249999997</v>
      </c>
      <c r="N987" s="277"/>
      <c r="O987" s="274">
        <f t="shared" si="14"/>
        <v>0</v>
      </c>
      <c r="R987" t="s">
        <v>391</v>
      </c>
    </row>
    <row r="988" spans="1:18">
      <c r="A988" s="30"/>
      <c r="B988" s="28" t="s">
        <v>388</v>
      </c>
      <c r="C988" s="89">
        <v>63140762</v>
      </c>
      <c r="D988" s="337"/>
      <c r="E988" s="6" t="s">
        <v>389</v>
      </c>
      <c r="F988" s="89"/>
      <c r="G988" s="89">
        <v>0.27</v>
      </c>
      <c r="H988" s="89">
        <v>21.1</v>
      </c>
      <c r="I988" s="89">
        <v>9.6</v>
      </c>
      <c r="J988" s="89" t="s">
        <v>377</v>
      </c>
      <c r="K988" s="237" t="s">
        <v>374</v>
      </c>
      <c r="L988" s="88">
        <v>5</v>
      </c>
      <c r="M988" s="402">
        <v>239.46536249999997</v>
      </c>
      <c r="N988" s="277"/>
      <c r="O988" s="274">
        <f t="shared" si="14"/>
        <v>0</v>
      </c>
      <c r="R988" t="s">
        <v>391</v>
      </c>
    </row>
    <row r="989" spans="1:18">
      <c r="A989" s="30"/>
      <c r="B989" s="28" t="s">
        <v>388</v>
      </c>
      <c r="C989" s="89">
        <v>63140764</v>
      </c>
      <c r="D989" s="337"/>
      <c r="E989" s="6" t="s">
        <v>389</v>
      </c>
      <c r="F989" s="89"/>
      <c r="G989" s="89">
        <v>0.31</v>
      </c>
      <c r="H989" s="89">
        <v>26.2</v>
      </c>
      <c r="I989" s="89">
        <v>11.9</v>
      </c>
      <c r="J989" s="89" t="s">
        <v>377</v>
      </c>
      <c r="K989" s="237" t="s">
        <v>374</v>
      </c>
      <c r="L989" s="88">
        <v>5</v>
      </c>
      <c r="M989" s="402">
        <v>239.46536249999997</v>
      </c>
      <c r="N989" s="277"/>
      <c r="O989" s="274">
        <f t="shared" ref="O989:O1052" si="15">M989*N989</f>
        <v>0</v>
      </c>
      <c r="R989" t="s">
        <v>391</v>
      </c>
    </row>
    <row r="990" spans="1:18">
      <c r="A990" s="30"/>
      <c r="B990" s="28" t="s">
        <v>388</v>
      </c>
      <c r="C990" s="89">
        <v>63140766</v>
      </c>
      <c r="D990" s="337"/>
      <c r="E990" s="6" t="s">
        <v>389</v>
      </c>
      <c r="F990" s="89"/>
      <c r="G990" s="89">
        <v>0.34</v>
      </c>
      <c r="H990" s="89">
        <v>34.1</v>
      </c>
      <c r="I990" s="89">
        <v>15.5</v>
      </c>
      <c r="J990" s="89" t="s">
        <v>377</v>
      </c>
      <c r="K990" s="237" t="s">
        <v>374</v>
      </c>
      <c r="L990" s="88">
        <v>5</v>
      </c>
      <c r="M990" s="402">
        <v>239.46536249999997</v>
      </c>
      <c r="N990" s="277"/>
      <c r="O990" s="274">
        <f t="shared" si="15"/>
        <v>0</v>
      </c>
      <c r="R990" t="s">
        <v>391</v>
      </c>
    </row>
    <row r="991" spans="1:18">
      <c r="A991" s="30"/>
      <c r="B991" s="28" t="s">
        <v>388</v>
      </c>
      <c r="C991" s="89">
        <v>63140768</v>
      </c>
      <c r="D991" s="337"/>
      <c r="E991" s="6" t="s">
        <v>389</v>
      </c>
      <c r="F991" s="89"/>
      <c r="G991" s="89">
        <v>0.41</v>
      </c>
      <c r="H991" s="89">
        <v>40.5</v>
      </c>
      <c r="I991" s="89">
        <v>18.399999999999999</v>
      </c>
      <c r="J991" s="89" t="s">
        <v>377</v>
      </c>
      <c r="K991" s="237" t="s">
        <v>374</v>
      </c>
      <c r="L991" s="88">
        <v>5</v>
      </c>
      <c r="M991" s="402">
        <v>239.46536249999997</v>
      </c>
      <c r="N991" s="277"/>
      <c r="O991" s="274">
        <f t="shared" si="15"/>
        <v>0</v>
      </c>
      <c r="R991" t="s">
        <v>391</v>
      </c>
    </row>
    <row r="992" spans="1:18">
      <c r="A992" s="30"/>
      <c r="B992" s="28" t="s">
        <v>388</v>
      </c>
      <c r="C992" s="89">
        <v>63140770</v>
      </c>
      <c r="D992" s="337"/>
      <c r="E992" s="6" t="s">
        <v>389</v>
      </c>
      <c r="F992" s="89"/>
      <c r="G992" s="89">
        <v>0.21</v>
      </c>
      <c r="H992" s="89">
        <v>12.3</v>
      </c>
      <c r="I992" s="89">
        <v>5.6</v>
      </c>
      <c r="J992" s="89" t="s">
        <v>378</v>
      </c>
      <c r="K992" s="237" t="s">
        <v>374</v>
      </c>
      <c r="L992" s="88">
        <v>5</v>
      </c>
      <c r="M992" s="402">
        <v>253.40249999999997</v>
      </c>
      <c r="N992" s="277"/>
      <c r="O992" s="274">
        <f t="shared" si="15"/>
        <v>0</v>
      </c>
      <c r="R992" t="s">
        <v>391</v>
      </c>
    </row>
    <row r="993" spans="1:18">
      <c r="A993" s="30"/>
      <c r="B993" s="28" t="s">
        <v>388</v>
      </c>
      <c r="C993" s="89">
        <v>63140772</v>
      </c>
      <c r="D993" s="337"/>
      <c r="E993" s="6" t="s">
        <v>389</v>
      </c>
      <c r="F993" s="89"/>
      <c r="G993" s="89">
        <v>0.27</v>
      </c>
      <c r="H993" s="89">
        <v>21.1</v>
      </c>
      <c r="I993" s="89">
        <v>9.6</v>
      </c>
      <c r="J993" s="89" t="s">
        <v>378</v>
      </c>
      <c r="K993" s="237" t="s">
        <v>374</v>
      </c>
      <c r="L993" s="88">
        <v>5</v>
      </c>
      <c r="M993" s="402">
        <v>253.40249999999997</v>
      </c>
      <c r="N993" s="277"/>
      <c r="O993" s="274">
        <f t="shared" si="15"/>
        <v>0</v>
      </c>
      <c r="R993" t="s">
        <v>391</v>
      </c>
    </row>
    <row r="994" spans="1:18">
      <c r="A994" s="30"/>
      <c r="B994" s="28" t="s">
        <v>388</v>
      </c>
      <c r="C994" s="89">
        <v>63140774</v>
      </c>
      <c r="D994" s="337"/>
      <c r="E994" s="6" t="s">
        <v>389</v>
      </c>
      <c r="F994" s="89"/>
      <c r="G994" s="89">
        <v>0.31</v>
      </c>
      <c r="H994" s="89">
        <v>26.2</v>
      </c>
      <c r="I994" s="89">
        <v>11.9</v>
      </c>
      <c r="J994" s="89" t="s">
        <v>378</v>
      </c>
      <c r="K994" s="237" t="s">
        <v>374</v>
      </c>
      <c r="L994" s="88">
        <v>5</v>
      </c>
      <c r="M994" s="402">
        <v>253.40249999999997</v>
      </c>
      <c r="N994" s="277"/>
      <c r="O994" s="274">
        <f t="shared" si="15"/>
        <v>0</v>
      </c>
      <c r="R994" t="s">
        <v>391</v>
      </c>
    </row>
    <row r="995" spans="1:18">
      <c r="A995" s="30"/>
      <c r="B995" s="28" t="s">
        <v>388</v>
      </c>
      <c r="C995" s="89">
        <v>63140776</v>
      </c>
      <c r="D995" s="337"/>
      <c r="E995" s="6" t="s">
        <v>389</v>
      </c>
      <c r="F995" s="89"/>
      <c r="G995" s="89">
        <v>0.34</v>
      </c>
      <c r="H995" s="89">
        <v>34.1</v>
      </c>
      <c r="I995" s="89">
        <v>15.5</v>
      </c>
      <c r="J995" s="89" t="s">
        <v>378</v>
      </c>
      <c r="K995" s="237" t="s">
        <v>374</v>
      </c>
      <c r="L995" s="88">
        <v>5</v>
      </c>
      <c r="M995" s="402">
        <v>253.40249999999997</v>
      </c>
      <c r="N995" s="277"/>
      <c r="O995" s="274">
        <f t="shared" si="15"/>
        <v>0</v>
      </c>
      <c r="R995" t="s">
        <v>391</v>
      </c>
    </row>
    <row r="996" spans="1:18">
      <c r="A996" s="30"/>
      <c r="B996" s="28" t="s">
        <v>388</v>
      </c>
      <c r="C996" s="89">
        <v>63140778</v>
      </c>
      <c r="D996" s="337"/>
      <c r="E996" s="6" t="s">
        <v>389</v>
      </c>
      <c r="F996" s="89"/>
      <c r="G996" s="89">
        <v>0.41</v>
      </c>
      <c r="H996" s="89">
        <v>40.5</v>
      </c>
      <c r="I996" s="89">
        <v>18.399999999999999</v>
      </c>
      <c r="J996" s="89" t="s">
        <v>378</v>
      </c>
      <c r="K996" s="237" t="s">
        <v>374</v>
      </c>
      <c r="L996" s="88">
        <v>5</v>
      </c>
      <c r="M996" s="402">
        <v>253.40249999999997</v>
      </c>
      <c r="N996" s="277"/>
      <c r="O996" s="274">
        <f t="shared" si="15"/>
        <v>0</v>
      </c>
      <c r="R996" t="s">
        <v>391</v>
      </c>
    </row>
    <row r="997" spans="1:18">
      <c r="A997" s="30"/>
      <c r="B997" s="28" t="s">
        <v>388</v>
      </c>
      <c r="C997" s="89">
        <v>63140780</v>
      </c>
      <c r="D997" s="337"/>
      <c r="E997" s="6" t="s">
        <v>389</v>
      </c>
      <c r="F997" s="89"/>
      <c r="G997" s="89">
        <v>0.21</v>
      </c>
      <c r="H997" s="89">
        <v>12.3</v>
      </c>
      <c r="I997" s="89">
        <v>5.6</v>
      </c>
      <c r="J997" s="89" t="s">
        <v>379</v>
      </c>
      <c r="K997" s="237" t="s">
        <v>374</v>
      </c>
      <c r="L997" s="88">
        <v>5</v>
      </c>
      <c r="M997" s="402">
        <v>253.40249999999997</v>
      </c>
      <c r="N997" s="277"/>
      <c r="O997" s="274">
        <f t="shared" si="15"/>
        <v>0</v>
      </c>
      <c r="R997" t="s">
        <v>391</v>
      </c>
    </row>
    <row r="998" spans="1:18">
      <c r="A998" s="30"/>
      <c r="B998" s="28" t="s">
        <v>388</v>
      </c>
      <c r="C998" s="89">
        <v>63140782</v>
      </c>
      <c r="D998" s="337"/>
      <c r="E998" s="6" t="s">
        <v>389</v>
      </c>
      <c r="F998" s="89"/>
      <c r="G998" s="89">
        <v>0.27</v>
      </c>
      <c r="H998" s="89">
        <v>21.1</v>
      </c>
      <c r="I998" s="89">
        <v>9.6</v>
      </c>
      <c r="J998" s="89" t="s">
        <v>379</v>
      </c>
      <c r="K998" s="237" t="s">
        <v>374</v>
      </c>
      <c r="L998" s="88">
        <v>5</v>
      </c>
      <c r="M998" s="402">
        <v>253.40249999999997</v>
      </c>
      <c r="N998" s="277"/>
      <c r="O998" s="274">
        <f t="shared" si="15"/>
        <v>0</v>
      </c>
      <c r="R998" t="s">
        <v>391</v>
      </c>
    </row>
    <row r="999" spans="1:18">
      <c r="A999" s="30"/>
      <c r="B999" s="28" t="s">
        <v>388</v>
      </c>
      <c r="C999" s="89">
        <v>63140784</v>
      </c>
      <c r="D999" s="337"/>
      <c r="E999" s="6" t="s">
        <v>389</v>
      </c>
      <c r="F999" s="89"/>
      <c r="G999" s="89">
        <v>0.31</v>
      </c>
      <c r="H999" s="89">
        <v>26.2</v>
      </c>
      <c r="I999" s="89">
        <v>11.9</v>
      </c>
      <c r="J999" s="89" t="s">
        <v>379</v>
      </c>
      <c r="K999" s="237" t="s">
        <v>374</v>
      </c>
      <c r="L999" s="88">
        <v>5</v>
      </c>
      <c r="M999" s="402">
        <v>253.40249999999997</v>
      </c>
      <c r="N999" s="277"/>
      <c r="O999" s="274">
        <f t="shared" si="15"/>
        <v>0</v>
      </c>
      <c r="R999" t="s">
        <v>391</v>
      </c>
    </row>
    <row r="1000" spans="1:18">
      <c r="A1000" s="30"/>
      <c r="B1000" s="28" t="s">
        <v>388</v>
      </c>
      <c r="C1000" s="89">
        <v>63140786</v>
      </c>
      <c r="D1000" s="337"/>
      <c r="E1000" s="6" t="s">
        <v>389</v>
      </c>
      <c r="F1000" s="89"/>
      <c r="G1000" s="89">
        <v>0.34</v>
      </c>
      <c r="H1000" s="89">
        <v>34.1</v>
      </c>
      <c r="I1000" s="89">
        <v>15.5</v>
      </c>
      <c r="J1000" s="89" t="s">
        <v>379</v>
      </c>
      <c r="K1000" s="237" t="s">
        <v>374</v>
      </c>
      <c r="L1000" s="88">
        <v>5</v>
      </c>
      <c r="M1000" s="402">
        <v>253.40249999999997</v>
      </c>
      <c r="N1000" s="277"/>
      <c r="O1000" s="274">
        <f t="shared" si="15"/>
        <v>0</v>
      </c>
      <c r="R1000" t="s">
        <v>391</v>
      </c>
    </row>
    <row r="1001" spans="1:18">
      <c r="A1001" s="30"/>
      <c r="B1001" s="28" t="s">
        <v>388</v>
      </c>
      <c r="C1001" s="89">
        <v>63140788</v>
      </c>
      <c r="D1001" s="337"/>
      <c r="E1001" s="6" t="s">
        <v>389</v>
      </c>
      <c r="F1001" s="89"/>
      <c r="G1001" s="89">
        <v>0.41</v>
      </c>
      <c r="H1001" s="89">
        <v>40.5</v>
      </c>
      <c r="I1001" s="89">
        <v>18.399999999999999</v>
      </c>
      <c r="J1001" s="89" t="s">
        <v>379</v>
      </c>
      <c r="K1001" s="237" t="s">
        <v>374</v>
      </c>
      <c r="L1001" s="88">
        <v>5</v>
      </c>
      <c r="M1001" s="402">
        <v>253.40249999999997</v>
      </c>
      <c r="N1001" s="277"/>
      <c r="O1001" s="274">
        <f t="shared" si="15"/>
        <v>0</v>
      </c>
      <c r="R1001" t="s">
        <v>391</v>
      </c>
    </row>
    <row r="1002" spans="1:18">
      <c r="A1002" s="30"/>
      <c r="B1002" s="28" t="s">
        <v>388</v>
      </c>
      <c r="C1002" s="89">
        <v>63140790</v>
      </c>
      <c r="D1002" s="337"/>
      <c r="E1002" s="6" t="s">
        <v>389</v>
      </c>
      <c r="F1002" s="89"/>
      <c r="G1002" s="89">
        <v>0.21</v>
      </c>
      <c r="H1002" s="89">
        <v>12.3</v>
      </c>
      <c r="I1002" s="89">
        <v>5.6</v>
      </c>
      <c r="J1002" s="89" t="s">
        <v>380</v>
      </c>
      <c r="K1002" s="237" t="s">
        <v>374</v>
      </c>
      <c r="L1002" s="88">
        <v>5</v>
      </c>
      <c r="M1002" s="402">
        <v>253.40249999999997</v>
      </c>
      <c r="N1002" s="277"/>
      <c r="O1002" s="274">
        <f t="shared" si="15"/>
        <v>0</v>
      </c>
      <c r="R1002" t="s">
        <v>391</v>
      </c>
    </row>
    <row r="1003" spans="1:18">
      <c r="A1003" s="30"/>
      <c r="B1003" s="28" t="s">
        <v>388</v>
      </c>
      <c r="C1003" s="89">
        <v>63140792</v>
      </c>
      <c r="D1003" s="337"/>
      <c r="E1003" s="6" t="s">
        <v>389</v>
      </c>
      <c r="F1003" s="89"/>
      <c r="G1003" s="89">
        <v>0.27</v>
      </c>
      <c r="H1003" s="89">
        <v>21.1</v>
      </c>
      <c r="I1003" s="89">
        <v>9.6</v>
      </c>
      <c r="J1003" s="89" t="s">
        <v>380</v>
      </c>
      <c r="K1003" s="237" t="s">
        <v>374</v>
      </c>
      <c r="L1003" s="88">
        <v>5</v>
      </c>
      <c r="M1003" s="402">
        <v>253.40249999999997</v>
      </c>
      <c r="N1003" s="277"/>
      <c r="O1003" s="274">
        <f t="shared" si="15"/>
        <v>0</v>
      </c>
      <c r="R1003" t="s">
        <v>391</v>
      </c>
    </row>
    <row r="1004" spans="1:18">
      <c r="A1004" s="30"/>
      <c r="B1004" s="28" t="s">
        <v>388</v>
      </c>
      <c r="C1004" s="89">
        <v>63140794</v>
      </c>
      <c r="D1004" s="337"/>
      <c r="E1004" s="6" t="s">
        <v>389</v>
      </c>
      <c r="F1004" s="89"/>
      <c r="G1004" s="89">
        <v>0.31</v>
      </c>
      <c r="H1004" s="89">
        <v>26.2</v>
      </c>
      <c r="I1004" s="89">
        <v>11.9</v>
      </c>
      <c r="J1004" s="89" t="s">
        <v>380</v>
      </c>
      <c r="K1004" s="237" t="s">
        <v>374</v>
      </c>
      <c r="L1004" s="88">
        <v>5</v>
      </c>
      <c r="M1004" s="402">
        <v>253.40249999999997</v>
      </c>
      <c r="N1004" s="277"/>
      <c r="O1004" s="274">
        <f t="shared" si="15"/>
        <v>0</v>
      </c>
      <c r="R1004" t="s">
        <v>391</v>
      </c>
    </row>
    <row r="1005" spans="1:18">
      <c r="A1005" s="30"/>
      <c r="B1005" s="28" t="s">
        <v>388</v>
      </c>
      <c r="C1005" s="89">
        <v>63140796</v>
      </c>
      <c r="D1005" s="337"/>
      <c r="E1005" s="6" t="s">
        <v>389</v>
      </c>
      <c r="F1005" s="89"/>
      <c r="G1005" s="89">
        <v>0.34</v>
      </c>
      <c r="H1005" s="89">
        <v>34.1</v>
      </c>
      <c r="I1005" s="89">
        <v>15.5</v>
      </c>
      <c r="J1005" s="89" t="s">
        <v>380</v>
      </c>
      <c r="K1005" s="237" t="s">
        <v>374</v>
      </c>
      <c r="L1005" s="88">
        <v>5</v>
      </c>
      <c r="M1005" s="402">
        <v>253.40249999999997</v>
      </c>
      <c r="N1005" s="277"/>
      <c r="O1005" s="274">
        <f t="shared" si="15"/>
        <v>0</v>
      </c>
      <c r="R1005" t="s">
        <v>391</v>
      </c>
    </row>
    <row r="1006" spans="1:18">
      <c r="A1006" s="30"/>
      <c r="B1006" s="28" t="s">
        <v>388</v>
      </c>
      <c r="C1006" s="89">
        <v>63140798</v>
      </c>
      <c r="D1006" s="337"/>
      <c r="E1006" s="6" t="s">
        <v>389</v>
      </c>
      <c r="F1006" s="89"/>
      <c r="G1006" s="89">
        <v>0.41</v>
      </c>
      <c r="H1006" s="89">
        <v>40.5</v>
      </c>
      <c r="I1006" s="89">
        <v>18.399999999999999</v>
      </c>
      <c r="J1006" s="89" t="s">
        <v>380</v>
      </c>
      <c r="K1006" s="237" t="s">
        <v>374</v>
      </c>
      <c r="L1006" s="88">
        <v>5</v>
      </c>
      <c r="M1006" s="402">
        <v>253.40249999999997</v>
      </c>
      <c r="N1006" s="277"/>
      <c r="O1006" s="274">
        <f t="shared" si="15"/>
        <v>0</v>
      </c>
      <c r="R1006" t="s">
        <v>391</v>
      </c>
    </row>
    <row r="1007" spans="1:18">
      <c r="A1007" s="30"/>
      <c r="B1007" s="28" t="s">
        <v>390</v>
      </c>
      <c r="C1007" s="89">
        <v>63140800</v>
      </c>
      <c r="D1007" s="337"/>
      <c r="E1007" s="6" t="s">
        <v>389</v>
      </c>
      <c r="F1007" s="89"/>
      <c r="G1007" s="89">
        <v>0.22</v>
      </c>
      <c r="H1007" s="89">
        <v>9.5</v>
      </c>
      <c r="I1007" s="89">
        <v>4.3</v>
      </c>
      <c r="J1007" s="89" t="s">
        <v>375</v>
      </c>
      <c r="K1007" s="237" t="s">
        <v>374</v>
      </c>
      <c r="L1007" s="88">
        <v>5</v>
      </c>
      <c r="M1007" s="402">
        <v>301.54897499999998</v>
      </c>
      <c r="N1007" s="277"/>
      <c r="O1007" s="274">
        <f t="shared" si="15"/>
        <v>0</v>
      </c>
      <c r="R1007" t="s">
        <v>391</v>
      </c>
    </row>
    <row r="1008" spans="1:18">
      <c r="A1008" s="30"/>
      <c r="B1008" s="28" t="s">
        <v>390</v>
      </c>
      <c r="C1008" s="89">
        <v>63140802</v>
      </c>
      <c r="D1008" s="337"/>
      <c r="E1008" s="6" t="s">
        <v>389</v>
      </c>
      <c r="F1008" s="89"/>
      <c r="G1008" s="89">
        <v>0.27</v>
      </c>
      <c r="H1008" s="89">
        <v>13.9</v>
      </c>
      <c r="I1008" s="89">
        <v>6.3</v>
      </c>
      <c r="J1008" s="89" t="s">
        <v>375</v>
      </c>
      <c r="K1008" s="237" t="s">
        <v>374</v>
      </c>
      <c r="L1008" s="88">
        <v>5</v>
      </c>
      <c r="M1008" s="402">
        <v>301.54897499999998</v>
      </c>
      <c r="N1008" s="277"/>
      <c r="O1008" s="274">
        <f t="shared" si="15"/>
        <v>0</v>
      </c>
      <c r="R1008" t="s">
        <v>391</v>
      </c>
    </row>
    <row r="1009" spans="1:18">
      <c r="A1009" s="30"/>
      <c r="B1009" s="28" t="s">
        <v>390</v>
      </c>
      <c r="C1009" s="89">
        <v>63140804</v>
      </c>
      <c r="D1009" s="337"/>
      <c r="E1009" s="6" t="s">
        <v>389</v>
      </c>
      <c r="F1009" s="89"/>
      <c r="G1009" s="89">
        <v>0.36</v>
      </c>
      <c r="H1009" s="89">
        <v>24.9</v>
      </c>
      <c r="I1009" s="89">
        <v>11.3</v>
      </c>
      <c r="J1009" s="89" t="s">
        <v>375</v>
      </c>
      <c r="K1009" s="237" t="s">
        <v>374</v>
      </c>
      <c r="L1009" s="88">
        <v>5</v>
      </c>
      <c r="M1009" s="402">
        <v>301.54897499999998</v>
      </c>
      <c r="N1009" s="277"/>
      <c r="O1009" s="274">
        <f t="shared" si="15"/>
        <v>0</v>
      </c>
      <c r="R1009" t="s">
        <v>391</v>
      </c>
    </row>
    <row r="1010" spans="1:18">
      <c r="A1010" s="30"/>
      <c r="B1010" s="28" t="s">
        <v>390</v>
      </c>
      <c r="C1010" s="89">
        <v>63140806</v>
      </c>
      <c r="D1010" s="337"/>
      <c r="E1010" s="6" t="s">
        <v>389</v>
      </c>
      <c r="F1010" s="89"/>
      <c r="G1010" s="89">
        <v>0.45</v>
      </c>
      <c r="H1010" s="89">
        <v>38.700000000000003</v>
      </c>
      <c r="I1010" s="89">
        <v>17.600000000000001</v>
      </c>
      <c r="J1010" s="89" t="s">
        <v>375</v>
      </c>
      <c r="K1010" s="237" t="s">
        <v>374</v>
      </c>
      <c r="L1010" s="88">
        <v>5</v>
      </c>
      <c r="M1010" s="402">
        <v>301.54897499999998</v>
      </c>
      <c r="N1010" s="277"/>
      <c r="O1010" s="274">
        <f t="shared" si="15"/>
        <v>0</v>
      </c>
      <c r="R1010" t="s">
        <v>391</v>
      </c>
    </row>
    <row r="1011" spans="1:18">
      <c r="A1011" s="30"/>
      <c r="B1011" s="28" t="s">
        <v>390</v>
      </c>
      <c r="C1011" s="89">
        <v>63140808</v>
      </c>
      <c r="D1011" s="337"/>
      <c r="E1011" s="6" t="s">
        <v>389</v>
      </c>
      <c r="F1011" s="89"/>
      <c r="G1011" s="89">
        <v>0.54</v>
      </c>
      <c r="H1011" s="89">
        <v>55.7</v>
      </c>
      <c r="I1011" s="89">
        <v>25.3</v>
      </c>
      <c r="J1011" s="89" t="s">
        <v>375</v>
      </c>
      <c r="K1011" s="237" t="s">
        <v>374</v>
      </c>
      <c r="L1011" s="88">
        <v>5</v>
      </c>
      <c r="M1011" s="402">
        <v>301.54897499999998</v>
      </c>
      <c r="N1011" s="277"/>
      <c r="O1011" s="274">
        <f t="shared" si="15"/>
        <v>0</v>
      </c>
      <c r="R1011" t="s">
        <v>391</v>
      </c>
    </row>
    <row r="1012" spans="1:18">
      <c r="A1012" s="30"/>
      <c r="B1012" s="28" t="s">
        <v>390</v>
      </c>
      <c r="C1012" s="89">
        <v>63140810</v>
      </c>
      <c r="D1012" s="337"/>
      <c r="E1012" s="6" t="s">
        <v>389</v>
      </c>
      <c r="F1012" s="89"/>
      <c r="G1012" s="89">
        <v>0.22</v>
      </c>
      <c r="H1012" s="89">
        <v>9.5</v>
      </c>
      <c r="I1012" s="89">
        <v>4.3</v>
      </c>
      <c r="J1012" s="89" t="s">
        <v>376</v>
      </c>
      <c r="K1012" s="237" t="s">
        <v>374</v>
      </c>
      <c r="L1012" s="88">
        <v>5</v>
      </c>
      <c r="M1012" s="402">
        <v>301.54897499999998</v>
      </c>
      <c r="N1012" s="277"/>
      <c r="O1012" s="274">
        <f t="shared" si="15"/>
        <v>0</v>
      </c>
      <c r="R1012" t="s">
        <v>391</v>
      </c>
    </row>
    <row r="1013" spans="1:18">
      <c r="A1013" s="30"/>
      <c r="B1013" s="28" t="s">
        <v>390</v>
      </c>
      <c r="C1013" s="89">
        <v>63140812</v>
      </c>
      <c r="D1013" s="337"/>
      <c r="E1013" s="6" t="s">
        <v>389</v>
      </c>
      <c r="F1013" s="89"/>
      <c r="G1013" s="89">
        <v>0.27</v>
      </c>
      <c r="H1013" s="89">
        <v>13.9</v>
      </c>
      <c r="I1013" s="89">
        <v>6.3</v>
      </c>
      <c r="J1013" s="89" t="s">
        <v>376</v>
      </c>
      <c r="K1013" s="237" t="s">
        <v>374</v>
      </c>
      <c r="L1013" s="88">
        <v>5</v>
      </c>
      <c r="M1013" s="402">
        <v>301.54897499999998</v>
      </c>
      <c r="N1013" s="277"/>
      <c r="O1013" s="274">
        <f t="shared" si="15"/>
        <v>0</v>
      </c>
      <c r="R1013" t="s">
        <v>391</v>
      </c>
    </row>
    <row r="1014" spans="1:18">
      <c r="A1014" s="30"/>
      <c r="B1014" s="28" t="s">
        <v>390</v>
      </c>
      <c r="C1014" s="89">
        <v>63140814</v>
      </c>
      <c r="D1014" s="337"/>
      <c r="E1014" s="6" t="s">
        <v>389</v>
      </c>
      <c r="F1014" s="89"/>
      <c r="G1014" s="89">
        <v>0.36</v>
      </c>
      <c r="H1014" s="89">
        <v>24.9</v>
      </c>
      <c r="I1014" s="89">
        <v>11.3</v>
      </c>
      <c r="J1014" s="89" t="s">
        <v>376</v>
      </c>
      <c r="K1014" s="237" t="s">
        <v>374</v>
      </c>
      <c r="L1014" s="88">
        <v>5</v>
      </c>
      <c r="M1014" s="402">
        <v>301.54897499999998</v>
      </c>
      <c r="N1014" s="277"/>
      <c r="O1014" s="274">
        <f t="shared" si="15"/>
        <v>0</v>
      </c>
      <c r="R1014" t="s">
        <v>391</v>
      </c>
    </row>
    <row r="1015" spans="1:18">
      <c r="A1015" s="30"/>
      <c r="B1015" s="28" t="s">
        <v>390</v>
      </c>
      <c r="C1015" s="89">
        <v>63140816</v>
      </c>
      <c r="D1015" s="337"/>
      <c r="E1015" s="6" t="s">
        <v>389</v>
      </c>
      <c r="F1015" s="89"/>
      <c r="G1015" s="89">
        <v>0.45</v>
      </c>
      <c r="H1015" s="89">
        <v>38.700000000000003</v>
      </c>
      <c r="I1015" s="89">
        <v>17.600000000000001</v>
      </c>
      <c r="J1015" s="89" t="s">
        <v>376</v>
      </c>
      <c r="K1015" s="237" t="s">
        <v>374</v>
      </c>
      <c r="L1015" s="88">
        <v>5</v>
      </c>
      <c r="M1015" s="402">
        <v>301.54897499999998</v>
      </c>
      <c r="N1015" s="277"/>
      <c r="O1015" s="274">
        <f t="shared" si="15"/>
        <v>0</v>
      </c>
      <c r="R1015" t="s">
        <v>391</v>
      </c>
    </row>
    <row r="1016" spans="1:18">
      <c r="A1016" s="30"/>
      <c r="B1016" s="28" t="s">
        <v>390</v>
      </c>
      <c r="C1016" s="89">
        <v>63140818</v>
      </c>
      <c r="D1016" s="337"/>
      <c r="E1016" s="6" t="s">
        <v>389</v>
      </c>
      <c r="F1016" s="89"/>
      <c r="G1016" s="89">
        <v>0.54</v>
      </c>
      <c r="H1016" s="89">
        <v>55.7</v>
      </c>
      <c r="I1016" s="89">
        <v>25.3</v>
      </c>
      <c r="J1016" s="89" t="s">
        <v>376</v>
      </c>
      <c r="K1016" s="237" t="s">
        <v>374</v>
      </c>
      <c r="L1016" s="88">
        <v>5</v>
      </c>
      <c r="M1016" s="402">
        <v>301.54897499999998</v>
      </c>
      <c r="N1016" s="277"/>
      <c r="O1016" s="274">
        <f t="shared" si="15"/>
        <v>0</v>
      </c>
      <c r="R1016" t="s">
        <v>391</v>
      </c>
    </row>
    <row r="1017" spans="1:18">
      <c r="A1017" s="30"/>
      <c r="B1017" s="28" t="s">
        <v>390</v>
      </c>
      <c r="C1017" s="89">
        <v>63140820</v>
      </c>
      <c r="D1017" s="337"/>
      <c r="E1017" s="6" t="s">
        <v>389</v>
      </c>
      <c r="F1017" s="89"/>
      <c r="G1017" s="89">
        <v>0.22</v>
      </c>
      <c r="H1017" s="89">
        <v>9.5</v>
      </c>
      <c r="I1017" s="89">
        <v>4.3</v>
      </c>
      <c r="J1017" s="89" t="s">
        <v>377</v>
      </c>
      <c r="K1017" s="237" t="s">
        <v>374</v>
      </c>
      <c r="L1017" s="88">
        <v>5</v>
      </c>
      <c r="M1017" s="402">
        <v>301.54897499999998</v>
      </c>
      <c r="N1017" s="277"/>
      <c r="O1017" s="274">
        <f t="shared" si="15"/>
        <v>0</v>
      </c>
      <c r="R1017" t="s">
        <v>391</v>
      </c>
    </row>
    <row r="1018" spans="1:18">
      <c r="A1018" s="30"/>
      <c r="B1018" s="28" t="s">
        <v>390</v>
      </c>
      <c r="C1018" s="89">
        <v>63140822</v>
      </c>
      <c r="D1018" s="337"/>
      <c r="E1018" s="6" t="s">
        <v>389</v>
      </c>
      <c r="F1018" s="89"/>
      <c r="G1018" s="89">
        <v>0.27</v>
      </c>
      <c r="H1018" s="89">
        <v>13.9</v>
      </c>
      <c r="I1018" s="89">
        <v>6.3</v>
      </c>
      <c r="J1018" s="89" t="s">
        <v>377</v>
      </c>
      <c r="K1018" s="237" t="s">
        <v>374</v>
      </c>
      <c r="L1018" s="88">
        <v>5</v>
      </c>
      <c r="M1018" s="402">
        <v>301.54897499999998</v>
      </c>
      <c r="N1018" s="277"/>
      <c r="O1018" s="274">
        <f t="shared" si="15"/>
        <v>0</v>
      </c>
      <c r="R1018" t="s">
        <v>391</v>
      </c>
    </row>
    <row r="1019" spans="1:18">
      <c r="A1019" s="30"/>
      <c r="B1019" s="28" t="s">
        <v>390</v>
      </c>
      <c r="C1019" s="89">
        <v>63140824</v>
      </c>
      <c r="D1019" s="337"/>
      <c r="E1019" s="6" t="s">
        <v>389</v>
      </c>
      <c r="F1019" s="89"/>
      <c r="G1019" s="89">
        <v>0.36</v>
      </c>
      <c r="H1019" s="89">
        <v>24.9</v>
      </c>
      <c r="I1019" s="89">
        <v>11.3</v>
      </c>
      <c r="J1019" s="89" t="s">
        <v>377</v>
      </c>
      <c r="K1019" s="237" t="s">
        <v>374</v>
      </c>
      <c r="L1019" s="88">
        <v>5</v>
      </c>
      <c r="M1019" s="402">
        <v>301.54897499999998</v>
      </c>
      <c r="N1019" s="277"/>
      <c r="O1019" s="274">
        <f t="shared" si="15"/>
        <v>0</v>
      </c>
      <c r="R1019" t="s">
        <v>391</v>
      </c>
    </row>
    <row r="1020" spans="1:18">
      <c r="A1020" s="30"/>
      <c r="B1020" s="28" t="s">
        <v>390</v>
      </c>
      <c r="C1020" s="89">
        <v>63140826</v>
      </c>
      <c r="D1020" s="337"/>
      <c r="E1020" s="6" t="s">
        <v>389</v>
      </c>
      <c r="F1020" s="89"/>
      <c r="G1020" s="89">
        <v>0.45</v>
      </c>
      <c r="H1020" s="89">
        <v>38.700000000000003</v>
      </c>
      <c r="I1020" s="89">
        <v>17.600000000000001</v>
      </c>
      <c r="J1020" s="89" t="s">
        <v>377</v>
      </c>
      <c r="K1020" s="237" t="s">
        <v>374</v>
      </c>
      <c r="L1020" s="88">
        <v>5</v>
      </c>
      <c r="M1020" s="402">
        <v>301.54897499999998</v>
      </c>
      <c r="N1020" s="277"/>
      <c r="O1020" s="274">
        <f t="shared" si="15"/>
        <v>0</v>
      </c>
      <c r="R1020" t="s">
        <v>391</v>
      </c>
    </row>
    <row r="1021" spans="1:18">
      <c r="A1021" s="30"/>
      <c r="B1021" s="28" t="s">
        <v>390</v>
      </c>
      <c r="C1021" s="89">
        <v>63140828</v>
      </c>
      <c r="D1021" s="337"/>
      <c r="E1021" s="6" t="s">
        <v>389</v>
      </c>
      <c r="F1021" s="89"/>
      <c r="G1021" s="89">
        <v>0.54</v>
      </c>
      <c r="H1021" s="89">
        <v>55.7</v>
      </c>
      <c r="I1021" s="89">
        <v>25.3</v>
      </c>
      <c r="J1021" s="89" t="s">
        <v>377</v>
      </c>
      <c r="K1021" s="237" t="s">
        <v>374</v>
      </c>
      <c r="L1021" s="88">
        <v>5</v>
      </c>
      <c r="M1021" s="402">
        <v>301.54897499999998</v>
      </c>
      <c r="N1021" s="277"/>
      <c r="O1021" s="274">
        <f t="shared" si="15"/>
        <v>0</v>
      </c>
      <c r="R1021" t="s">
        <v>391</v>
      </c>
    </row>
    <row r="1022" spans="1:18">
      <c r="A1022" s="30"/>
      <c r="B1022" s="28" t="s">
        <v>390</v>
      </c>
      <c r="C1022" s="89">
        <v>63140830</v>
      </c>
      <c r="D1022" s="337"/>
      <c r="E1022" s="6" t="s">
        <v>389</v>
      </c>
      <c r="F1022" s="89"/>
      <c r="G1022" s="89">
        <v>0.22</v>
      </c>
      <c r="H1022" s="89">
        <v>9.5</v>
      </c>
      <c r="I1022" s="89">
        <v>4.3</v>
      </c>
      <c r="J1022" s="89" t="s">
        <v>378</v>
      </c>
      <c r="K1022" s="237" t="s">
        <v>374</v>
      </c>
      <c r="L1022" s="88">
        <v>5</v>
      </c>
      <c r="M1022" s="402">
        <v>342.09337499999992</v>
      </c>
      <c r="N1022" s="277"/>
      <c r="O1022" s="274">
        <f t="shared" si="15"/>
        <v>0</v>
      </c>
      <c r="R1022" t="s">
        <v>391</v>
      </c>
    </row>
    <row r="1023" spans="1:18">
      <c r="A1023" s="30"/>
      <c r="B1023" s="28" t="s">
        <v>390</v>
      </c>
      <c r="C1023" s="89">
        <v>63140832</v>
      </c>
      <c r="D1023" s="337"/>
      <c r="E1023" s="6" t="s">
        <v>389</v>
      </c>
      <c r="F1023" s="89"/>
      <c r="G1023" s="89">
        <v>0.27</v>
      </c>
      <c r="H1023" s="89">
        <v>13.9</v>
      </c>
      <c r="I1023" s="89">
        <v>6.3</v>
      </c>
      <c r="J1023" s="89" t="s">
        <v>378</v>
      </c>
      <c r="K1023" s="237" t="s">
        <v>374</v>
      </c>
      <c r="L1023" s="88">
        <v>5</v>
      </c>
      <c r="M1023" s="402">
        <v>342.09337499999992</v>
      </c>
      <c r="N1023" s="277"/>
      <c r="O1023" s="274">
        <f t="shared" si="15"/>
        <v>0</v>
      </c>
      <c r="R1023" t="s">
        <v>391</v>
      </c>
    </row>
    <row r="1024" spans="1:18">
      <c r="A1024" s="30"/>
      <c r="B1024" s="28" t="s">
        <v>390</v>
      </c>
      <c r="C1024" s="89">
        <v>63140834</v>
      </c>
      <c r="D1024" s="337"/>
      <c r="E1024" s="6" t="s">
        <v>389</v>
      </c>
      <c r="F1024" s="89"/>
      <c r="G1024" s="89">
        <v>0.36</v>
      </c>
      <c r="H1024" s="89">
        <v>24.9</v>
      </c>
      <c r="I1024" s="89">
        <v>11.3</v>
      </c>
      <c r="J1024" s="89" t="s">
        <v>378</v>
      </c>
      <c r="K1024" s="237" t="s">
        <v>374</v>
      </c>
      <c r="L1024" s="88">
        <v>5</v>
      </c>
      <c r="M1024" s="402">
        <v>342.09337499999992</v>
      </c>
      <c r="N1024" s="277"/>
      <c r="O1024" s="274">
        <f t="shared" si="15"/>
        <v>0</v>
      </c>
      <c r="R1024" t="s">
        <v>391</v>
      </c>
    </row>
    <row r="1025" spans="1:21">
      <c r="A1025" s="30"/>
      <c r="B1025" s="28" t="s">
        <v>390</v>
      </c>
      <c r="C1025" s="89">
        <v>63140836</v>
      </c>
      <c r="D1025" s="337"/>
      <c r="E1025" s="6" t="s">
        <v>389</v>
      </c>
      <c r="F1025" s="89"/>
      <c r="G1025" s="89">
        <v>0.45</v>
      </c>
      <c r="H1025" s="89">
        <v>38.700000000000003</v>
      </c>
      <c r="I1025" s="89">
        <v>17.600000000000001</v>
      </c>
      <c r="J1025" s="89" t="s">
        <v>378</v>
      </c>
      <c r="K1025" s="237" t="s">
        <v>374</v>
      </c>
      <c r="L1025" s="88">
        <v>5</v>
      </c>
      <c r="M1025" s="402">
        <v>342.09337499999992</v>
      </c>
      <c r="N1025" s="277"/>
      <c r="O1025" s="274">
        <f t="shared" si="15"/>
        <v>0</v>
      </c>
      <c r="R1025" t="s">
        <v>391</v>
      </c>
    </row>
    <row r="1026" spans="1:21">
      <c r="A1026" s="30"/>
      <c r="B1026" s="28" t="s">
        <v>390</v>
      </c>
      <c r="C1026" s="89">
        <v>63140838</v>
      </c>
      <c r="D1026" s="337"/>
      <c r="E1026" s="6" t="s">
        <v>389</v>
      </c>
      <c r="F1026" s="89"/>
      <c r="G1026" s="89">
        <v>0.54</v>
      </c>
      <c r="H1026" s="89">
        <v>55.7</v>
      </c>
      <c r="I1026" s="89">
        <v>25.3</v>
      </c>
      <c r="J1026" s="89" t="s">
        <v>378</v>
      </c>
      <c r="K1026" s="237" t="s">
        <v>374</v>
      </c>
      <c r="L1026" s="88">
        <v>5</v>
      </c>
      <c r="M1026" s="402">
        <v>342.09337499999992</v>
      </c>
      <c r="N1026" s="277"/>
      <c r="O1026" s="274">
        <f t="shared" si="15"/>
        <v>0</v>
      </c>
      <c r="R1026" t="s">
        <v>391</v>
      </c>
    </row>
    <row r="1027" spans="1:21">
      <c r="A1027" s="30"/>
      <c r="B1027" s="28" t="s">
        <v>390</v>
      </c>
      <c r="C1027" s="89">
        <v>63140840</v>
      </c>
      <c r="D1027" s="337"/>
      <c r="E1027" s="6" t="s">
        <v>389</v>
      </c>
      <c r="F1027" s="89"/>
      <c r="G1027" s="89">
        <v>0.22</v>
      </c>
      <c r="H1027" s="89">
        <v>9.5</v>
      </c>
      <c r="I1027" s="89">
        <v>4.3</v>
      </c>
      <c r="J1027" s="89" t="s">
        <v>379</v>
      </c>
      <c r="K1027" s="237" t="s">
        <v>374</v>
      </c>
      <c r="L1027" s="88">
        <v>5</v>
      </c>
      <c r="M1027" s="402">
        <v>342.09337499999992</v>
      </c>
      <c r="N1027" s="277"/>
      <c r="O1027" s="274">
        <f t="shared" si="15"/>
        <v>0</v>
      </c>
      <c r="R1027" t="s">
        <v>391</v>
      </c>
    </row>
    <row r="1028" spans="1:21">
      <c r="A1028" s="30"/>
      <c r="B1028" s="28" t="s">
        <v>390</v>
      </c>
      <c r="C1028" s="89">
        <v>63140842</v>
      </c>
      <c r="D1028" s="337"/>
      <c r="E1028" s="6" t="s">
        <v>389</v>
      </c>
      <c r="F1028" s="89"/>
      <c r="G1028" s="89">
        <v>0.27</v>
      </c>
      <c r="H1028" s="89">
        <v>13.9</v>
      </c>
      <c r="I1028" s="89">
        <v>6.3</v>
      </c>
      <c r="J1028" s="89" t="s">
        <v>379</v>
      </c>
      <c r="K1028" s="237" t="s">
        <v>374</v>
      </c>
      <c r="L1028" s="88">
        <v>5</v>
      </c>
      <c r="M1028" s="402">
        <v>342.09337499999992</v>
      </c>
      <c r="N1028" s="277"/>
      <c r="O1028" s="274">
        <f t="shared" si="15"/>
        <v>0</v>
      </c>
      <c r="R1028" t="s">
        <v>391</v>
      </c>
    </row>
    <row r="1029" spans="1:21">
      <c r="A1029" s="30"/>
      <c r="B1029" s="28" t="s">
        <v>390</v>
      </c>
      <c r="C1029" s="89">
        <v>63140844</v>
      </c>
      <c r="D1029" s="337"/>
      <c r="E1029" s="6" t="s">
        <v>389</v>
      </c>
      <c r="F1029" s="89"/>
      <c r="G1029" s="89">
        <v>0.36</v>
      </c>
      <c r="H1029" s="89">
        <v>24.9</v>
      </c>
      <c r="I1029" s="89">
        <v>11.3</v>
      </c>
      <c r="J1029" s="89" t="s">
        <v>379</v>
      </c>
      <c r="K1029" s="237" t="s">
        <v>374</v>
      </c>
      <c r="L1029" s="88">
        <v>5</v>
      </c>
      <c r="M1029" s="402">
        <v>342.09337499999992</v>
      </c>
      <c r="N1029" s="277"/>
      <c r="O1029" s="274">
        <f t="shared" si="15"/>
        <v>0</v>
      </c>
      <c r="R1029" t="s">
        <v>391</v>
      </c>
    </row>
    <row r="1030" spans="1:21">
      <c r="A1030" s="30"/>
      <c r="B1030" s="28" t="s">
        <v>390</v>
      </c>
      <c r="C1030" s="89">
        <v>63140846</v>
      </c>
      <c r="D1030" s="337"/>
      <c r="E1030" s="6" t="s">
        <v>389</v>
      </c>
      <c r="F1030" s="89"/>
      <c r="G1030" s="89">
        <v>0.45</v>
      </c>
      <c r="H1030" s="89">
        <v>38.700000000000003</v>
      </c>
      <c r="I1030" s="89">
        <v>17.600000000000001</v>
      </c>
      <c r="J1030" s="89" t="s">
        <v>379</v>
      </c>
      <c r="K1030" s="237" t="s">
        <v>374</v>
      </c>
      <c r="L1030" s="88">
        <v>5</v>
      </c>
      <c r="M1030" s="402">
        <v>342.09337499999992</v>
      </c>
      <c r="N1030" s="277"/>
      <c r="O1030" s="274">
        <f t="shared" si="15"/>
        <v>0</v>
      </c>
      <c r="R1030" t="s">
        <v>391</v>
      </c>
    </row>
    <row r="1031" spans="1:21">
      <c r="A1031" s="30"/>
      <c r="B1031" s="28" t="s">
        <v>390</v>
      </c>
      <c r="C1031" s="89">
        <v>63140848</v>
      </c>
      <c r="D1031" s="337"/>
      <c r="E1031" s="6" t="s">
        <v>389</v>
      </c>
      <c r="F1031" s="89"/>
      <c r="G1031" s="89">
        <v>0.54</v>
      </c>
      <c r="H1031" s="89">
        <v>55.7</v>
      </c>
      <c r="I1031" s="89">
        <v>25.3</v>
      </c>
      <c r="J1031" s="89" t="s">
        <v>379</v>
      </c>
      <c r="K1031" s="237" t="s">
        <v>374</v>
      </c>
      <c r="L1031" s="88">
        <v>5</v>
      </c>
      <c r="M1031" s="402">
        <v>342.09337499999992</v>
      </c>
      <c r="N1031" s="277"/>
      <c r="O1031" s="274">
        <f t="shared" si="15"/>
        <v>0</v>
      </c>
      <c r="R1031" t="s">
        <v>391</v>
      </c>
    </row>
    <row r="1032" spans="1:21">
      <c r="A1032" s="30"/>
      <c r="B1032" s="28" t="s">
        <v>390</v>
      </c>
      <c r="C1032" s="89">
        <v>63140850</v>
      </c>
      <c r="D1032" s="337"/>
      <c r="E1032" s="6" t="s">
        <v>389</v>
      </c>
      <c r="F1032" s="89"/>
      <c r="G1032" s="89">
        <v>0.22</v>
      </c>
      <c r="H1032" s="89">
        <v>9.5</v>
      </c>
      <c r="I1032" s="89">
        <v>4.3</v>
      </c>
      <c r="J1032" s="89" t="s">
        <v>380</v>
      </c>
      <c r="K1032" s="237" t="s">
        <v>374</v>
      </c>
      <c r="L1032" s="88">
        <v>5</v>
      </c>
      <c r="M1032" s="402">
        <v>342.09337499999992</v>
      </c>
      <c r="N1032" s="277"/>
      <c r="O1032" s="274">
        <f t="shared" si="15"/>
        <v>0</v>
      </c>
      <c r="R1032" t="s">
        <v>391</v>
      </c>
    </row>
    <row r="1033" spans="1:21">
      <c r="A1033" s="30"/>
      <c r="B1033" s="28" t="s">
        <v>390</v>
      </c>
      <c r="C1033" s="89">
        <v>63140852</v>
      </c>
      <c r="D1033" s="337"/>
      <c r="E1033" s="6" t="s">
        <v>389</v>
      </c>
      <c r="F1033" s="89"/>
      <c r="G1033" s="89">
        <v>0.27</v>
      </c>
      <c r="H1033" s="89">
        <v>13.9</v>
      </c>
      <c r="I1033" s="89">
        <v>6.3</v>
      </c>
      <c r="J1033" s="89" t="s">
        <v>380</v>
      </c>
      <c r="K1033" s="237" t="s">
        <v>374</v>
      </c>
      <c r="L1033" s="88">
        <v>5</v>
      </c>
      <c r="M1033" s="402">
        <v>342.09337499999992</v>
      </c>
      <c r="N1033" s="277"/>
      <c r="O1033" s="274">
        <f t="shared" si="15"/>
        <v>0</v>
      </c>
      <c r="R1033" t="s">
        <v>391</v>
      </c>
    </row>
    <row r="1034" spans="1:21">
      <c r="A1034" s="30"/>
      <c r="B1034" s="28" t="s">
        <v>390</v>
      </c>
      <c r="C1034" s="89">
        <v>63140854</v>
      </c>
      <c r="D1034" s="337"/>
      <c r="E1034" s="6" t="s">
        <v>389</v>
      </c>
      <c r="F1034" s="89"/>
      <c r="G1034" s="89">
        <v>0.36</v>
      </c>
      <c r="H1034" s="89">
        <v>24.9</v>
      </c>
      <c r="I1034" s="89">
        <v>11.3</v>
      </c>
      <c r="J1034" s="89" t="s">
        <v>380</v>
      </c>
      <c r="K1034" s="237" t="s">
        <v>374</v>
      </c>
      <c r="L1034" s="88">
        <v>5</v>
      </c>
      <c r="M1034" s="402">
        <v>342.09337499999992</v>
      </c>
      <c r="N1034" s="277"/>
      <c r="O1034" s="274">
        <f t="shared" si="15"/>
        <v>0</v>
      </c>
      <c r="R1034" t="s">
        <v>391</v>
      </c>
    </row>
    <row r="1035" spans="1:21">
      <c r="A1035" s="30"/>
      <c r="B1035" s="28" t="s">
        <v>390</v>
      </c>
      <c r="C1035" s="89">
        <v>63140856</v>
      </c>
      <c r="D1035" s="337"/>
      <c r="E1035" s="6" t="s">
        <v>389</v>
      </c>
      <c r="F1035" s="89"/>
      <c r="G1035" s="89">
        <v>0.45</v>
      </c>
      <c r="H1035" s="89">
        <v>38.700000000000003</v>
      </c>
      <c r="I1035" s="89">
        <v>17.600000000000001</v>
      </c>
      <c r="J1035" s="89" t="s">
        <v>380</v>
      </c>
      <c r="K1035" s="237" t="s">
        <v>374</v>
      </c>
      <c r="L1035" s="88">
        <v>5</v>
      </c>
      <c r="M1035" s="402">
        <v>342.09337499999992</v>
      </c>
      <c r="N1035" s="277"/>
      <c r="O1035" s="274">
        <f t="shared" si="15"/>
        <v>0</v>
      </c>
      <c r="R1035" t="s">
        <v>391</v>
      </c>
    </row>
    <row r="1036" spans="1:21">
      <c r="A1036" s="30"/>
      <c r="B1036" s="28" t="s">
        <v>390</v>
      </c>
      <c r="C1036" s="89">
        <v>63140858</v>
      </c>
      <c r="D1036" s="337"/>
      <c r="E1036" s="6" t="s">
        <v>389</v>
      </c>
      <c r="F1036" s="89"/>
      <c r="G1036" s="89">
        <v>0.54</v>
      </c>
      <c r="H1036" s="89">
        <v>55.7</v>
      </c>
      <c r="I1036" s="89">
        <v>25.3</v>
      </c>
      <c r="J1036" s="89" t="s">
        <v>380</v>
      </c>
      <c r="K1036" s="237" t="s">
        <v>374</v>
      </c>
      <c r="L1036" s="88">
        <v>5</v>
      </c>
      <c r="M1036" s="402">
        <v>342.09337499999992</v>
      </c>
      <c r="N1036" s="277"/>
      <c r="O1036" s="274">
        <f t="shared" si="15"/>
        <v>0</v>
      </c>
      <c r="R1036" t="s">
        <v>391</v>
      </c>
    </row>
    <row r="1037" spans="1:21">
      <c r="A1037" s="28"/>
      <c r="B1037" s="28" t="s">
        <v>414</v>
      </c>
      <c r="C1037" s="8">
        <v>63140650</v>
      </c>
      <c r="D1037" s="334"/>
      <c r="E1037" s="9" t="s">
        <v>392</v>
      </c>
      <c r="F1037" s="8" t="s">
        <v>393</v>
      </c>
      <c r="G1037" s="166">
        <v>0.55000000000000004</v>
      </c>
      <c r="H1037" s="8">
        <v>40</v>
      </c>
      <c r="I1037" s="186">
        <v>18.18181818181818</v>
      </c>
      <c r="J1037" s="194">
        <v>10</v>
      </c>
      <c r="K1037" s="232" t="s">
        <v>394</v>
      </c>
      <c r="L1037" s="124">
        <v>1</v>
      </c>
      <c r="M1037" s="402">
        <v>234.3973125</v>
      </c>
      <c r="N1037" s="277"/>
      <c r="O1037" s="274">
        <f t="shared" si="15"/>
        <v>0</v>
      </c>
    </row>
    <row r="1038" spans="1:21">
      <c r="A1038" s="28"/>
      <c r="B1038" s="28" t="s">
        <v>414</v>
      </c>
      <c r="C1038" s="8">
        <v>63140652</v>
      </c>
      <c r="D1038" s="334"/>
      <c r="E1038" s="9" t="s">
        <v>395</v>
      </c>
      <c r="F1038" s="8" t="s">
        <v>396</v>
      </c>
      <c r="G1038" s="166">
        <v>0.6</v>
      </c>
      <c r="H1038" s="8">
        <v>60</v>
      </c>
      <c r="I1038" s="186">
        <v>27.27272727272727</v>
      </c>
      <c r="J1038" s="194">
        <v>10</v>
      </c>
      <c r="K1038" s="232" t="s">
        <v>397</v>
      </c>
      <c r="L1038" s="124">
        <v>1</v>
      </c>
      <c r="M1038" s="402">
        <v>259.73756249999997</v>
      </c>
      <c r="N1038" s="277"/>
      <c r="O1038" s="274">
        <f t="shared" si="15"/>
        <v>0</v>
      </c>
    </row>
    <row r="1039" spans="1:21">
      <c r="A1039" s="28"/>
      <c r="B1039" s="28" t="s">
        <v>414</v>
      </c>
      <c r="C1039" s="8">
        <v>63140654</v>
      </c>
      <c r="D1039" s="334"/>
      <c r="E1039" s="9" t="s">
        <v>395</v>
      </c>
      <c r="F1039" s="8" t="s">
        <v>398</v>
      </c>
      <c r="G1039" s="166">
        <v>0.8</v>
      </c>
      <c r="H1039" s="8">
        <v>90</v>
      </c>
      <c r="I1039" s="186">
        <v>40.909090909090907</v>
      </c>
      <c r="J1039" s="194">
        <v>10</v>
      </c>
      <c r="K1039" s="232" t="s">
        <v>397</v>
      </c>
      <c r="L1039" s="124">
        <v>1</v>
      </c>
      <c r="M1039" s="402">
        <v>285.07781249999994</v>
      </c>
      <c r="N1039" s="277"/>
      <c r="O1039" s="274">
        <f t="shared" si="15"/>
        <v>0</v>
      </c>
      <c r="U1039" t="s">
        <v>415</v>
      </c>
    </row>
    <row r="1040" spans="1:21">
      <c r="A1040" s="28"/>
      <c r="B1040" s="28" t="s">
        <v>414</v>
      </c>
      <c r="C1040" s="8">
        <v>63140656</v>
      </c>
      <c r="D1040" s="334"/>
      <c r="E1040" s="9" t="s">
        <v>395</v>
      </c>
      <c r="F1040" s="8" t="s">
        <v>399</v>
      </c>
      <c r="G1040" s="166">
        <v>0.9</v>
      </c>
      <c r="H1040" s="8">
        <v>125</v>
      </c>
      <c r="I1040" s="186">
        <v>56.818181818181813</v>
      </c>
      <c r="J1040" s="194">
        <v>10</v>
      </c>
      <c r="K1040" s="232" t="s">
        <v>397</v>
      </c>
      <c r="L1040" s="124">
        <v>1</v>
      </c>
      <c r="M1040" s="402">
        <v>304.08299999999991</v>
      </c>
      <c r="N1040" s="277"/>
      <c r="O1040" s="274">
        <f t="shared" si="15"/>
        <v>0</v>
      </c>
    </row>
    <row r="1041" spans="1:15">
      <c r="A1041" s="28"/>
      <c r="B1041" s="28" t="s">
        <v>414</v>
      </c>
      <c r="C1041" s="8">
        <v>63140658</v>
      </c>
      <c r="D1041" s="334"/>
      <c r="E1041" s="9" t="s">
        <v>395</v>
      </c>
      <c r="F1041" s="8" t="s">
        <v>400</v>
      </c>
      <c r="G1041" s="166">
        <v>0.95</v>
      </c>
      <c r="H1041" s="8">
        <v>150</v>
      </c>
      <c r="I1041" s="186">
        <v>68.181818181818173</v>
      </c>
      <c r="J1041" s="194">
        <v>10</v>
      </c>
      <c r="K1041" s="232" t="s">
        <v>397</v>
      </c>
      <c r="L1041" s="124">
        <v>1</v>
      </c>
      <c r="M1041" s="402">
        <v>354.76349999999991</v>
      </c>
      <c r="N1041" s="277"/>
      <c r="O1041" s="274">
        <f t="shared" si="15"/>
        <v>0</v>
      </c>
    </row>
    <row r="1042" spans="1:15">
      <c r="A1042" s="28"/>
      <c r="B1042" s="28" t="s">
        <v>414</v>
      </c>
      <c r="C1042" s="8">
        <v>63140660</v>
      </c>
      <c r="D1042" s="334"/>
      <c r="E1042" s="9" t="s">
        <v>401</v>
      </c>
      <c r="F1042" s="8" t="s">
        <v>402</v>
      </c>
      <c r="G1042" s="166">
        <v>1</v>
      </c>
      <c r="H1042" s="8">
        <v>200</v>
      </c>
      <c r="I1042" s="186">
        <v>90.909090909090907</v>
      </c>
      <c r="J1042" s="194">
        <v>10</v>
      </c>
      <c r="K1042" s="232" t="s">
        <v>403</v>
      </c>
      <c r="L1042" s="124">
        <v>1</v>
      </c>
      <c r="M1042" s="402">
        <v>620.83612499999992</v>
      </c>
      <c r="N1042" s="277"/>
      <c r="O1042" s="274">
        <f t="shared" si="15"/>
        <v>0</v>
      </c>
    </row>
    <row r="1043" spans="1:15">
      <c r="A1043" s="28"/>
      <c r="B1043" s="28" t="s">
        <v>414</v>
      </c>
      <c r="C1043" s="8">
        <v>63140662</v>
      </c>
      <c r="D1043" s="334"/>
      <c r="E1043" s="9" t="s">
        <v>404</v>
      </c>
      <c r="F1043" s="8" t="s">
        <v>396</v>
      </c>
      <c r="G1043" s="166">
        <v>1.35</v>
      </c>
      <c r="H1043" s="8">
        <v>300</v>
      </c>
      <c r="I1043" s="186">
        <v>136.36363636363635</v>
      </c>
      <c r="J1043" s="194">
        <v>10</v>
      </c>
      <c r="K1043" s="232" t="s">
        <v>405</v>
      </c>
      <c r="L1043" s="124">
        <v>1</v>
      </c>
      <c r="M1043" s="402">
        <v>709.52699999999982</v>
      </c>
      <c r="N1043" s="277"/>
      <c r="O1043" s="274">
        <f t="shared" si="15"/>
        <v>0</v>
      </c>
    </row>
    <row r="1044" spans="1:15">
      <c r="A1044" s="28"/>
      <c r="B1044" s="28" t="s">
        <v>414</v>
      </c>
      <c r="C1044" s="8">
        <v>63140664</v>
      </c>
      <c r="D1044" s="334"/>
      <c r="E1044" s="9" t="s">
        <v>404</v>
      </c>
      <c r="F1044" s="8" t="s">
        <v>406</v>
      </c>
      <c r="G1044" s="166">
        <v>1.5</v>
      </c>
      <c r="H1044" s="8">
        <v>400</v>
      </c>
      <c r="I1044" s="186">
        <v>181.81818181818181</v>
      </c>
      <c r="J1044" s="194">
        <v>10</v>
      </c>
      <c r="K1044" s="232" t="s">
        <v>405</v>
      </c>
      <c r="L1044" s="124">
        <v>1</v>
      </c>
      <c r="M1044" s="402">
        <v>798.21787499999994</v>
      </c>
      <c r="N1044" s="277"/>
      <c r="O1044" s="274">
        <f t="shared" si="15"/>
        <v>0</v>
      </c>
    </row>
    <row r="1045" spans="1:15">
      <c r="A1045" s="28"/>
      <c r="B1045" s="28" t="s">
        <v>414</v>
      </c>
      <c r="C1045" s="8">
        <v>63140666</v>
      </c>
      <c r="D1045" s="334"/>
      <c r="E1045" s="9" t="s">
        <v>404</v>
      </c>
      <c r="F1045" s="8" t="s">
        <v>407</v>
      </c>
      <c r="G1045" s="166">
        <v>2</v>
      </c>
      <c r="H1045" s="8">
        <v>600</v>
      </c>
      <c r="I1045" s="186">
        <v>272.72727272727269</v>
      </c>
      <c r="J1045" s="194">
        <v>10</v>
      </c>
      <c r="K1045" s="232" t="s">
        <v>405</v>
      </c>
      <c r="L1045" s="124">
        <v>1</v>
      </c>
      <c r="M1045" s="402">
        <v>1076.9606249999999</v>
      </c>
      <c r="N1045" s="277"/>
      <c r="O1045" s="274">
        <f t="shared" si="15"/>
        <v>0</v>
      </c>
    </row>
    <row r="1046" spans="1:15">
      <c r="A1046" s="28"/>
      <c r="B1046" s="28" t="s">
        <v>414</v>
      </c>
      <c r="C1046" s="8">
        <v>63140668</v>
      </c>
      <c r="D1046" s="334"/>
      <c r="E1046" s="9" t="s">
        <v>408</v>
      </c>
      <c r="F1046" s="8" t="s">
        <v>409</v>
      </c>
      <c r="G1046" s="166">
        <v>0.5</v>
      </c>
      <c r="H1046" s="8">
        <v>40</v>
      </c>
      <c r="I1046" s="186">
        <v>18.18181818181818</v>
      </c>
      <c r="J1046" s="194">
        <v>10</v>
      </c>
      <c r="K1046" s="232" t="s">
        <v>397</v>
      </c>
      <c r="L1046" s="124">
        <v>1</v>
      </c>
      <c r="M1046" s="402">
        <v>532.14525000000003</v>
      </c>
      <c r="N1046" s="277"/>
      <c r="O1046" s="274">
        <f t="shared" si="15"/>
        <v>0</v>
      </c>
    </row>
    <row r="1047" spans="1:15">
      <c r="A1047" s="28"/>
      <c r="B1047" s="28" t="s">
        <v>414</v>
      </c>
      <c r="C1047" s="8">
        <v>63140670</v>
      </c>
      <c r="D1047" s="334"/>
      <c r="E1047" s="9" t="s">
        <v>410</v>
      </c>
      <c r="F1047" s="8" t="s">
        <v>411</v>
      </c>
      <c r="G1047" s="166">
        <v>0.7</v>
      </c>
      <c r="H1047" s="8">
        <v>60</v>
      </c>
      <c r="I1047" s="186">
        <v>27.27272727272727</v>
      </c>
      <c r="J1047" s="194">
        <v>10</v>
      </c>
      <c r="K1047" s="232" t="s">
        <v>397</v>
      </c>
      <c r="L1047" s="124">
        <v>1</v>
      </c>
      <c r="M1047" s="402">
        <v>519.47512499999993</v>
      </c>
      <c r="N1047" s="277"/>
      <c r="O1047" s="274">
        <f t="shared" si="15"/>
        <v>0</v>
      </c>
    </row>
    <row r="1048" spans="1:15">
      <c r="A1048" s="28"/>
      <c r="B1048" s="28" t="s">
        <v>414</v>
      </c>
      <c r="C1048" s="8">
        <v>63140672</v>
      </c>
      <c r="D1048" s="334"/>
      <c r="E1048" s="9" t="s">
        <v>410</v>
      </c>
      <c r="F1048" s="8" t="s">
        <v>412</v>
      </c>
      <c r="G1048" s="166">
        <v>0.8</v>
      </c>
      <c r="H1048" s="8">
        <v>90</v>
      </c>
      <c r="I1048" s="186">
        <v>40.909090909090907</v>
      </c>
      <c r="J1048" s="194">
        <v>10</v>
      </c>
      <c r="K1048" s="232" t="s">
        <v>397</v>
      </c>
      <c r="L1048" s="124">
        <v>1</v>
      </c>
      <c r="M1048" s="402">
        <v>532.14525000000003</v>
      </c>
      <c r="N1048" s="277"/>
      <c r="O1048" s="274">
        <f t="shared" si="15"/>
        <v>0</v>
      </c>
    </row>
    <row r="1049" spans="1:15">
      <c r="A1049" s="28"/>
      <c r="B1049" s="28" t="s">
        <v>414</v>
      </c>
      <c r="C1049" s="8">
        <v>63140674</v>
      </c>
      <c r="D1049" s="334"/>
      <c r="E1049" s="9" t="s">
        <v>410</v>
      </c>
      <c r="F1049" s="8" t="s">
        <v>407</v>
      </c>
      <c r="G1049" s="166">
        <v>1</v>
      </c>
      <c r="H1049" s="8">
        <v>200</v>
      </c>
      <c r="I1049" s="186">
        <v>90.909090909090907</v>
      </c>
      <c r="J1049" s="194">
        <v>10</v>
      </c>
      <c r="K1049" s="232" t="s">
        <v>403</v>
      </c>
      <c r="L1049" s="124">
        <v>1</v>
      </c>
      <c r="M1049" s="402">
        <v>601.83093749999989</v>
      </c>
      <c r="N1049" s="277"/>
      <c r="O1049" s="274">
        <f t="shared" si="15"/>
        <v>0</v>
      </c>
    </row>
    <row r="1050" spans="1:15">
      <c r="A1050" s="28"/>
      <c r="B1050" s="28" t="s">
        <v>414</v>
      </c>
      <c r="C1050" s="8">
        <v>63140676</v>
      </c>
      <c r="D1050" s="334"/>
      <c r="E1050" s="9" t="s">
        <v>410</v>
      </c>
      <c r="F1050" s="8" t="s">
        <v>400</v>
      </c>
      <c r="G1050" s="166">
        <v>1.2</v>
      </c>
      <c r="H1050" s="8">
        <v>300</v>
      </c>
      <c r="I1050" s="186">
        <v>136.36363636363635</v>
      </c>
      <c r="J1050" s="194">
        <v>10</v>
      </c>
      <c r="K1050" s="232" t="s">
        <v>405</v>
      </c>
      <c r="L1050" s="124">
        <v>1</v>
      </c>
      <c r="M1050" s="402">
        <v>684.18674999999985</v>
      </c>
      <c r="N1050" s="277"/>
      <c r="O1050" s="274">
        <f t="shared" si="15"/>
        <v>0</v>
      </c>
    </row>
    <row r="1051" spans="1:15">
      <c r="A1051" s="28"/>
      <c r="B1051" s="28" t="s">
        <v>414</v>
      </c>
      <c r="C1051" s="8">
        <v>63140678</v>
      </c>
      <c r="D1051" s="334"/>
      <c r="E1051" s="9" t="s">
        <v>410</v>
      </c>
      <c r="F1051" s="8" t="s">
        <v>413</v>
      </c>
      <c r="G1051" s="166">
        <v>1.5</v>
      </c>
      <c r="H1051" s="8">
        <v>450</v>
      </c>
      <c r="I1051" s="186">
        <v>204.54545454545453</v>
      </c>
      <c r="J1051" s="194">
        <v>10</v>
      </c>
      <c r="K1051" s="232" t="s">
        <v>405</v>
      </c>
      <c r="L1051" s="124">
        <v>1</v>
      </c>
      <c r="M1051" s="402">
        <v>766.54256249999992</v>
      </c>
      <c r="N1051" s="277"/>
      <c r="O1051" s="274">
        <f t="shared" si="15"/>
        <v>0</v>
      </c>
    </row>
    <row r="1052" spans="1:15">
      <c r="A1052" s="28"/>
      <c r="B1052" s="28" t="s">
        <v>417</v>
      </c>
      <c r="C1052" s="14">
        <v>60130640</v>
      </c>
      <c r="D1052" s="332">
        <v>4968813548828</v>
      </c>
      <c r="E1052" s="28" t="s">
        <v>418</v>
      </c>
      <c r="F1052" s="15">
        <v>0.2</v>
      </c>
      <c r="G1052" s="167">
        <v>7.3999999999999996E-2</v>
      </c>
      <c r="H1052" s="167"/>
      <c r="I1052" s="167"/>
      <c r="J1052" s="15" t="s">
        <v>416</v>
      </c>
      <c r="K1052" s="238" t="s">
        <v>505</v>
      </c>
      <c r="L1052" s="15">
        <v>5</v>
      </c>
      <c r="M1052" s="402">
        <v>570.15562499999987</v>
      </c>
      <c r="N1052" s="277"/>
      <c r="O1052" s="274">
        <f t="shared" si="15"/>
        <v>0</v>
      </c>
    </row>
    <row r="1053" spans="1:15">
      <c r="A1053" s="28"/>
      <c r="B1053" s="28" t="s">
        <v>417</v>
      </c>
      <c r="C1053" s="14">
        <v>60130642</v>
      </c>
      <c r="D1053" s="332">
        <v>4968813548835</v>
      </c>
      <c r="E1053" s="28" t="s">
        <v>418</v>
      </c>
      <c r="F1053" s="15">
        <v>0.25</v>
      </c>
      <c r="G1053" s="167">
        <v>8.3000000000000004E-2</v>
      </c>
      <c r="H1053" s="167"/>
      <c r="I1053" s="167"/>
      <c r="J1053" s="15" t="s">
        <v>416</v>
      </c>
      <c r="K1053" s="238" t="s">
        <v>505</v>
      </c>
      <c r="L1053" s="15">
        <v>5</v>
      </c>
      <c r="M1053" s="402">
        <v>570.15562499999987</v>
      </c>
      <c r="N1053" s="277"/>
      <c r="O1053" s="274">
        <f t="shared" ref="O1053:O1116" si="16">M1053*N1053</f>
        <v>0</v>
      </c>
    </row>
    <row r="1054" spans="1:15">
      <c r="A1054" s="28"/>
      <c r="B1054" s="28" t="s">
        <v>417</v>
      </c>
      <c r="C1054" s="14">
        <v>60130644</v>
      </c>
      <c r="D1054" s="332">
        <v>4968813548842</v>
      </c>
      <c r="E1054" s="28" t="s">
        <v>418</v>
      </c>
      <c r="F1054" s="15">
        <v>0.3</v>
      </c>
      <c r="G1054" s="167">
        <v>0.09</v>
      </c>
      <c r="H1054" s="167"/>
      <c r="I1054" s="167"/>
      <c r="J1054" s="15" t="s">
        <v>416</v>
      </c>
      <c r="K1054" s="238" t="s">
        <v>505</v>
      </c>
      <c r="L1054" s="15">
        <v>5</v>
      </c>
      <c r="M1054" s="402">
        <v>570.15562499999987</v>
      </c>
      <c r="N1054" s="277"/>
      <c r="O1054" s="274">
        <f t="shared" si="16"/>
        <v>0</v>
      </c>
    </row>
    <row r="1055" spans="1:15">
      <c r="A1055" s="28"/>
      <c r="B1055" s="28" t="s">
        <v>417</v>
      </c>
      <c r="C1055" s="14">
        <v>60130646</v>
      </c>
      <c r="D1055" s="332">
        <v>4968813548859</v>
      </c>
      <c r="E1055" s="28" t="s">
        <v>418</v>
      </c>
      <c r="F1055" s="15">
        <v>0.4</v>
      </c>
      <c r="G1055" s="167">
        <v>0.104</v>
      </c>
      <c r="H1055" s="167"/>
      <c r="I1055" s="167"/>
      <c r="J1055" s="15" t="s">
        <v>416</v>
      </c>
      <c r="K1055" s="238" t="s">
        <v>505</v>
      </c>
      <c r="L1055" s="15">
        <v>5</v>
      </c>
      <c r="M1055" s="402">
        <v>570.15562499999987</v>
      </c>
      <c r="N1055" s="277"/>
      <c r="O1055" s="274">
        <f t="shared" si="16"/>
        <v>0</v>
      </c>
    </row>
    <row r="1056" spans="1:15">
      <c r="A1056" s="28"/>
      <c r="B1056" s="28" t="s">
        <v>417</v>
      </c>
      <c r="C1056" s="14">
        <v>60130648</v>
      </c>
      <c r="D1056" s="332">
        <v>4968813548866</v>
      </c>
      <c r="E1056" s="28" t="s">
        <v>418</v>
      </c>
      <c r="F1056" s="15">
        <v>0.5</v>
      </c>
      <c r="G1056" s="167">
        <v>0.11700000000000001</v>
      </c>
      <c r="H1056" s="167"/>
      <c r="I1056" s="167"/>
      <c r="J1056" s="15" t="s">
        <v>416</v>
      </c>
      <c r="K1056" s="238" t="s">
        <v>505</v>
      </c>
      <c r="L1056" s="15">
        <v>5</v>
      </c>
      <c r="M1056" s="402">
        <v>570.15562499999987</v>
      </c>
      <c r="N1056" s="277"/>
      <c r="O1056" s="274">
        <f t="shared" si="16"/>
        <v>0</v>
      </c>
    </row>
    <row r="1057" spans="1:15">
      <c r="A1057" s="28"/>
      <c r="B1057" s="28" t="s">
        <v>417</v>
      </c>
      <c r="C1057" s="14">
        <v>60130650</v>
      </c>
      <c r="D1057" s="332">
        <v>4968813548873</v>
      </c>
      <c r="E1057" s="28" t="s">
        <v>418</v>
      </c>
      <c r="F1057" s="15">
        <v>0.6</v>
      </c>
      <c r="G1057" s="167">
        <v>0.128</v>
      </c>
      <c r="H1057" s="167"/>
      <c r="I1057" s="167"/>
      <c r="J1057" s="15" t="s">
        <v>416</v>
      </c>
      <c r="K1057" s="238" t="s">
        <v>505</v>
      </c>
      <c r="L1057" s="15">
        <v>5</v>
      </c>
      <c r="M1057" s="402">
        <v>570.15562499999987</v>
      </c>
      <c r="N1057" s="277"/>
      <c r="O1057" s="274">
        <f t="shared" si="16"/>
        <v>0</v>
      </c>
    </row>
    <row r="1058" spans="1:15">
      <c r="A1058" s="28"/>
      <c r="B1058" s="28" t="s">
        <v>417</v>
      </c>
      <c r="C1058" s="14">
        <v>60130652</v>
      </c>
      <c r="D1058" s="332">
        <v>4968813548880</v>
      </c>
      <c r="E1058" s="28" t="s">
        <v>418</v>
      </c>
      <c r="F1058" s="15">
        <v>0.8</v>
      </c>
      <c r="G1058" s="167">
        <v>0.14799999999999999</v>
      </c>
      <c r="H1058" s="167"/>
      <c r="I1058" s="167"/>
      <c r="J1058" s="15" t="s">
        <v>416</v>
      </c>
      <c r="K1058" s="238" t="s">
        <v>505</v>
      </c>
      <c r="L1058" s="15">
        <v>5</v>
      </c>
      <c r="M1058" s="402">
        <v>570.15562499999987</v>
      </c>
      <c r="N1058" s="277"/>
      <c r="O1058" s="274">
        <f t="shared" si="16"/>
        <v>0</v>
      </c>
    </row>
    <row r="1059" spans="1:15">
      <c r="A1059" s="28"/>
      <c r="B1059" s="28" t="s">
        <v>417</v>
      </c>
      <c r="C1059" s="14">
        <v>60130654</v>
      </c>
      <c r="D1059" s="332">
        <v>4968813548897</v>
      </c>
      <c r="E1059" s="28" t="s">
        <v>418</v>
      </c>
      <c r="F1059" s="15">
        <v>1</v>
      </c>
      <c r="G1059" s="167">
        <v>0.16500000000000001</v>
      </c>
      <c r="H1059" s="167"/>
      <c r="I1059" s="167"/>
      <c r="J1059" s="15" t="s">
        <v>416</v>
      </c>
      <c r="K1059" s="238" t="s">
        <v>505</v>
      </c>
      <c r="L1059" s="15">
        <v>5</v>
      </c>
      <c r="M1059" s="402">
        <v>570.15562499999987</v>
      </c>
      <c r="N1059" s="277"/>
      <c r="O1059" s="274">
        <f t="shared" si="16"/>
        <v>0</v>
      </c>
    </row>
    <row r="1060" spans="1:15">
      <c r="A1060" s="28"/>
      <c r="B1060" s="28" t="s">
        <v>417</v>
      </c>
      <c r="C1060" s="14">
        <v>60130656</v>
      </c>
      <c r="D1060" s="332">
        <v>4968813548903</v>
      </c>
      <c r="E1060" s="28" t="s">
        <v>418</v>
      </c>
      <c r="F1060" s="15">
        <v>1.25</v>
      </c>
      <c r="G1060" s="167">
        <v>0.19</v>
      </c>
      <c r="H1060" s="167"/>
      <c r="I1060" s="167"/>
      <c r="J1060" s="15" t="s">
        <v>416</v>
      </c>
      <c r="K1060" s="238" t="s">
        <v>505</v>
      </c>
      <c r="L1060" s="15">
        <v>5</v>
      </c>
      <c r="M1060" s="402">
        <v>570.15562499999987</v>
      </c>
      <c r="N1060" s="277"/>
      <c r="O1060" s="274">
        <f t="shared" si="16"/>
        <v>0</v>
      </c>
    </row>
    <row r="1061" spans="1:15">
      <c r="A1061" s="28"/>
      <c r="B1061" s="28" t="s">
        <v>417</v>
      </c>
      <c r="C1061" s="14">
        <v>60130658</v>
      </c>
      <c r="D1061" s="332">
        <v>4968813548910</v>
      </c>
      <c r="E1061" s="28" t="s">
        <v>418</v>
      </c>
      <c r="F1061" s="15">
        <v>1.5</v>
      </c>
      <c r="G1061" s="167">
        <v>0.20499999999999999</v>
      </c>
      <c r="H1061" s="167"/>
      <c r="I1061" s="167"/>
      <c r="J1061" s="15" t="s">
        <v>416</v>
      </c>
      <c r="K1061" s="238" t="s">
        <v>505</v>
      </c>
      <c r="L1061" s="15">
        <v>5</v>
      </c>
      <c r="M1061" s="402">
        <v>570.15562499999987</v>
      </c>
      <c r="N1061" s="277"/>
      <c r="O1061" s="274">
        <f t="shared" si="16"/>
        <v>0</v>
      </c>
    </row>
    <row r="1062" spans="1:15">
      <c r="A1062" s="28"/>
      <c r="B1062" s="28" t="s">
        <v>417</v>
      </c>
      <c r="C1062" s="90">
        <v>60113780</v>
      </c>
      <c r="D1062" s="342">
        <v>4968813544752</v>
      </c>
      <c r="E1062" s="151" t="s">
        <v>419</v>
      </c>
      <c r="F1062" s="90">
        <v>0.1</v>
      </c>
      <c r="G1062" s="90"/>
      <c r="H1062" s="90"/>
      <c r="I1062" s="90"/>
      <c r="J1062" s="90" t="s">
        <v>420</v>
      </c>
      <c r="K1062" s="239" t="s">
        <v>743</v>
      </c>
      <c r="L1062" s="90">
        <v>5</v>
      </c>
      <c r="M1062" s="402">
        <v>940.12327499999981</v>
      </c>
      <c r="N1062" s="277"/>
      <c r="O1062" s="274">
        <f t="shared" si="16"/>
        <v>0</v>
      </c>
    </row>
    <row r="1063" spans="1:15">
      <c r="A1063" s="28"/>
      <c r="B1063" s="28" t="s">
        <v>417</v>
      </c>
      <c r="C1063" s="90">
        <v>60113782</v>
      </c>
      <c r="D1063" s="342">
        <v>4968813544769</v>
      </c>
      <c r="E1063" s="151" t="s">
        <v>419</v>
      </c>
      <c r="F1063" s="90">
        <v>0.125</v>
      </c>
      <c r="G1063" s="90"/>
      <c r="H1063" s="90"/>
      <c r="I1063" s="90"/>
      <c r="J1063" s="90" t="s">
        <v>420</v>
      </c>
      <c r="K1063" s="239" t="s">
        <v>743</v>
      </c>
      <c r="L1063" s="90">
        <v>5</v>
      </c>
      <c r="M1063" s="402">
        <v>940.12327499999981</v>
      </c>
      <c r="N1063" s="277"/>
      <c r="O1063" s="274">
        <f t="shared" si="16"/>
        <v>0</v>
      </c>
    </row>
    <row r="1064" spans="1:15">
      <c r="A1064" s="28"/>
      <c r="B1064" s="28" t="s">
        <v>417</v>
      </c>
      <c r="C1064" s="90">
        <v>60113784</v>
      </c>
      <c r="D1064" s="342">
        <v>4968813544776</v>
      </c>
      <c r="E1064" s="151" t="s">
        <v>419</v>
      </c>
      <c r="F1064" s="90">
        <v>0.15</v>
      </c>
      <c r="G1064" s="90"/>
      <c r="H1064" s="90"/>
      <c r="I1064" s="90"/>
      <c r="J1064" s="90" t="s">
        <v>420</v>
      </c>
      <c r="K1064" s="239" t="s">
        <v>743</v>
      </c>
      <c r="L1064" s="90">
        <v>5</v>
      </c>
      <c r="M1064" s="402">
        <v>940.12327499999981</v>
      </c>
      <c r="N1064" s="277"/>
      <c r="O1064" s="274">
        <f t="shared" si="16"/>
        <v>0</v>
      </c>
    </row>
    <row r="1065" spans="1:15">
      <c r="A1065" s="28"/>
      <c r="B1065" s="28" t="s">
        <v>417</v>
      </c>
      <c r="C1065" s="90">
        <v>60113786</v>
      </c>
      <c r="D1065" s="342">
        <v>4968813544783</v>
      </c>
      <c r="E1065" s="151" t="s">
        <v>419</v>
      </c>
      <c r="F1065" s="90">
        <v>0.17499999999999999</v>
      </c>
      <c r="G1065" s="90"/>
      <c r="H1065" s="90"/>
      <c r="I1065" s="90"/>
      <c r="J1065" s="90" t="s">
        <v>420</v>
      </c>
      <c r="K1065" s="239" t="s">
        <v>743</v>
      </c>
      <c r="L1065" s="90">
        <v>5</v>
      </c>
      <c r="M1065" s="402">
        <v>940.12327499999981</v>
      </c>
      <c r="N1065" s="277"/>
      <c r="O1065" s="274">
        <f t="shared" si="16"/>
        <v>0</v>
      </c>
    </row>
    <row r="1066" spans="1:15">
      <c r="A1066" s="28"/>
      <c r="B1066" s="28" t="s">
        <v>417</v>
      </c>
      <c r="C1066" s="90">
        <v>60113788</v>
      </c>
      <c r="D1066" s="342">
        <v>4968813544790</v>
      </c>
      <c r="E1066" s="151" t="s">
        <v>419</v>
      </c>
      <c r="F1066" s="90">
        <v>0.2</v>
      </c>
      <c r="G1066" s="90"/>
      <c r="H1066" s="90"/>
      <c r="I1066" s="90"/>
      <c r="J1066" s="90" t="s">
        <v>420</v>
      </c>
      <c r="K1066" s="239" t="s">
        <v>743</v>
      </c>
      <c r="L1066" s="90">
        <v>5</v>
      </c>
      <c r="M1066" s="402">
        <v>940.12327499999981</v>
      </c>
      <c r="N1066" s="277"/>
      <c r="O1066" s="274">
        <f t="shared" si="16"/>
        <v>0</v>
      </c>
    </row>
    <row r="1067" spans="1:15">
      <c r="A1067" s="28"/>
      <c r="B1067" s="28" t="s">
        <v>417</v>
      </c>
      <c r="C1067" s="90">
        <v>60113790</v>
      </c>
      <c r="D1067" s="342">
        <v>4968813544806</v>
      </c>
      <c r="E1067" s="151" t="s">
        <v>419</v>
      </c>
      <c r="F1067" s="90">
        <v>0.25</v>
      </c>
      <c r="G1067" s="90"/>
      <c r="H1067" s="90"/>
      <c r="I1067" s="90"/>
      <c r="J1067" s="90" t="s">
        <v>420</v>
      </c>
      <c r="K1067" s="239" t="s">
        <v>743</v>
      </c>
      <c r="L1067" s="90">
        <v>5</v>
      </c>
      <c r="M1067" s="402">
        <v>940.12327499999981</v>
      </c>
      <c r="N1067" s="277"/>
      <c r="O1067" s="274">
        <f t="shared" si="16"/>
        <v>0</v>
      </c>
    </row>
    <row r="1068" spans="1:15">
      <c r="A1068" s="28"/>
      <c r="B1068" s="28" t="s">
        <v>417</v>
      </c>
      <c r="C1068" s="90">
        <v>60113792</v>
      </c>
      <c r="D1068" s="342">
        <v>4968813544813</v>
      </c>
      <c r="E1068" s="151" t="s">
        <v>419</v>
      </c>
      <c r="F1068" s="90">
        <v>0.3</v>
      </c>
      <c r="G1068" s="90"/>
      <c r="H1068" s="90"/>
      <c r="I1068" s="90"/>
      <c r="J1068" s="90" t="s">
        <v>420</v>
      </c>
      <c r="K1068" s="239" t="s">
        <v>743</v>
      </c>
      <c r="L1068" s="90">
        <v>5</v>
      </c>
      <c r="M1068" s="402">
        <v>940.12327499999981</v>
      </c>
      <c r="N1068" s="277"/>
      <c r="O1068" s="274">
        <f t="shared" si="16"/>
        <v>0</v>
      </c>
    </row>
    <row r="1069" spans="1:15">
      <c r="A1069" s="28"/>
      <c r="B1069" s="28" t="s">
        <v>417</v>
      </c>
      <c r="C1069" s="90">
        <v>60113794</v>
      </c>
      <c r="D1069" s="342">
        <v>4968813544820</v>
      </c>
      <c r="E1069" s="151" t="s">
        <v>419</v>
      </c>
      <c r="F1069" s="90">
        <v>0.35</v>
      </c>
      <c r="G1069" s="90"/>
      <c r="H1069" s="90"/>
      <c r="I1069" s="90"/>
      <c r="J1069" s="90" t="s">
        <v>420</v>
      </c>
      <c r="K1069" s="239" t="s">
        <v>743</v>
      </c>
      <c r="L1069" s="90">
        <v>5</v>
      </c>
      <c r="M1069" s="402">
        <v>940.12327499999981</v>
      </c>
      <c r="N1069" s="277"/>
      <c r="O1069" s="274">
        <f t="shared" si="16"/>
        <v>0</v>
      </c>
    </row>
    <row r="1070" spans="1:15">
      <c r="A1070" s="28"/>
      <c r="B1070" s="28" t="s">
        <v>417</v>
      </c>
      <c r="C1070" s="90">
        <v>60113796</v>
      </c>
      <c r="D1070" s="342">
        <v>4968813544837</v>
      </c>
      <c r="E1070" s="151" t="s">
        <v>419</v>
      </c>
      <c r="F1070" s="90">
        <v>0.4</v>
      </c>
      <c r="G1070" s="90"/>
      <c r="H1070" s="90"/>
      <c r="I1070" s="90"/>
      <c r="J1070" s="90" t="s">
        <v>420</v>
      </c>
      <c r="K1070" s="239" t="s">
        <v>743</v>
      </c>
      <c r="L1070" s="90">
        <v>5</v>
      </c>
      <c r="M1070" s="402">
        <v>940.12327499999981</v>
      </c>
      <c r="N1070" s="277"/>
      <c r="O1070" s="274">
        <f t="shared" si="16"/>
        <v>0</v>
      </c>
    </row>
    <row r="1071" spans="1:15">
      <c r="A1071" s="28"/>
      <c r="B1071" s="28" t="s">
        <v>417</v>
      </c>
      <c r="C1071" s="90">
        <v>60113798</v>
      </c>
      <c r="D1071" s="342">
        <v>4968813544844</v>
      </c>
      <c r="E1071" s="151" t="s">
        <v>419</v>
      </c>
      <c r="F1071" s="90">
        <v>0.5</v>
      </c>
      <c r="G1071" s="90"/>
      <c r="H1071" s="90"/>
      <c r="I1071" s="90"/>
      <c r="J1071" s="90" t="s">
        <v>420</v>
      </c>
      <c r="K1071" s="239" t="s">
        <v>743</v>
      </c>
      <c r="L1071" s="90">
        <v>5</v>
      </c>
      <c r="M1071" s="402">
        <v>940.12327499999981</v>
      </c>
      <c r="N1071" s="277"/>
      <c r="O1071" s="274">
        <f t="shared" si="16"/>
        <v>0</v>
      </c>
    </row>
    <row r="1072" spans="1:15">
      <c r="A1072" s="28"/>
      <c r="B1072" s="28" t="s">
        <v>417</v>
      </c>
      <c r="C1072" s="90">
        <v>60113800</v>
      </c>
      <c r="D1072" s="342">
        <v>4968813544851</v>
      </c>
      <c r="E1072" s="151" t="s">
        <v>419</v>
      </c>
      <c r="F1072" s="90">
        <v>0.6</v>
      </c>
      <c r="G1072" s="90"/>
      <c r="H1072" s="90"/>
      <c r="I1072" s="90"/>
      <c r="J1072" s="90" t="s">
        <v>420</v>
      </c>
      <c r="K1072" s="239" t="s">
        <v>743</v>
      </c>
      <c r="L1072" s="90">
        <v>5</v>
      </c>
      <c r="M1072" s="402">
        <v>940.12327499999981</v>
      </c>
      <c r="N1072" s="277"/>
      <c r="O1072" s="274">
        <f t="shared" si="16"/>
        <v>0</v>
      </c>
    </row>
    <row r="1073" spans="1:15">
      <c r="A1073" s="28"/>
      <c r="B1073" s="28" t="s">
        <v>417</v>
      </c>
      <c r="C1073" s="90">
        <v>60113802</v>
      </c>
      <c r="D1073" s="342">
        <v>4968813544868</v>
      </c>
      <c r="E1073" s="151" t="s">
        <v>419</v>
      </c>
      <c r="F1073" s="90">
        <v>0.8</v>
      </c>
      <c r="G1073" s="90"/>
      <c r="H1073" s="90"/>
      <c r="I1073" s="90"/>
      <c r="J1073" s="90" t="s">
        <v>420</v>
      </c>
      <c r="K1073" s="239" t="s">
        <v>743</v>
      </c>
      <c r="L1073" s="90">
        <v>5</v>
      </c>
      <c r="M1073" s="402">
        <v>940.12327499999981</v>
      </c>
      <c r="N1073" s="277"/>
      <c r="O1073" s="274">
        <f t="shared" si="16"/>
        <v>0</v>
      </c>
    </row>
    <row r="1074" spans="1:15">
      <c r="A1074" s="28"/>
      <c r="B1074" s="28" t="s">
        <v>417</v>
      </c>
      <c r="C1074" s="90">
        <v>60113280</v>
      </c>
      <c r="D1074" s="342">
        <v>4968813536306</v>
      </c>
      <c r="E1074" s="152" t="s">
        <v>421</v>
      </c>
      <c r="F1074" s="90">
        <v>0.6</v>
      </c>
      <c r="G1074" s="90"/>
      <c r="H1074" s="90"/>
      <c r="I1074" s="90"/>
      <c r="J1074" s="90" t="s">
        <v>422</v>
      </c>
      <c r="K1074" s="217" t="s">
        <v>744</v>
      </c>
      <c r="L1074" s="90">
        <v>5</v>
      </c>
      <c r="M1074" s="402">
        <v>563.82056249999982</v>
      </c>
      <c r="N1074" s="277"/>
      <c r="O1074" s="274">
        <f t="shared" si="16"/>
        <v>0</v>
      </c>
    </row>
    <row r="1075" spans="1:15">
      <c r="A1075" s="28"/>
      <c r="B1075" s="28" t="s">
        <v>417</v>
      </c>
      <c r="C1075" s="90">
        <v>60113282</v>
      </c>
      <c r="D1075" s="342">
        <v>4968813536313</v>
      </c>
      <c r="E1075" s="152" t="s">
        <v>421</v>
      </c>
      <c r="F1075" s="90">
        <v>0.8</v>
      </c>
      <c r="G1075" s="90"/>
      <c r="H1075" s="90"/>
      <c r="I1075" s="90"/>
      <c r="J1075" s="90" t="s">
        <v>422</v>
      </c>
      <c r="K1075" s="217" t="s">
        <v>744</v>
      </c>
      <c r="L1075" s="90">
        <v>5</v>
      </c>
      <c r="M1075" s="402">
        <v>563.82056249999982</v>
      </c>
      <c r="N1075" s="277"/>
      <c r="O1075" s="274">
        <f t="shared" si="16"/>
        <v>0</v>
      </c>
    </row>
    <row r="1076" spans="1:15">
      <c r="A1076" s="28"/>
      <c r="B1076" s="28" t="s">
        <v>417</v>
      </c>
      <c r="C1076" s="90">
        <v>60113284</v>
      </c>
      <c r="D1076" s="342">
        <v>4968813536320</v>
      </c>
      <c r="E1076" s="152" t="s">
        <v>421</v>
      </c>
      <c r="F1076" s="90">
        <v>1</v>
      </c>
      <c r="G1076" s="90"/>
      <c r="H1076" s="90"/>
      <c r="I1076" s="90"/>
      <c r="J1076" s="90" t="s">
        <v>422</v>
      </c>
      <c r="K1076" s="217" t="s">
        <v>744</v>
      </c>
      <c r="L1076" s="90">
        <v>5</v>
      </c>
      <c r="M1076" s="402">
        <v>563.82056249999982</v>
      </c>
      <c r="N1076" s="277"/>
      <c r="O1076" s="274">
        <f t="shared" si="16"/>
        <v>0</v>
      </c>
    </row>
    <row r="1077" spans="1:15">
      <c r="A1077" s="28"/>
      <c r="B1077" s="28" t="s">
        <v>417</v>
      </c>
      <c r="C1077" s="90">
        <v>60113286</v>
      </c>
      <c r="D1077" s="342">
        <v>4968813536337</v>
      </c>
      <c r="E1077" s="152" t="s">
        <v>421</v>
      </c>
      <c r="F1077" s="90">
        <v>1.25</v>
      </c>
      <c r="G1077" s="90"/>
      <c r="H1077" s="90"/>
      <c r="I1077" s="90"/>
      <c r="J1077" s="90" t="s">
        <v>422</v>
      </c>
      <c r="K1077" s="217" t="s">
        <v>744</v>
      </c>
      <c r="L1077" s="90">
        <v>5</v>
      </c>
      <c r="M1077" s="402">
        <v>563.82056249999982</v>
      </c>
      <c r="N1077" s="277"/>
      <c r="O1077" s="274">
        <f t="shared" si="16"/>
        <v>0</v>
      </c>
    </row>
    <row r="1078" spans="1:15">
      <c r="A1078" s="28"/>
      <c r="B1078" s="28" t="s">
        <v>417</v>
      </c>
      <c r="C1078" s="90">
        <v>60113288</v>
      </c>
      <c r="D1078" s="342">
        <v>4968813536344</v>
      </c>
      <c r="E1078" s="152" t="s">
        <v>421</v>
      </c>
      <c r="F1078" s="90">
        <v>1.5</v>
      </c>
      <c r="G1078" s="90"/>
      <c r="H1078" s="90"/>
      <c r="I1078" s="90"/>
      <c r="J1078" s="90" t="s">
        <v>422</v>
      </c>
      <c r="K1078" s="217" t="s">
        <v>744</v>
      </c>
      <c r="L1078" s="90">
        <v>5</v>
      </c>
      <c r="M1078" s="402">
        <v>563.82056249999982</v>
      </c>
      <c r="N1078" s="277"/>
      <c r="O1078" s="274">
        <f t="shared" si="16"/>
        <v>0</v>
      </c>
    </row>
    <row r="1079" spans="1:15">
      <c r="A1079" s="28"/>
      <c r="B1079" s="28" t="s">
        <v>417</v>
      </c>
      <c r="C1079" s="91">
        <v>60113550</v>
      </c>
      <c r="D1079" s="343">
        <v>4968813542185</v>
      </c>
      <c r="E1079" s="153" t="s">
        <v>423</v>
      </c>
      <c r="F1079" s="91">
        <v>0.5</v>
      </c>
      <c r="G1079" s="91"/>
      <c r="H1079" s="91"/>
      <c r="I1079" s="91"/>
      <c r="J1079" s="91" t="s">
        <v>424</v>
      </c>
      <c r="K1079" s="217" t="s">
        <v>745</v>
      </c>
      <c r="L1079" s="91">
        <v>5</v>
      </c>
      <c r="M1079" s="402">
        <v>513.1400625</v>
      </c>
      <c r="N1079" s="277"/>
      <c r="O1079" s="274">
        <f t="shared" si="16"/>
        <v>0</v>
      </c>
    </row>
    <row r="1080" spans="1:15">
      <c r="A1080" s="28"/>
      <c r="B1080" s="28" t="s">
        <v>417</v>
      </c>
      <c r="C1080" s="91">
        <v>60113552</v>
      </c>
      <c r="D1080" s="343">
        <v>4968813542192</v>
      </c>
      <c r="E1080" s="153" t="s">
        <v>423</v>
      </c>
      <c r="F1080" s="91">
        <v>0.6</v>
      </c>
      <c r="G1080" s="91"/>
      <c r="H1080" s="91"/>
      <c r="I1080" s="91"/>
      <c r="J1080" s="91" t="s">
        <v>424</v>
      </c>
      <c r="K1080" s="217" t="s">
        <v>745</v>
      </c>
      <c r="L1080" s="91">
        <v>5</v>
      </c>
      <c r="M1080" s="402">
        <v>513.1400625</v>
      </c>
      <c r="N1080" s="277"/>
      <c r="O1080" s="274">
        <f t="shared" si="16"/>
        <v>0</v>
      </c>
    </row>
    <row r="1081" spans="1:15">
      <c r="A1081" s="28"/>
      <c r="B1081" s="28" t="s">
        <v>417</v>
      </c>
      <c r="C1081" s="91">
        <v>60113554</v>
      </c>
      <c r="D1081" s="343">
        <v>4968813542208</v>
      </c>
      <c r="E1081" s="153" t="s">
        <v>423</v>
      </c>
      <c r="F1081" s="91">
        <v>0.8</v>
      </c>
      <c r="G1081" s="91"/>
      <c r="H1081" s="91"/>
      <c r="I1081" s="91"/>
      <c r="J1081" s="91" t="s">
        <v>424</v>
      </c>
      <c r="K1081" s="217" t="s">
        <v>745</v>
      </c>
      <c r="L1081" s="91">
        <v>5</v>
      </c>
      <c r="M1081" s="402">
        <v>513.1400625</v>
      </c>
      <c r="N1081" s="277"/>
      <c r="O1081" s="274">
        <f t="shared" si="16"/>
        <v>0</v>
      </c>
    </row>
    <row r="1082" spans="1:15">
      <c r="A1082" s="28"/>
      <c r="B1082" s="28" t="s">
        <v>417</v>
      </c>
      <c r="C1082" s="91">
        <v>60113556</v>
      </c>
      <c r="D1082" s="343">
        <v>4968813542215</v>
      </c>
      <c r="E1082" s="153" t="s">
        <v>423</v>
      </c>
      <c r="F1082" s="91">
        <v>1</v>
      </c>
      <c r="G1082" s="91"/>
      <c r="H1082" s="91"/>
      <c r="I1082" s="91"/>
      <c r="J1082" s="91" t="s">
        <v>424</v>
      </c>
      <c r="K1082" s="217" t="s">
        <v>745</v>
      </c>
      <c r="L1082" s="91">
        <v>5</v>
      </c>
      <c r="M1082" s="402">
        <v>513.1400625</v>
      </c>
      <c r="N1082" s="277"/>
      <c r="O1082" s="274">
        <f t="shared" si="16"/>
        <v>0</v>
      </c>
    </row>
    <row r="1083" spans="1:15">
      <c r="A1083" s="28"/>
      <c r="B1083" s="28" t="s">
        <v>417</v>
      </c>
      <c r="C1083" s="91">
        <v>60113558</v>
      </c>
      <c r="D1083" s="343">
        <v>4968813542222</v>
      </c>
      <c r="E1083" s="153" t="s">
        <v>423</v>
      </c>
      <c r="F1083" s="91">
        <v>1.25</v>
      </c>
      <c r="G1083" s="91"/>
      <c r="H1083" s="91"/>
      <c r="I1083" s="91"/>
      <c r="J1083" s="91" t="s">
        <v>424</v>
      </c>
      <c r="K1083" s="217" t="s">
        <v>745</v>
      </c>
      <c r="L1083" s="91">
        <v>5</v>
      </c>
      <c r="M1083" s="402">
        <v>513.1400625</v>
      </c>
      <c r="N1083" s="277"/>
      <c r="O1083" s="274">
        <f t="shared" si="16"/>
        <v>0</v>
      </c>
    </row>
    <row r="1084" spans="1:15">
      <c r="A1084" s="28"/>
      <c r="B1084" s="28" t="s">
        <v>417</v>
      </c>
      <c r="C1084" s="91">
        <v>60113560</v>
      </c>
      <c r="D1084" s="343">
        <v>4968813542239</v>
      </c>
      <c r="E1084" s="153" t="s">
        <v>423</v>
      </c>
      <c r="F1084" s="91">
        <v>1.5</v>
      </c>
      <c r="G1084" s="91"/>
      <c r="H1084" s="91"/>
      <c r="I1084" s="91"/>
      <c r="J1084" s="91" t="s">
        <v>424</v>
      </c>
      <c r="K1084" s="217" t="s">
        <v>745</v>
      </c>
      <c r="L1084" s="91">
        <v>5</v>
      </c>
      <c r="M1084" s="402">
        <v>513.1400625</v>
      </c>
      <c r="N1084" s="277"/>
      <c r="O1084" s="274">
        <f t="shared" si="16"/>
        <v>0</v>
      </c>
    </row>
    <row r="1085" spans="1:15">
      <c r="A1085" s="28"/>
      <c r="B1085" s="28" t="s">
        <v>417</v>
      </c>
      <c r="C1085" s="90">
        <v>60130520</v>
      </c>
      <c r="D1085" s="342">
        <v>4968813535675</v>
      </c>
      <c r="E1085" s="154" t="s">
        <v>425</v>
      </c>
      <c r="F1085" s="90">
        <v>0.2</v>
      </c>
      <c r="G1085" s="90"/>
      <c r="H1085" s="90"/>
      <c r="I1085" s="90"/>
      <c r="J1085" s="90" t="s">
        <v>420</v>
      </c>
      <c r="K1085" s="217" t="s">
        <v>746</v>
      </c>
      <c r="L1085" s="90">
        <v>5</v>
      </c>
      <c r="M1085" s="402">
        <v>1505.2108499999997</v>
      </c>
      <c r="N1085" s="277"/>
      <c r="O1085" s="274">
        <f t="shared" si="16"/>
        <v>0</v>
      </c>
    </row>
    <row r="1086" spans="1:15">
      <c r="A1086" s="28"/>
      <c r="B1086" s="28" t="s">
        <v>417</v>
      </c>
      <c r="C1086" s="90">
        <v>60130522</v>
      </c>
      <c r="D1086" s="342">
        <v>4968813535682</v>
      </c>
      <c r="E1086" s="154" t="s">
        <v>425</v>
      </c>
      <c r="F1086" s="90">
        <v>0.25</v>
      </c>
      <c r="G1086" s="90"/>
      <c r="H1086" s="90"/>
      <c r="I1086" s="90"/>
      <c r="J1086" s="90" t="s">
        <v>420</v>
      </c>
      <c r="K1086" s="217" t="s">
        <v>746</v>
      </c>
      <c r="L1086" s="90">
        <v>5</v>
      </c>
      <c r="M1086" s="402">
        <v>1505.2108499999997</v>
      </c>
      <c r="N1086" s="277"/>
      <c r="O1086" s="274">
        <f t="shared" si="16"/>
        <v>0</v>
      </c>
    </row>
    <row r="1087" spans="1:15">
      <c r="A1087" s="28"/>
      <c r="B1087" s="28" t="s">
        <v>417</v>
      </c>
      <c r="C1087" s="90">
        <v>60130524</v>
      </c>
      <c r="D1087" s="342">
        <v>4968813535699</v>
      </c>
      <c r="E1087" s="154" t="s">
        <v>425</v>
      </c>
      <c r="F1087" s="90">
        <v>0.3</v>
      </c>
      <c r="G1087" s="90"/>
      <c r="H1087" s="90"/>
      <c r="I1087" s="90"/>
      <c r="J1087" s="90" t="s">
        <v>420</v>
      </c>
      <c r="K1087" s="217" t="s">
        <v>746</v>
      </c>
      <c r="L1087" s="90">
        <v>5</v>
      </c>
      <c r="M1087" s="402">
        <v>1505.2108499999997</v>
      </c>
      <c r="N1087" s="277"/>
      <c r="O1087" s="274">
        <f t="shared" si="16"/>
        <v>0</v>
      </c>
    </row>
    <row r="1088" spans="1:15">
      <c r="A1088" s="28"/>
      <c r="B1088" s="28" t="s">
        <v>417</v>
      </c>
      <c r="C1088" s="90">
        <v>60130526</v>
      </c>
      <c r="D1088" s="342">
        <v>4968813535705</v>
      </c>
      <c r="E1088" s="154" t="s">
        <v>425</v>
      </c>
      <c r="F1088" s="90">
        <v>0.4</v>
      </c>
      <c r="G1088" s="90"/>
      <c r="H1088" s="90"/>
      <c r="I1088" s="90"/>
      <c r="J1088" s="90" t="s">
        <v>420</v>
      </c>
      <c r="K1088" s="217" t="s">
        <v>746</v>
      </c>
      <c r="L1088" s="90">
        <v>5</v>
      </c>
      <c r="M1088" s="402">
        <v>1505.2108499999997</v>
      </c>
      <c r="N1088" s="277"/>
      <c r="O1088" s="274">
        <f t="shared" si="16"/>
        <v>0</v>
      </c>
    </row>
    <row r="1089" spans="1:29">
      <c r="A1089" s="28"/>
      <c r="B1089" s="28" t="s">
        <v>417</v>
      </c>
      <c r="C1089" s="90">
        <v>60130528</v>
      </c>
      <c r="D1089" s="342">
        <v>4968813535712</v>
      </c>
      <c r="E1089" s="154" t="s">
        <v>425</v>
      </c>
      <c r="F1089" s="90">
        <v>0.5</v>
      </c>
      <c r="G1089" s="90"/>
      <c r="H1089" s="90"/>
      <c r="I1089" s="90"/>
      <c r="J1089" s="90" t="s">
        <v>420</v>
      </c>
      <c r="K1089" s="217" t="s">
        <v>746</v>
      </c>
      <c r="L1089" s="90">
        <v>5</v>
      </c>
      <c r="M1089" s="402">
        <v>1505.2108499999997</v>
      </c>
      <c r="N1089" s="277"/>
      <c r="O1089" s="274">
        <f t="shared" si="16"/>
        <v>0</v>
      </c>
    </row>
    <row r="1090" spans="1:29">
      <c r="A1090" s="28"/>
      <c r="B1090" s="28" t="s">
        <v>417</v>
      </c>
      <c r="C1090" s="90">
        <v>60130530</v>
      </c>
      <c r="D1090" s="342">
        <v>4968813535729</v>
      </c>
      <c r="E1090" s="154" t="s">
        <v>425</v>
      </c>
      <c r="F1090" s="90">
        <v>0.6</v>
      </c>
      <c r="G1090" s="90"/>
      <c r="H1090" s="90"/>
      <c r="I1090" s="90"/>
      <c r="J1090" s="90" t="s">
        <v>420</v>
      </c>
      <c r="K1090" s="217" t="s">
        <v>746</v>
      </c>
      <c r="L1090" s="90">
        <v>5</v>
      </c>
      <c r="M1090" s="402">
        <v>1505.2108499999997</v>
      </c>
      <c r="N1090" s="277"/>
      <c r="O1090" s="274">
        <f t="shared" si="16"/>
        <v>0</v>
      </c>
    </row>
    <row r="1091" spans="1:29">
      <c r="A1091" s="28"/>
      <c r="B1091" s="28" t="s">
        <v>417</v>
      </c>
      <c r="C1091" s="90">
        <v>60130532</v>
      </c>
      <c r="D1091" s="342">
        <v>4968813535736</v>
      </c>
      <c r="E1091" s="154" t="s">
        <v>425</v>
      </c>
      <c r="F1091" s="90">
        <v>0.8</v>
      </c>
      <c r="G1091" s="90"/>
      <c r="H1091" s="90"/>
      <c r="I1091" s="90"/>
      <c r="J1091" s="90" t="s">
        <v>420</v>
      </c>
      <c r="K1091" s="217" t="s">
        <v>746</v>
      </c>
      <c r="L1091" s="90">
        <v>5</v>
      </c>
      <c r="M1091" s="402">
        <v>1505.2108499999997</v>
      </c>
      <c r="N1091" s="277"/>
      <c r="O1091" s="274">
        <f t="shared" si="16"/>
        <v>0</v>
      </c>
    </row>
    <row r="1092" spans="1:29">
      <c r="A1092" s="28"/>
      <c r="B1092" s="28" t="s">
        <v>417</v>
      </c>
      <c r="C1092" s="90">
        <v>60130534</v>
      </c>
      <c r="D1092" s="342">
        <v>4968813535743</v>
      </c>
      <c r="E1092" s="154" t="s">
        <v>425</v>
      </c>
      <c r="F1092" s="90">
        <v>1</v>
      </c>
      <c r="G1092" s="90"/>
      <c r="H1092" s="90"/>
      <c r="I1092" s="90"/>
      <c r="J1092" s="90" t="s">
        <v>420</v>
      </c>
      <c r="K1092" s="217" t="s">
        <v>746</v>
      </c>
      <c r="L1092" s="90">
        <v>5</v>
      </c>
      <c r="M1092" s="402">
        <v>1505.2108499999997</v>
      </c>
      <c r="N1092" s="277"/>
      <c r="O1092" s="274">
        <f t="shared" si="16"/>
        <v>0</v>
      </c>
    </row>
    <row r="1093" spans="1:29">
      <c r="A1093" s="28"/>
      <c r="B1093" s="28" t="s">
        <v>417</v>
      </c>
      <c r="C1093" s="31">
        <v>60171510</v>
      </c>
      <c r="D1093" s="316"/>
      <c r="E1093" s="98" t="s">
        <v>426</v>
      </c>
      <c r="F1093" s="93">
        <v>4</v>
      </c>
      <c r="G1093" s="92"/>
      <c r="H1093" s="92"/>
      <c r="I1093" s="92"/>
      <c r="J1093" s="50" t="s">
        <v>724</v>
      </c>
      <c r="K1093" s="240" t="s">
        <v>427</v>
      </c>
      <c r="L1093" s="90">
        <v>5</v>
      </c>
      <c r="M1093" s="402">
        <v>746.27036249999992</v>
      </c>
      <c r="N1093" s="277"/>
      <c r="O1093" s="274">
        <f t="shared" si="16"/>
        <v>0</v>
      </c>
    </row>
    <row r="1094" spans="1:29">
      <c r="A1094" s="28"/>
      <c r="B1094" s="28" t="s">
        <v>417</v>
      </c>
      <c r="C1094" s="31">
        <v>60171512</v>
      </c>
      <c r="D1094" s="316"/>
      <c r="E1094" s="98" t="s">
        <v>428</v>
      </c>
      <c r="F1094" s="93">
        <v>5</v>
      </c>
      <c r="G1094" s="92"/>
      <c r="H1094" s="92"/>
      <c r="I1094" s="92"/>
      <c r="J1094" s="50" t="s">
        <v>724</v>
      </c>
      <c r="K1094" s="240" t="s">
        <v>427</v>
      </c>
      <c r="L1094" s="90">
        <v>5</v>
      </c>
      <c r="M1094" s="402">
        <v>746.27036249999992</v>
      </c>
      <c r="N1094" s="277"/>
      <c r="O1094" s="274">
        <f t="shared" si="16"/>
        <v>0</v>
      </c>
      <c r="AC1094" t="s">
        <v>432</v>
      </c>
    </row>
    <row r="1095" spans="1:29">
      <c r="A1095" s="28"/>
      <c r="B1095" s="28" t="s">
        <v>417</v>
      </c>
      <c r="C1095" s="31">
        <v>60171514</v>
      </c>
      <c r="D1095" s="316"/>
      <c r="E1095" s="98" t="s">
        <v>429</v>
      </c>
      <c r="F1095" s="93">
        <v>6</v>
      </c>
      <c r="G1095" s="92"/>
      <c r="H1095" s="92"/>
      <c r="I1095" s="92"/>
      <c r="J1095" s="50" t="s">
        <v>724</v>
      </c>
      <c r="K1095" s="240" t="s">
        <v>427</v>
      </c>
      <c r="L1095" s="90">
        <v>5</v>
      </c>
      <c r="M1095" s="402">
        <v>746.27036249999992</v>
      </c>
      <c r="N1095" s="277"/>
      <c r="O1095" s="274">
        <f t="shared" si="16"/>
        <v>0</v>
      </c>
      <c r="AC1095" t="s">
        <v>433</v>
      </c>
    </row>
    <row r="1096" spans="1:29">
      <c r="A1096" s="28"/>
      <c r="B1096" s="28" t="s">
        <v>417</v>
      </c>
      <c r="C1096" s="31">
        <v>60171516</v>
      </c>
      <c r="D1096" s="316"/>
      <c r="E1096" s="98" t="s">
        <v>430</v>
      </c>
      <c r="F1096" s="93">
        <v>7</v>
      </c>
      <c r="G1096" s="92"/>
      <c r="H1096" s="92"/>
      <c r="I1096" s="92"/>
      <c r="J1096" s="50" t="s">
        <v>724</v>
      </c>
      <c r="K1096" s="240" t="s">
        <v>427</v>
      </c>
      <c r="L1096" s="90">
        <v>5</v>
      </c>
      <c r="M1096" s="402">
        <v>746.27036249999992</v>
      </c>
      <c r="N1096" s="277"/>
      <c r="O1096" s="274">
        <f t="shared" si="16"/>
        <v>0</v>
      </c>
      <c r="AC1096" t="s">
        <v>434</v>
      </c>
    </row>
    <row r="1097" spans="1:29">
      <c r="A1097" s="28"/>
      <c r="B1097" s="28" t="s">
        <v>417</v>
      </c>
      <c r="C1097" s="31">
        <v>60171518</v>
      </c>
      <c r="D1097" s="316"/>
      <c r="E1097" s="98" t="s">
        <v>431</v>
      </c>
      <c r="F1097" s="93">
        <v>8</v>
      </c>
      <c r="G1097" s="92"/>
      <c r="H1097" s="92"/>
      <c r="I1097" s="92"/>
      <c r="J1097" s="50" t="s">
        <v>724</v>
      </c>
      <c r="K1097" s="240" t="s">
        <v>427</v>
      </c>
      <c r="L1097" s="90">
        <v>5</v>
      </c>
      <c r="M1097" s="402">
        <v>746.27036249999992</v>
      </c>
      <c r="N1097" s="277"/>
      <c r="O1097" s="274">
        <f t="shared" si="16"/>
        <v>0</v>
      </c>
      <c r="AC1097" t="s">
        <v>435</v>
      </c>
    </row>
    <row r="1098" spans="1:29">
      <c r="A1098" s="28"/>
      <c r="B1098" s="28" t="s">
        <v>417</v>
      </c>
      <c r="C1098" s="94">
        <v>60024780</v>
      </c>
      <c r="D1098" s="344">
        <v>4968813520114</v>
      </c>
      <c r="E1098" s="155" t="s">
        <v>437</v>
      </c>
      <c r="F1098" s="94">
        <v>1.5</v>
      </c>
      <c r="G1098" s="94"/>
      <c r="H1098" s="94"/>
      <c r="I1098" s="94"/>
      <c r="J1098" s="94" t="s">
        <v>436</v>
      </c>
      <c r="K1098" s="272" t="s">
        <v>747</v>
      </c>
      <c r="L1098" s="94">
        <v>5</v>
      </c>
      <c r="M1098" s="402">
        <v>1026.280125</v>
      </c>
      <c r="N1098" s="277"/>
      <c r="O1098" s="274">
        <f t="shared" si="16"/>
        <v>0</v>
      </c>
    </row>
    <row r="1099" spans="1:29">
      <c r="A1099" s="28"/>
      <c r="B1099" s="28" t="s">
        <v>417</v>
      </c>
      <c r="C1099" s="94">
        <v>60024782</v>
      </c>
      <c r="D1099" s="344">
        <v>4968813520121</v>
      </c>
      <c r="E1099" s="155" t="s">
        <v>437</v>
      </c>
      <c r="F1099" s="94">
        <v>1.75</v>
      </c>
      <c r="G1099" s="94"/>
      <c r="H1099" s="94"/>
      <c r="I1099" s="94"/>
      <c r="J1099" s="94" t="s">
        <v>436</v>
      </c>
      <c r="K1099" s="272" t="s">
        <v>747</v>
      </c>
      <c r="L1099" s="94">
        <v>5</v>
      </c>
      <c r="M1099" s="402">
        <v>1026.280125</v>
      </c>
      <c r="N1099" s="277"/>
      <c r="O1099" s="274">
        <f t="shared" si="16"/>
        <v>0</v>
      </c>
    </row>
    <row r="1100" spans="1:29">
      <c r="A1100" s="28"/>
      <c r="B1100" s="28" t="s">
        <v>417</v>
      </c>
      <c r="C1100" s="94">
        <v>60024784</v>
      </c>
      <c r="D1100" s="344">
        <v>4968813520138</v>
      </c>
      <c r="E1100" s="155" t="s">
        <v>437</v>
      </c>
      <c r="F1100" s="94">
        <v>2</v>
      </c>
      <c r="G1100" s="94"/>
      <c r="H1100" s="94"/>
      <c r="I1100" s="94"/>
      <c r="J1100" s="94" t="s">
        <v>436</v>
      </c>
      <c r="K1100" s="272" t="s">
        <v>747</v>
      </c>
      <c r="L1100" s="94">
        <v>5</v>
      </c>
      <c r="M1100" s="402">
        <v>1026.280125</v>
      </c>
      <c r="N1100" s="277"/>
      <c r="O1100" s="274">
        <f t="shared" si="16"/>
        <v>0</v>
      </c>
    </row>
    <row r="1101" spans="1:29">
      <c r="A1101" s="28"/>
      <c r="B1101" s="28" t="s">
        <v>417</v>
      </c>
      <c r="C1101" s="94">
        <v>60024786</v>
      </c>
      <c r="D1101" s="344">
        <v>4968813520145</v>
      </c>
      <c r="E1101" s="155" t="s">
        <v>437</v>
      </c>
      <c r="F1101" s="94">
        <v>2.5</v>
      </c>
      <c r="G1101" s="94"/>
      <c r="H1101" s="94"/>
      <c r="I1101" s="94"/>
      <c r="J1101" s="94" t="s">
        <v>436</v>
      </c>
      <c r="K1101" s="272" t="s">
        <v>747</v>
      </c>
      <c r="L1101" s="94">
        <v>5</v>
      </c>
      <c r="M1101" s="402">
        <v>1026.280125</v>
      </c>
      <c r="N1101" s="277"/>
      <c r="O1101" s="274">
        <f t="shared" si="16"/>
        <v>0</v>
      </c>
    </row>
    <row r="1102" spans="1:29">
      <c r="A1102" s="28"/>
      <c r="B1102" s="28" t="s">
        <v>417</v>
      </c>
      <c r="C1102" s="94">
        <v>60024788</v>
      </c>
      <c r="D1102" s="344">
        <v>4968813520152</v>
      </c>
      <c r="E1102" s="155" t="s">
        <v>437</v>
      </c>
      <c r="F1102" s="94">
        <v>3</v>
      </c>
      <c r="G1102" s="94"/>
      <c r="H1102" s="94"/>
      <c r="I1102" s="94"/>
      <c r="J1102" s="94" t="s">
        <v>436</v>
      </c>
      <c r="K1102" s="272" t="s">
        <v>747</v>
      </c>
      <c r="L1102" s="94">
        <v>5</v>
      </c>
      <c r="M1102" s="402">
        <v>1026.280125</v>
      </c>
      <c r="N1102" s="277"/>
      <c r="O1102" s="274">
        <f t="shared" si="16"/>
        <v>0</v>
      </c>
    </row>
    <row r="1103" spans="1:29">
      <c r="A1103" s="28"/>
      <c r="B1103" s="28" t="s">
        <v>417</v>
      </c>
      <c r="C1103" s="94">
        <v>60024790</v>
      </c>
      <c r="D1103" s="344">
        <v>4968813520169</v>
      </c>
      <c r="E1103" s="155" t="s">
        <v>437</v>
      </c>
      <c r="F1103" s="94">
        <v>4</v>
      </c>
      <c r="G1103" s="94"/>
      <c r="H1103" s="94"/>
      <c r="I1103" s="94"/>
      <c r="J1103" s="94" t="s">
        <v>436</v>
      </c>
      <c r="K1103" s="272" t="s">
        <v>747</v>
      </c>
      <c r="L1103" s="94">
        <v>5</v>
      </c>
      <c r="M1103" s="402">
        <v>1026.280125</v>
      </c>
      <c r="N1103" s="277"/>
      <c r="O1103" s="274">
        <f t="shared" si="16"/>
        <v>0</v>
      </c>
    </row>
    <row r="1104" spans="1:29">
      <c r="A1104" s="28"/>
      <c r="B1104" s="28" t="s">
        <v>417</v>
      </c>
      <c r="C1104" s="94">
        <v>60025470</v>
      </c>
      <c r="D1104" s="344">
        <v>4968813538423</v>
      </c>
      <c r="E1104" s="155" t="s">
        <v>438</v>
      </c>
      <c r="F1104" s="94">
        <v>1.5</v>
      </c>
      <c r="G1104" s="94"/>
      <c r="H1104" s="94"/>
      <c r="I1104" s="94"/>
      <c r="J1104" s="94" t="s">
        <v>436</v>
      </c>
      <c r="K1104" s="215" t="s">
        <v>748</v>
      </c>
      <c r="L1104" s="94">
        <v>5</v>
      </c>
      <c r="M1104" s="402">
        <v>1254.3423749999997</v>
      </c>
      <c r="N1104" s="277"/>
      <c r="O1104" s="274">
        <f t="shared" si="16"/>
        <v>0</v>
      </c>
    </row>
    <row r="1105" spans="1:15">
      <c r="A1105" s="28"/>
      <c r="B1105" s="28" t="s">
        <v>417</v>
      </c>
      <c r="C1105" s="94">
        <v>60025472</v>
      </c>
      <c r="D1105" s="344">
        <v>4968813538430</v>
      </c>
      <c r="E1105" s="155" t="s">
        <v>438</v>
      </c>
      <c r="F1105" s="94">
        <v>1.75</v>
      </c>
      <c r="G1105" s="94"/>
      <c r="H1105" s="94"/>
      <c r="I1105" s="94"/>
      <c r="J1105" s="94" t="s">
        <v>436</v>
      </c>
      <c r="K1105" s="215" t="s">
        <v>748</v>
      </c>
      <c r="L1105" s="94">
        <v>5</v>
      </c>
      <c r="M1105" s="402">
        <v>1254.3423749999997</v>
      </c>
      <c r="N1105" s="277"/>
      <c r="O1105" s="274">
        <f t="shared" si="16"/>
        <v>0</v>
      </c>
    </row>
    <row r="1106" spans="1:15">
      <c r="A1106" s="28"/>
      <c r="B1106" s="28" t="s">
        <v>417</v>
      </c>
      <c r="C1106" s="94">
        <v>60025474</v>
      </c>
      <c r="D1106" s="344">
        <v>4968813538447</v>
      </c>
      <c r="E1106" s="155" t="s">
        <v>438</v>
      </c>
      <c r="F1106" s="94">
        <v>2</v>
      </c>
      <c r="G1106" s="94"/>
      <c r="H1106" s="94"/>
      <c r="I1106" s="94"/>
      <c r="J1106" s="94" t="s">
        <v>436</v>
      </c>
      <c r="K1106" s="215" t="s">
        <v>748</v>
      </c>
      <c r="L1106" s="94">
        <v>5</v>
      </c>
      <c r="M1106" s="402">
        <v>1254.3423749999997</v>
      </c>
      <c r="N1106" s="277"/>
      <c r="O1106" s="274">
        <f t="shared" si="16"/>
        <v>0</v>
      </c>
    </row>
    <row r="1107" spans="1:15">
      <c r="A1107" s="28"/>
      <c r="B1107" s="28" t="s">
        <v>417</v>
      </c>
      <c r="C1107" s="94">
        <v>60025476</v>
      </c>
      <c r="D1107" s="344">
        <v>4968813538454</v>
      </c>
      <c r="E1107" s="155" t="s">
        <v>438</v>
      </c>
      <c r="F1107" s="94">
        <v>2.5</v>
      </c>
      <c r="G1107" s="94"/>
      <c r="H1107" s="94"/>
      <c r="I1107" s="94"/>
      <c r="J1107" s="94" t="s">
        <v>436</v>
      </c>
      <c r="K1107" s="215" t="s">
        <v>748</v>
      </c>
      <c r="L1107" s="94">
        <v>5</v>
      </c>
      <c r="M1107" s="402">
        <v>1254.3423749999997</v>
      </c>
      <c r="N1107" s="277"/>
      <c r="O1107" s="274">
        <f t="shared" si="16"/>
        <v>0</v>
      </c>
    </row>
    <row r="1108" spans="1:15">
      <c r="A1108" s="28"/>
      <c r="B1108" s="28" t="s">
        <v>417</v>
      </c>
      <c r="C1108" s="94">
        <v>60025478</v>
      </c>
      <c r="D1108" s="344">
        <v>4968813538461</v>
      </c>
      <c r="E1108" s="155" t="s">
        <v>438</v>
      </c>
      <c r="F1108" s="94">
        <v>3</v>
      </c>
      <c r="G1108" s="94"/>
      <c r="H1108" s="94"/>
      <c r="I1108" s="94"/>
      <c r="J1108" s="94" t="s">
        <v>436</v>
      </c>
      <c r="K1108" s="215" t="s">
        <v>748</v>
      </c>
      <c r="L1108" s="94">
        <v>5</v>
      </c>
      <c r="M1108" s="402">
        <v>1254.3423749999997</v>
      </c>
      <c r="N1108" s="277"/>
      <c r="O1108" s="274">
        <f t="shared" si="16"/>
        <v>0</v>
      </c>
    </row>
    <row r="1109" spans="1:15">
      <c r="A1109" s="28"/>
      <c r="B1109" s="28" t="s">
        <v>417</v>
      </c>
      <c r="C1109" s="94">
        <v>60025480</v>
      </c>
      <c r="D1109" s="344">
        <v>4968813538478</v>
      </c>
      <c r="E1109" s="155" t="s">
        <v>438</v>
      </c>
      <c r="F1109" s="94">
        <v>4</v>
      </c>
      <c r="G1109" s="94"/>
      <c r="H1109" s="94"/>
      <c r="I1109" s="94"/>
      <c r="J1109" s="94" t="s">
        <v>436</v>
      </c>
      <c r="K1109" s="215" t="s">
        <v>748</v>
      </c>
      <c r="L1109" s="94">
        <v>5</v>
      </c>
      <c r="M1109" s="402">
        <v>1254.3423749999997</v>
      </c>
      <c r="N1109" s="277"/>
      <c r="O1109" s="274">
        <f t="shared" si="16"/>
        <v>0</v>
      </c>
    </row>
    <row r="1110" spans="1:15">
      <c r="A1110" s="28"/>
      <c r="B1110" s="28" t="s">
        <v>417</v>
      </c>
      <c r="C1110" s="94">
        <v>60053580</v>
      </c>
      <c r="D1110" s="344">
        <v>4968813534197</v>
      </c>
      <c r="E1110" s="133" t="s">
        <v>453</v>
      </c>
      <c r="F1110" s="94">
        <v>16</v>
      </c>
      <c r="G1110" s="113"/>
      <c r="H1110" s="113"/>
      <c r="I1110" s="113"/>
      <c r="J1110" s="94" t="s">
        <v>196</v>
      </c>
      <c r="K1110" s="237" t="s">
        <v>752</v>
      </c>
      <c r="L1110" s="94">
        <v>1</v>
      </c>
      <c r="M1110" s="402">
        <v>1881.5135624999998</v>
      </c>
      <c r="N1110" s="277"/>
      <c r="O1110" s="274">
        <f t="shared" si="16"/>
        <v>0</v>
      </c>
    </row>
    <row r="1111" spans="1:15">
      <c r="A1111" s="28"/>
      <c r="B1111" s="28" t="s">
        <v>417</v>
      </c>
      <c r="C1111" s="94">
        <v>60053582</v>
      </c>
      <c r="D1111" s="344">
        <v>4968813534203</v>
      </c>
      <c r="E1111" s="133" t="s">
        <v>453</v>
      </c>
      <c r="F1111" s="94">
        <v>18</v>
      </c>
      <c r="G1111" s="113"/>
      <c r="H1111" s="113"/>
      <c r="I1111" s="113"/>
      <c r="J1111" s="94" t="s">
        <v>196</v>
      </c>
      <c r="K1111" s="237" t="s">
        <v>752</v>
      </c>
      <c r="L1111" s="94">
        <v>1</v>
      </c>
      <c r="M1111" s="402">
        <v>2006.9477999999995</v>
      </c>
      <c r="N1111" s="277"/>
      <c r="O1111" s="274">
        <f t="shared" si="16"/>
        <v>0</v>
      </c>
    </row>
    <row r="1112" spans="1:15">
      <c r="A1112" s="28"/>
      <c r="B1112" s="28" t="s">
        <v>417</v>
      </c>
      <c r="C1112" s="94">
        <v>60053584</v>
      </c>
      <c r="D1112" s="344">
        <v>4968813534210</v>
      </c>
      <c r="E1112" s="133" t="s">
        <v>453</v>
      </c>
      <c r="F1112" s="94">
        <v>20</v>
      </c>
      <c r="G1112" s="113"/>
      <c r="H1112" s="113"/>
      <c r="I1112" s="113"/>
      <c r="J1112" s="94" t="s">
        <v>196</v>
      </c>
      <c r="K1112" s="237" t="s">
        <v>752</v>
      </c>
      <c r="L1112" s="94">
        <v>1</v>
      </c>
      <c r="M1112" s="402">
        <v>2006.9477999999995</v>
      </c>
      <c r="N1112" s="277"/>
      <c r="O1112" s="274">
        <f t="shared" si="16"/>
        <v>0</v>
      </c>
    </row>
    <row r="1113" spans="1:15">
      <c r="A1113" s="28"/>
      <c r="B1113" s="28" t="s">
        <v>417</v>
      </c>
      <c r="C1113" s="94">
        <v>60053586</v>
      </c>
      <c r="D1113" s="344">
        <v>4968813534227</v>
      </c>
      <c r="E1113" s="133" t="s">
        <v>453</v>
      </c>
      <c r="F1113" s="94">
        <v>22</v>
      </c>
      <c r="G1113" s="113"/>
      <c r="H1113" s="113"/>
      <c r="I1113" s="113"/>
      <c r="J1113" s="94" t="s">
        <v>196</v>
      </c>
      <c r="K1113" s="237" t="s">
        <v>752</v>
      </c>
      <c r="L1113" s="94">
        <v>1</v>
      </c>
      <c r="M1113" s="402">
        <v>2194.4656499999996</v>
      </c>
      <c r="N1113" s="277"/>
      <c r="O1113" s="274">
        <f t="shared" si="16"/>
        <v>0</v>
      </c>
    </row>
    <row r="1114" spans="1:15">
      <c r="A1114" s="28"/>
      <c r="B1114" s="28" t="s">
        <v>417</v>
      </c>
      <c r="C1114" s="94">
        <v>60053588</v>
      </c>
      <c r="D1114" s="344">
        <v>4968813534234</v>
      </c>
      <c r="E1114" s="133" t="s">
        <v>453</v>
      </c>
      <c r="F1114" s="94">
        <v>24</v>
      </c>
      <c r="G1114" s="113"/>
      <c r="H1114" s="113"/>
      <c r="I1114" s="113"/>
      <c r="J1114" s="94" t="s">
        <v>196</v>
      </c>
      <c r="K1114" s="237" t="s">
        <v>752</v>
      </c>
      <c r="L1114" s="94">
        <v>1</v>
      </c>
      <c r="M1114" s="402">
        <v>2194.4656499999996</v>
      </c>
      <c r="N1114" s="277"/>
      <c r="O1114" s="274">
        <f t="shared" si="16"/>
        <v>0</v>
      </c>
    </row>
    <row r="1115" spans="1:15">
      <c r="A1115" s="28"/>
      <c r="B1115" s="28" t="s">
        <v>417</v>
      </c>
      <c r="C1115" s="94">
        <v>60053590</v>
      </c>
      <c r="D1115" s="344">
        <v>4968813534241</v>
      </c>
      <c r="E1115" s="133" t="s">
        <v>453</v>
      </c>
      <c r="F1115" s="94">
        <v>27</v>
      </c>
      <c r="G1115" s="113"/>
      <c r="H1115" s="113"/>
      <c r="I1115" s="113"/>
      <c r="J1115" s="94" t="s">
        <v>196</v>
      </c>
      <c r="K1115" s="237" t="s">
        <v>752</v>
      </c>
      <c r="L1115" s="94">
        <v>1</v>
      </c>
      <c r="M1115" s="402">
        <v>2319.8998874999997</v>
      </c>
      <c r="N1115" s="277"/>
      <c r="O1115" s="274">
        <f t="shared" si="16"/>
        <v>0</v>
      </c>
    </row>
    <row r="1116" spans="1:15">
      <c r="A1116" s="28"/>
      <c r="B1116" s="28" t="s">
        <v>417</v>
      </c>
      <c r="C1116" s="94">
        <v>60053592</v>
      </c>
      <c r="D1116" s="344">
        <v>4968813534258</v>
      </c>
      <c r="E1116" s="133" t="s">
        <v>453</v>
      </c>
      <c r="F1116" s="94">
        <v>30</v>
      </c>
      <c r="G1116" s="113"/>
      <c r="H1116" s="113"/>
      <c r="I1116" s="113"/>
      <c r="J1116" s="94" t="s">
        <v>196</v>
      </c>
      <c r="K1116" s="237" t="s">
        <v>752</v>
      </c>
      <c r="L1116" s="94">
        <v>1</v>
      </c>
      <c r="M1116" s="402">
        <v>2508.6847499999994</v>
      </c>
      <c r="N1116" s="277"/>
      <c r="O1116" s="274">
        <f t="shared" si="16"/>
        <v>0</v>
      </c>
    </row>
    <row r="1117" spans="1:15">
      <c r="A1117" s="28"/>
      <c r="B1117" s="28" t="s">
        <v>417</v>
      </c>
      <c r="C1117" s="94">
        <v>60053500</v>
      </c>
      <c r="D1117" s="344">
        <v>4968813529322</v>
      </c>
      <c r="E1117" s="133" t="s">
        <v>454</v>
      </c>
      <c r="F1117" s="95">
        <v>16</v>
      </c>
      <c r="G1117" s="113"/>
      <c r="H1117" s="113"/>
      <c r="I1117" s="113"/>
      <c r="J1117" s="94" t="s">
        <v>439</v>
      </c>
      <c r="K1117" s="235" t="s">
        <v>742</v>
      </c>
      <c r="L1117" s="94">
        <v>1</v>
      </c>
      <c r="M1117" s="402">
        <v>2069.0314125</v>
      </c>
      <c r="N1117" s="277"/>
      <c r="O1117" s="274">
        <f t="shared" ref="O1117:O1180" si="17">M1117*N1117</f>
        <v>0</v>
      </c>
    </row>
    <row r="1118" spans="1:15">
      <c r="A1118" s="28"/>
      <c r="B1118" s="28" t="s">
        <v>417</v>
      </c>
      <c r="C1118" s="94">
        <v>60053502</v>
      </c>
      <c r="D1118" s="344">
        <v>4968813529339</v>
      </c>
      <c r="E1118" s="133" t="s">
        <v>454</v>
      </c>
      <c r="F1118" s="95">
        <v>18</v>
      </c>
      <c r="G1118" s="113"/>
      <c r="H1118" s="113"/>
      <c r="I1118" s="113"/>
      <c r="J1118" s="94" t="s">
        <v>439</v>
      </c>
      <c r="K1118" s="235" t="s">
        <v>742</v>
      </c>
      <c r="L1118" s="94">
        <v>1</v>
      </c>
      <c r="M1118" s="402">
        <v>2194.4656499999996</v>
      </c>
      <c r="N1118" s="277"/>
      <c r="O1118" s="274">
        <f t="shared" si="17"/>
        <v>0</v>
      </c>
    </row>
    <row r="1119" spans="1:15">
      <c r="A1119" s="28"/>
      <c r="B1119" s="28" t="s">
        <v>417</v>
      </c>
      <c r="C1119" s="94">
        <v>60053504</v>
      </c>
      <c r="D1119" s="344">
        <v>4968813529346</v>
      </c>
      <c r="E1119" s="133" t="s">
        <v>454</v>
      </c>
      <c r="F1119" s="95">
        <v>20</v>
      </c>
      <c r="G1119" s="113"/>
      <c r="H1119" s="113"/>
      <c r="I1119" s="113"/>
      <c r="J1119" s="94" t="s">
        <v>439</v>
      </c>
      <c r="K1119" s="235" t="s">
        <v>742</v>
      </c>
      <c r="L1119" s="94">
        <v>1</v>
      </c>
      <c r="M1119" s="402">
        <v>2194.4656499999996</v>
      </c>
      <c r="N1119" s="277"/>
      <c r="O1119" s="274">
        <f t="shared" si="17"/>
        <v>0</v>
      </c>
    </row>
    <row r="1120" spans="1:15">
      <c r="A1120" s="28"/>
      <c r="B1120" s="28" t="s">
        <v>417</v>
      </c>
      <c r="C1120" s="94">
        <v>60053506</v>
      </c>
      <c r="D1120" s="344">
        <v>4968813529353</v>
      </c>
      <c r="E1120" s="133" t="s">
        <v>454</v>
      </c>
      <c r="F1120" s="95">
        <v>22</v>
      </c>
      <c r="G1120" s="113"/>
      <c r="H1120" s="113"/>
      <c r="I1120" s="113"/>
      <c r="J1120" s="94" t="s">
        <v>439</v>
      </c>
      <c r="K1120" s="235" t="s">
        <v>742</v>
      </c>
      <c r="L1120" s="94">
        <v>1</v>
      </c>
      <c r="M1120" s="402">
        <v>2383.2505124999998</v>
      </c>
      <c r="N1120" s="277"/>
      <c r="O1120" s="274">
        <f t="shared" si="17"/>
        <v>0</v>
      </c>
    </row>
    <row r="1121" spans="1:15">
      <c r="A1121" s="28"/>
      <c r="B1121" s="28" t="s">
        <v>417</v>
      </c>
      <c r="C1121" s="94">
        <v>60053508</v>
      </c>
      <c r="D1121" s="344">
        <v>4968813529360</v>
      </c>
      <c r="E1121" s="133" t="s">
        <v>454</v>
      </c>
      <c r="F1121" s="95">
        <v>24</v>
      </c>
      <c r="G1121" s="113"/>
      <c r="H1121" s="113"/>
      <c r="I1121" s="113"/>
      <c r="J1121" s="94" t="s">
        <v>439</v>
      </c>
      <c r="K1121" s="235" t="s">
        <v>742</v>
      </c>
      <c r="L1121" s="94">
        <v>1</v>
      </c>
      <c r="M1121" s="402">
        <v>2383.2505124999998</v>
      </c>
      <c r="N1121" s="277"/>
      <c r="O1121" s="274">
        <f t="shared" si="17"/>
        <v>0</v>
      </c>
    </row>
    <row r="1122" spans="1:15">
      <c r="A1122" s="28"/>
      <c r="B1122" s="28" t="s">
        <v>417</v>
      </c>
      <c r="C1122" s="94">
        <v>60053510</v>
      </c>
      <c r="D1122" s="344">
        <v>4968813529377</v>
      </c>
      <c r="E1122" s="133" t="s">
        <v>454</v>
      </c>
      <c r="F1122" s="95">
        <v>27</v>
      </c>
      <c r="G1122" s="113"/>
      <c r="H1122" s="113"/>
      <c r="I1122" s="113"/>
      <c r="J1122" s="94" t="s">
        <v>439</v>
      </c>
      <c r="K1122" s="235" t="s">
        <v>742</v>
      </c>
      <c r="L1122" s="94">
        <v>1</v>
      </c>
      <c r="M1122" s="402">
        <v>2508.6847499999994</v>
      </c>
      <c r="N1122" s="277"/>
      <c r="O1122" s="274">
        <f t="shared" si="17"/>
        <v>0</v>
      </c>
    </row>
    <row r="1123" spans="1:15">
      <c r="A1123" s="28"/>
      <c r="B1123" s="28" t="s">
        <v>417</v>
      </c>
      <c r="C1123" s="94">
        <v>60053512</v>
      </c>
      <c r="D1123" s="344">
        <v>4968813529384</v>
      </c>
      <c r="E1123" s="133" t="s">
        <v>454</v>
      </c>
      <c r="F1123" s="95">
        <v>30</v>
      </c>
      <c r="G1123" s="113"/>
      <c r="H1123" s="113"/>
      <c r="I1123" s="113"/>
      <c r="J1123" s="94" t="s">
        <v>439</v>
      </c>
      <c r="K1123" s="235" t="s">
        <v>742</v>
      </c>
      <c r="L1123" s="94">
        <v>1</v>
      </c>
      <c r="M1123" s="402">
        <v>2696.2025999999996</v>
      </c>
      <c r="N1123" s="277"/>
      <c r="O1123" s="274">
        <f t="shared" si="17"/>
        <v>0</v>
      </c>
    </row>
    <row r="1124" spans="1:15">
      <c r="A1124" s="28"/>
      <c r="B1124" s="28" t="s">
        <v>417</v>
      </c>
      <c r="C1124" s="94">
        <v>60053514</v>
      </c>
      <c r="D1124" s="344">
        <v>4968813529391</v>
      </c>
      <c r="E1124" s="133" t="s">
        <v>454</v>
      </c>
      <c r="F1124" s="94" t="s">
        <v>440</v>
      </c>
      <c r="G1124" s="113"/>
      <c r="H1124" s="113"/>
      <c r="I1124" s="113"/>
      <c r="J1124" s="94" t="s">
        <v>439</v>
      </c>
      <c r="K1124" s="235" t="s">
        <v>742</v>
      </c>
      <c r="L1124" s="94">
        <v>1</v>
      </c>
      <c r="M1124" s="402">
        <v>2821.6368374999997</v>
      </c>
      <c r="N1124" s="277"/>
      <c r="O1124" s="274">
        <f t="shared" si="17"/>
        <v>0</v>
      </c>
    </row>
    <row r="1125" spans="1:15">
      <c r="A1125" s="28"/>
      <c r="B1125" s="28" t="s">
        <v>417</v>
      </c>
      <c r="C1125" s="94">
        <v>60053520</v>
      </c>
      <c r="D1125" s="344">
        <v>4968813529407</v>
      </c>
      <c r="E1125" s="133" t="s">
        <v>454</v>
      </c>
      <c r="F1125" s="94" t="s">
        <v>441</v>
      </c>
      <c r="G1125" s="113"/>
      <c r="H1125" s="113"/>
      <c r="I1125" s="113"/>
      <c r="J1125" s="94" t="s">
        <v>442</v>
      </c>
      <c r="K1125" s="235" t="s">
        <v>742</v>
      </c>
      <c r="L1125" s="94">
        <v>1</v>
      </c>
      <c r="M1125" s="402">
        <v>3323.3737874999993</v>
      </c>
      <c r="N1125" s="277"/>
      <c r="O1125" s="274">
        <f t="shared" si="17"/>
        <v>0</v>
      </c>
    </row>
    <row r="1126" spans="1:15">
      <c r="A1126" s="28"/>
      <c r="B1126" s="28" t="s">
        <v>417</v>
      </c>
      <c r="C1126" s="94">
        <v>60053522</v>
      </c>
      <c r="D1126" s="344">
        <v>4968813529414</v>
      </c>
      <c r="E1126" s="133" t="s">
        <v>454</v>
      </c>
      <c r="F1126" s="94" t="s">
        <v>443</v>
      </c>
      <c r="G1126" s="113"/>
      <c r="H1126" s="113"/>
      <c r="I1126" s="113"/>
      <c r="J1126" s="94" t="s">
        <v>442</v>
      </c>
      <c r="K1126" s="235" t="s">
        <v>742</v>
      </c>
      <c r="L1126" s="94">
        <v>1</v>
      </c>
      <c r="M1126" s="402">
        <v>3512.1586499999994</v>
      </c>
      <c r="N1126" s="277"/>
      <c r="O1126" s="274">
        <f t="shared" si="17"/>
        <v>0</v>
      </c>
    </row>
    <row r="1127" spans="1:15">
      <c r="A1127" s="28"/>
      <c r="B1127" s="28" t="s">
        <v>417</v>
      </c>
      <c r="C1127" s="94">
        <v>60053524</v>
      </c>
      <c r="D1127" s="344">
        <v>4968813529421</v>
      </c>
      <c r="E1127" s="133" t="s">
        <v>454</v>
      </c>
      <c r="F1127" s="94" t="s">
        <v>444</v>
      </c>
      <c r="G1127" s="113"/>
      <c r="H1127" s="113"/>
      <c r="I1127" s="113"/>
      <c r="J1127" s="94" t="s">
        <v>442</v>
      </c>
      <c r="K1127" s="235" t="s">
        <v>742</v>
      </c>
      <c r="L1127" s="94">
        <v>1</v>
      </c>
      <c r="M1127" s="402">
        <v>3512.1586499999994</v>
      </c>
      <c r="N1127" s="277"/>
      <c r="O1127" s="274">
        <f t="shared" si="17"/>
        <v>0</v>
      </c>
    </row>
    <row r="1128" spans="1:15">
      <c r="A1128" s="28"/>
      <c r="B1128" s="28" t="s">
        <v>417</v>
      </c>
      <c r="C1128" s="94">
        <v>60053526</v>
      </c>
      <c r="D1128" s="344">
        <v>4968813529438</v>
      </c>
      <c r="E1128" s="133" t="s">
        <v>454</v>
      </c>
      <c r="F1128" s="94" t="s">
        <v>445</v>
      </c>
      <c r="G1128" s="113"/>
      <c r="H1128" s="113"/>
      <c r="I1128" s="113"/>
      <c r="J1128" s="94" t="s">
        <v>442</v>
      </c>
      <c r="K1128" s="235" t="s">
        <v>742</v>
      </c>
      <c r="L1128" s="94">
        <v>1</v>
      </c>
      <c r="M1128" s="402">
        <v>3825.1107374999997</v>
      </c>
      <c r="N1128" s="277"/>
      <c r="O1128" s="274">
        <f t="shared" si="17"/>
        <v>0</v>
      </c>
    </row>
    <row r="1129" spans="1:15">
      <c r="A1129" s="28"/>
      <c r="B1129" s="28" t="s">
        <v>417</v>
      </c>
      <c r="C1129" s="94">
        <v>60053528</v>
      </c>
      <c r="D1129" s="344">
        <v>4968813529445</v>
      </c>
      <c r="E1129" s="133" t="s">
        <v>454</v>
      </c>
      <c r="F1129" s="94" t="s">
        <v>446</v>
      </c>
      <c r="G1129" s="113"/>
      <c r="H1129" s="113"/>
      <c r="I1129" s="113"/>
      <c r="J1129" s="94" t="s">
        <v>442</v>
      </c>
      <c r="K1129" s="235" t="s">
        <v>742</v>
      </c>
      <c r="L1129" s="94">
        <v>1</v>
      </c>
      <c r="M1129" s="402">
        <v>3825.1107374999997</v>
      </c>
      <c r="N1129" s="277"/>
      <c r="O1129" s="274">
        <f t="shared" si="17"/>
        <v>0</v>
      </c>
    </row>
    <row r="1130" spans="1:15">
      <c r="A1130" s="28"/>
      <c r="B1130" s="28" t="s">
        <v>417</v>
      </c>
      <c r="C1130" s="94">
        <v>60053530</v>
      </c>
      <c r="D1130" s="344">
        <v>4968813529452</v>
      </c>
      <c r="E1130" s="133" t="s">
        <v>454</v>
      </c>
      <c r="F1130" s="94" t="s">
        <v>447</v>
      </c>
      <c r="G1130" s="113"/>
      <c r="H1130" s="113"/>
      <c r="I1130" s="113"/>
      <c r="J1130" s="94" t="s">
        <v>442</v>
      </c>
      <c r="K1130" s="235" t="s">
        <v>742</v>
      </c>
      <c r="L1130" s="94">
        <v>1</v>
      </c>
      <c r="M1130" s="402">
        <v>4013.8955999999989</v>
      </c>
      <c r="N1130" s="277"/>
      <c r="O1130" s="274">
        <f t="shared" si="17"/>
        <v>0</v>
      </c>
    </row>
    <row r="1131" spans="1:15">
      <c r="A1131" s="28"/>
      <c r="B1131" s="28" t="s">
        <v>417</v>
      </c>
      <c r="C1131" s="94">
        <v>60053532</v>
      </c>
      <c r="D1131" s="344">
        <v>4968813529469</v>
      </c>
      <c r="E1131" s="133" t="s">
        <v>454</v>
      </c>
      <c r="F1131" s="94" t="s">
        <v>448</v>
      </c>
      <c r="G1131" s="113"/>
      <c r="H1131" s="113"/>
      <c r="I1131" s="113"/>
      <c r="J1131" s="94" t="s">
        <v>442</v>
      </c>
      <c r="K1131" s="235" t="s">
        <v>742</v>
      </c>
      <c r="L1131" s="94">
        <v>1</v>
      </c>
      <c r="M1131" s="402">
        <v>4326.8476874999997</v>
      </c>
      <c r="N1131" s="277"/>
      <c r="O1131" s="274">
        <f t="shared" si="17"/>
        <v>0</v>
      </c>
    </row>
    <row r="1132" spans="1:15">
      <c r="A1132" s="28"/>
      <c r="B1132" s="28" t="s">
        <v>417</v>
      </c>
      <c r="C1132" s="94">
        <v>60053534</v>
      </c>
      <c r="D1132" s="344">
        <v>4968813529476</v>
      </c>
      <c r="E1132" s="133" t="s">
        <v>454</v>
      </c>
      <c r="F1132" s="94" t="s">
        <v>449</v>
      </c>
      <c r="G1132" s="113"/>
      <c r="H1132" s="113"/>
      <c r="I1132" s="113"/>
      <c r="J1132" s="94" t="s">
        <v>442</v>
      </c>
      <c r="K1132" s="235" t="s">
        <v>742</v>
      </c>
      <c r="L1132" s="94">
        <v>1</v>
      </c>
      <c r="M1132" s="402">
        <v>4515.6325499999994</v>
      </c>
      <c r="N1132" s="277"/>
      <c r="O1132" s="274">
        <f t="shared" si="17"/>
        <v>0</v>
      </c>
    </row>
    <row r="1133" spans="1:15">
      <c r="A1133" s="28"/>
      <c r="B1133" s="28" t="s">
        <v>417</v>
      </c>
      <c r="C1133" s="94">
        <v>60053540</v>
      </c>
      <c r="D1133" s="344">
        <v>4968813529483</v>
      </c>
      <c r="E1133" s="133" t="s">
        <v>454</v>
      </c>
      <c r="F1133" s="95">
        <v>16</v>
      </c>
      <c r="G1133" s="113"/>
      <c r="H1133" s="113"/>
      <c r="I1133" s="113"/>
      <c r="J1133" s="94" t="s">
        <v>439</v>
      </c>
      <c r="K1133" s="253" t="s">
        <v>450</v>
      </c>
      <c r="L1133" s="94">
        <v>1</v>
      </c>
      <c r="M1133" s="402">
        <v>2069.0314125</v>
      </c>
      <c r="N1133" s="277"/>
      <c r="O1133" s="274">
        <f t="shared" si="17"/>
        <v>0</v>
      </c>
    </row>
    <row r="1134" spans="1:15">
      <c r="A1134" s="28"/>
      <c r="B1134" s="28" t="s">
        <v>417</v>
      </c>
      <c r="C1134" s="94">
        <v>60053542</v>
      </c>
      <c r="D1134" s="344">
        <v>4968813529490</v>
      </c>
      <c r="E1134" s="133" t="s">
        <v>454</v>
      </c>
      <c r="F1134" s="95">
        <v>18</v>
      </c>
      <c r="G1134" s="113"/>
      <c r="H1134" s="113"/>
      <c r="I1134" s="113"/>
      <c r="J1134" s="94" t="s">
        <v>439</v>
      </c>
      <c r="K1134" s="253" t="s">
        <v>450</v>
      </c>
      <c r="L1134" s="94">
        <v>1</v>
      </c>
      <c r="M1134" s="402">
        <v>2194.4656499999996</v>
      </c>
      <c r="N1134" s="277"/>
      <c r="O1134" s="274">
        <f t="shared" si="17"/>
        <v>0</v>
      </c>
    </row>
    <row r="1135" spans="1:15">
      <c r="A1135" s="28"/>
      <c r="B1135" s="28" t="s">
        <v>417</v>
      </c>
      <c r="C1135" s="94">
        <v>60053544</v>
      </c>
      <c r="D1135" s="344">
        <v>4968813529506</v>
      </c>
      <c r="E1135" s="133" t="s">
        <v>454</v>
      </c>
      <c r="F1135" s="95">
        <v>20</v>
      </c>
      <c r="G1135" s="113"/>
      <c r="H1135" s="113"/>
      <c r="I1135" s="113"/>
      <c r="J1135" s="94" t="s">
        <v>439</v>
      </c>
      <c r="K1135" s="253" t="s">
        <v>450</v>
      </c>
      <c r="L1135" s="94">
        <v>1</v>
      </c>
      <c r="M1135" s="402">
        <v>2194.4656499999996</v>
      </c>
      <c r="N1135" s="277"/>
      <c r="O1135" s="274">
        <f t="shared" si="17"/>
        <v>0</v>
      </c>
    </row>
    <row r="1136" spans="1:15">
      <c r="A1136" s="28"/>
      <c r="B1136" s="28" t="s">
        <v>417</v>
      </c>
      <c r="C1136" s="94">
        <v>60053546</v>
      </c>
      <c r="D1136" s="344">
        <v>4968813529513</v>
      </c>
      <c r="E1136" s="133" t="s">
        <v>454</v>
      </c>
      <c r="F1136" s="95">
        <v>22</v>
      </c>
      <c r="G1136" s="113"/>
      <c r="H1136" s="113"/>
      <c r="I1136" s="113"/>
      <c r="J1136" s="94" t="s">
        <v>439</v>
      </c>
      <c r="K1136" s="253" t="s">
        <v>450</v>
      </c>
      <c r="L1136" s="94">
        <v>1</v>
      </c>
      <c r="M1136" s="402">
        <v>2383.2505124999998</v>
      </c>
      <c r="N1136" s="277"/>
      <c r="O1136" s="274">
        <f t="shared" si="17"/>
        <v>0</v>
      </c>
    </row>
    <row r="1137" spans="1:15">
      <c r="A1137" s="28"/>
      <c r="B1137" s="28" t="s">
        <v>417</v>
      </c>
      <c r="C1137" s="94">
        <v>60053548</v>
      </c>
      <c r="D1137" s="344">
        <v>4968813529520</v>
      </c>
      <c r="E1137" s="133" t="s">
        <v>454</v>
      </c>
      <c r="F1137" s="94">
        <v>24</v>
      </c>
      <c r="G1137" s="113"/>
      <c r="H1137" s="113"/>
      <c r="I1137" s="113"/>
      <c r="J1137" s="94" t="s">
        <v>439</v>
      </c>
      <c r="K1137" s="253" t="s">
        <v>450</v>
      </c>
      <c r="L1137" s="94">
        <v>1</v>
      </c>
      <c r="M1137" s="402">
        <v>2383.2505124999998</v>
      </c>
      <c r="N1137" s="277"/>
      <c r="O1137" s="274">
        <f t="shared" si="17"/>
        <v>0</v>
      </c>
    </row>
    <row r="1138" spans="1:15">
      <c r="A1138" s="28"/>
      <c r="B1138" s="28" t="s">
        <v>417</v>
      </c>
      <c r="C1138" s="94">
        <v>60053560</v>
      </c>
      <c r="D1138" s="344">
        <v>4968813529537</v>
      </c>
      <c r="E1138" s="133" t="s">
        <v>454</v>
      </c>
      <c r="F1138" s="94" t="s">
        <v>441</v>
      </c>
      <c r="G1138" s="113"/>
      <c r="H1138" s="113"/>
      <c r="I1138" s="113"/>
      <c r="J1138" s="94" t="s">
        <v>442</v>
      </c>
      <c r="K1138" s="253" t="s">
        <v>450</v>
      </c>
      <c r="L1138" s="94">
        <v>1</v>
      </c>
      <c r="M1138" s="402">
        <v>3323.3737874999993</v>
      </c>
      <c r="N1138" s="277"/>
      <c r="O1138" s="274">
        <f t="shared" si="17"/>
        <v>0</v>
      </c>
    </row>
    <row r="1139" spans="1:15">
      <c r="A1139" s="28"/>
      <c r="B1139" s="28" t="s">
        <v>417</v>
      </c>
      <c r="C1139" s="94">
        <v>60053562</v>
      </c>
      <c r="D1139" s="344">
        <v>4968813529544</v>
      </c>
      <c r="E1139" s="133" t="s">
        <v>454</v>
      </c>
      <c r="F1139" s="94" t="s">
        <v>443</v>
      </c>
      <c r="G1139" s="113"/>
      <c r="H1139" s="113"/>
      <c r="I1139" s="113"/>
      <c r="J1139" s="94" t="s">
        <v>442</v>
      </c>
      <c r="K1139" s="253" t="s">
        <v>450</v>
      </c>
      <c r="L1139" s="94">
        <v>1</v>
      </c>
      <c r="M1139" s="402">
        <v>3512.1586499999994</v>
      </c>
      <c r="N1139" s="277"/>
      <c r="O1139" s="274">
        <f t="shared" si="17"/>
        <v>0</v>
      </c>
    </row>
    <row r="1140" spans="1:15">
      <c r="A1140" s="28"/>
      <c r="B1140" s="28" t="s">
        <v>417</v>
      </c>
      <c r="C1140" s="94">
        <v>60053564</v>
      </c>
      <c r="D1140" s="344">
        <v>4968813529551</v>
      </c>
      <c r="E1140" s="133" t="s">
        <v>454</v>
      </c>
      <c r="F1140" s="94" t="s">
        <v>444</v>
      </c>
      <c r="G1140" s="113"/>
      <c r="H1140" s="113"/>
      <c r="I1140" s="113"/>
      <c r="J1140" s="94" t="s">
        <v>442</v>
      </c>
      <c r="K1140" s="253" t="s">
        <v>450</v>
      </c>
      <c r="L1140" s="94">
        <v>1</v>
      </c>
      <c r="M1140" s="402">
        <v>3512.1586499999994</v>
      </c>
      <c r="N1140" s="277"/>
      <c r="O1140" s="274">
        <f t="shared" si="17"/>
        <v>0</v>
      </c>
    </row>
    <row r="1141" spans="1:15">
      <c r="A1141" s="28"/>
      <c r="B1141" s="28" t="s">
        <v>417</v>
      </c>
      <c r="C1141" s="94">
        <v>60053566</v>
      </c>
      <c r="D1141" s="344">
        <v>4968813529568</v>
      </c>
      <c r="E1141" s="133" t="s">
        <v>454</v>
      </c>
      <c r="F1141" s="94" t="s">
        <v>445</v>
      </c>
      <c r="G1141" s="113"/>
      <c r="H1141" s="113"/>
      <c r="I1141" s="113"/>
      <c r="J1141" s="94" t="s">
        <v>442</v>
      </c>
      <c r="K1141" s="253" t="s">
        <v>450</v>
      </c>
      <c r="L1141" s="94">
        <v>1</v>
      </c>
      <c r="M1141" s="402">
        <v>3825.1107374999997</v>
      </c>
      <c r="N1141" s="277"/>
      <c r="O1141" s="274">
        <f t="shared" si="17"/>
        <v>0</v>
      </c>
    </row>
    <row r="1142" spans="1:15">
      <c r="A1142" s="28"/>
      <c r="B1142" s="28" t="s">
        <v>417</v>
      </c>
      <c r="C1142" s="94">
        <v>60053568</v>
      </c>
      <c r="D1142" s="344">
        <v>4968813529575</v>
      </c>
      <c r="E1142" s="133" t="s">
        <v>454</v>
      </c>
      <c r="F1142" s="94" t="s">
        <v>446</v>
      </c>
      <c r="G1142" s="113"/>
      <c r="H1142" s="113"/>
      <c r="I1142" s="113"/>
      <c r="J1142" s="94" t="s">
        <v>442</v>
      </c>
      <c r="K1142" s="253" t="s">
        <v>450</v>
      </c>
      <c r="L1142" s="94">
        <v>1</v>
      </c>
      <c r="M1142" s="402">
        <v>3825.1107374999997</v>
      </c>
      <c r="N1142" s="277"/>
      <c r="O1142" s="274">
        <f t="shared" si="17"/>
        <v>0</v>
      </c>
    </row>
    <row r="1143" spans="1:15">
      <c r="A1143" s="28"/>
      <c r="B1143" s="28" t="s">
        <v>417</v>
      </c>
      <c r="C1143" s="94">
        <v>60024510</v>
      </c>
      <c r="D1143" s="344">
        <v>4968813536467</v>
      </c>
      <c r="E1143" s="133" t="s">
        <v>455</v>
      </c>
      <c r="F1143" s="94">
        <v>2</v>
      </c>
      <c r="G1143" s="113"/>
      <c r="H1143" s="113"/>
      <c r="I1143" s="113"/>
      <c r="J1143" s="94" t="s">
        <v>457</v>
      </c>
      <c r="K1143" s="237" t="s">
        <v>753</v>
      </c>
      <c r="L1143" s="94">
        <v>5</v>
      </c>
      <c r="M1143" s="402">
        <v>1190.9917499999997</v>
      </c>
      <c r="N1143" s="277"/>
      <c r="O1143" s="274">
        <f t="shared" si="17"/>
        <v>0</v>
      </c>
    </row>
    <row r="1144" spans="1:15">
      <c r="A1144" s="28"/>
      <c r="B1144" s="28" t="s">
        <v>417</v>
      </c>
      <c r="C1144" s="94">
        <v>60024512</v>
      </c>
      <c r="D1144" s="344">
        <v>4968813536474</v>
      </c>
      <c r="E1144" s="133" t="s">
        <v>455</v>
      </c>
      <c r="F1144" s="94">
        <v>2.25</v>
      </c>
      <c r="G1144" s="113"/>
      <c r="H1144" s="113"/>
      <c r="I1144" s="113"/>
      <c r="J1144" s="94" t="s">
        <v>457</v>
      </c>
      <c r="K1144" s="237" t="s">
        <v>753</v>
      </c>
      <c r="L1144" s="94">
        <v>5</v>
      </c>
      <c r="M1144" s="402">
        <v>1190.9917499999997</v>
      </c>
      <c r="N1144" s="277"/>
      <c r="O1144" s="274">
        <f t="shared" si="17"/>
        <v>0</v>
      </c>
    </row>
    <row r="1145" spans="1:15">
      <c r="A1145" s="28"/>
      <c r="B1145" s="28" t="s">
        <v>417</v>
      </c>
      <c r="C1145" s="94">
        <v>60024514</v>
      </c>
      <c r="D1145" s="344">
        <v>4968813536481</v>
      </c>
      <c r="E1145" s="133" t="s">
        <v>455</v>
      </c>
      <c r="F1145" s="94">
        <v>2.5</v>
      </c>
      <c r="G1145" s="113"/>
      <c r="H1145" s="113"/>
      <c r="I1145" s="113"/>
      <c r="J1145" s="94" t="s">
        <v>457</v>
      </c>
      <c r="K1145" s="237" t="s">
        <v>753</v>
      </c>
      <c r="L1145" s="94">
        <v>5</v>
      </c>
      <c r="M1145" s="402">
        <v>1190.9917499999997</v>
      </c>
      <c r="N1145" s="277"/>
      <c r="O1145" s="274">
        <f t="shared" si="17"/>
        <v>0</v>
      </c>
    </row>
    <row r="1146" spans="1:15">
      <c r="A1146" s="28"/>
      <c r="B1146" s="28" t="s">
        <v>417</v>
      </c>
      <c r="C1146" s="94">
        <v>60024516</v>
      </c>
      <c r="D1146" s="344">
        <v>4968813536498</v>
      </c>
      <c r="E1146" s="133" t="s">
        <v>455</v>
      </c>
      <c r="F1146" s="94">
        <v>3</v>
      </c>
      <c r="G1146" s="113"/>
      <c r="H1146" s="113"/>
      <c r="I1146" s="113"/>
      <c r="J1146" s="94" t="s">
        <v>457</v>
      </c>
      <c r="K1146" s="237" t="s">
        <v>753</v>
      </c>
      <c r="L1146" s="94">
        <v>5</v>
      </c>
      <c r="M1146" s="402">
        <v>1190.9917499999997</v>
      </c>
      <c r="N1146" s="277"/>
      <c r="O1146" s="274">
        <f t="shared" si="17"/>
        <v>0</v>
      </c>
    </row>
    <row r="1147" spans="1:15">
      <c r="A1147" s="28"/>
      <c r="B1147" s="28" t="s">
        <v>417</v>
      </c>
      <c r="C1147" s="96">
        <v>60013690</v>
      </c>
      <c r="D1147" s="334">
        <v>4968813537686</v>
      </c>
      <c r="E1147" s="133" t="s">
        <v>456</v>
      </c>
      <c r="F1147" s="94">
        <v>1.5</v>
      </c>
      <c r="G1147" s="113"/>
      <c r="H1147" s="113"/>
      <c r="I1147" s="113"/>
      <c r="J1147" s="96" t="s">
        <v>457</v>
      </c>
      <c r="K1147" s="254" t="s">
        <v>451</v>
      </c>
      <c r="L1147" s="94">
        <v>5</v>
      </c>
      <c r="M1147" s="402">
        <v>878.03966249999985</v>
      </c>
      <c r="N1147" s="277"/>
      <c r="O1147" s="274">
        <f t="shared" si="17"/>
        <v>0</v>
      </c>
    </row>
    <row r="1148" spans="1:15">
      <c r="A1148" s="28"/>
      <c r="B1148" s="28" t="s">
        <v>417</v>
      </c>
      <c r="C1148" s="96">
        <v>60013692</v>
      </c>
      <c r="D1148" s="334">
        <v>4968813537693</v>
      </c>
      <c r="E1148" s="133" t="s">
        <v>456</v>
      </c>
      <c r="F1148" s="94">
        <v>1.75</v>
      </c>
      <c r="G1148" s="113"/>
      <c r="H1148" s="113"/>
      <c r="I1148" s="113"/>
      <c r="J1148" s="96" t="s">
        <v>457</v>
      </c>
      <c r="K1148" s="254" t="s">
        <v>451</v>
      </c>
      <c r="L1148" s="94">
        <v>5</v>
      </c>
      <c r="M1148" s="402">
        <v>878.03966249999985</v>
      </c>
      <c r="N1148" s="277"/>
      <c r="O1148" s="274">
        <f t="shared" si="17"/>
        <v>0</v>
      </c>
    </row>
    <row r="1149" spans="1:15">
      <c r="A1149" s="28"/>
      <c r="B1149" s="28" t="s">
        <v>417</v>
      </c>
      <c r="C1149" s="96">
        <v>60013694</v>
      </c>
      <c r="D1149" s="334">
        <v>4968813537709</v>
      </c>
      <c r="E1149" s="133" t="s">
        <v>456</v>
      </c>
      <c r="F1149" s="94">
        <v>2</v>
      </c>
      <c r="G1149" s="113"/>
      <c r="H1149" s="113"/>
      <c r="I1149" s="113"/>
      <c r="J1149" s="96" t="s">
        <v>457</v>
      </c>
      <c r="K1149" s="254" t="s">
        <v>451</v>
      </c>
      <c r="L1149" s="94">
        <v>5</v>
      </c>
      <c r="M1149" s="402">
        <v>878.03966249999985</v>
      </c>
      <c r="N1149" s="277"/>
      <c r="O1149" s="274">
        <f t="shared" si="17"/>
        <v>0</v>
      </c>
    </row>
    <row r="1150" spans="1:15">
      <c r="A1150" s="28"/>
      <c r="B1150" s="28" t="s">
        <v>417</v>
      </c>
      <c r="C1150" s="96">
        <v>60013696</v>
      </c>
      <c r="D1150" s="334">
        <v>4968813537716</v>
      </c>
      <c r="E1150" s="133" t="s">
        <v>456</v>
      </c>
      <c r="F1150" s="94">
        <v>2.5</v>
      </c>
      <c r="G1150" s="113"/>
      <c r="H1150" s="113"/>
      <c r="I1150" s="113"/>
      <c r="J1150" s="96" t="s">
        <v>457</v>
      </c>
      <c r="K1150" s="254" t="s">
        <v>451</v>
      </c>
      <c r="L1150" s="94">
        <v>5</v>
      </c>
      <c r="M1150" s="402">
        <v>878.03966249999985</v>
      </c>
      <c r="N1150" s="277"/>
      <c r="O1150" s="274">
        <f t="shared" si="17"/>
        <v>0</v>
      </c>
    </row>
    <row r="1151" spans="1:15">
      <c r="A1151" s="28"/>
      <c r="B1151" s="28" t="s">
        <v>417</v>
      </c>
      <c r="C1151" s="96">
        <v>60013698</v>
      </c>
      <c r="D1151" s="334">
        <v>4968813537723</v>
      </c>
      <c r="E1151" s="133" t="s">
        <v>456</v>
      </c>
      <c r="F1151" s="94">
        <v>3</v>
      </c>
      <c r="G1151" s="113"/>
      <c r="H1151" s="113"/>
      <c r="I1151" s="113"/>
      <c r="J1151" s="96" t="s">
        <v>457</v>
      </c>
      <c r="K1151" s="254" t="s">
        <v>451</v>
      </c>
      <c r="L1151" s="94">
        <v>5</v>
      </c>
      <c r="M1151" s="402">
        <v>878.03966249999985</v>
      </c>
      <c r="N1151" s="277"/>
      <c r="O1151" s="274">
        <f t="shared" si="17"/>
        <v>0</v>
      </c>
    </row>
    <row r="1152" spans="1:15">
      <c r="A1152" s="28"/>
      <c r="B1152" s="28" t="s">
        <v>417</v>
      </c>
      <c r="C1152" s="96">
        <v>60013700</v>
      </c>
      <c r="D1152" s="334">
        <v>4968813537730</v>
      </c>
      <c r="E1152" s="133" t="s">
        <v>456</v>
      </c>
      <c r="F1152" s="94">
        <v>1.5</v>
      </c>
      <c r="G1152" s="113"/>
      <c r="H1152" s="113"/>
      <c r="I1152" s="113"/>
      <c r="J1152" s="96" t="s">
        <v>457</v>
      </c>
      <c r="K1152" s="254" t="s">
        <v>452</v>
      </c>
      <c r="L1152" s="94">
        <v>5</v>
      </c>
      <c r="M1152" s="402">
        <v>878.03966249999985</v>
      </c>
      <c r="N1152" s="277"/>
      <c r="O1152" s="274">
        <f t="shared" si="17"/>
        <v>0</v>
      </c>
    </row>
    <row r="1153" spans="1:15">
      <c r="A1153" s="28"/>
      <c r="B1153" s="28" t="s">
        <v>417</v>
      </c>
      <c r="C1153" s="96">
        <v>60013702</v>
      </c>
      <c r="D1153" s="334">
        <v>4968813537747</v>
      </c>
      <c r="E1153" s="133" t="s">
        <v>456</v>
      </c>
      <c r="F1153" s="94">
        <v>1.75</v>
      </c>
      <c r="G1153" s="113"/>
      <c r="H1153" s="113"/>
      <c r="I1153" s="113"/>
      <c r="J1153" s="96" t="s">
        <v>457</v>
      </c>
      <c r="K1153" s="254" t="s">
        <v>452</v>
      </c>
      <c r="L1153" s="94">
        <v>5</v>
      </c>
      <c r="M1153" s="402">
        <v>878.03966249999985</v>
      </c>
      <c r="N1153" s="277"/>
      <c r="O1153" s="274">
        <f t="shared" si="17"/>
        <v>0</v>
      </c>
    </row>
    <row r="1154" spans="1:15">
      <c r="A1154" s="28"/>
      <c r="B1154" s="28" t="s">
        <v>417</v>
      </c>
      <c r="C1154" s="96">
        <v>60013704</v>
      </c>
      <c r="D1154" s="334">
        <v>4968813537754</v>
      </c>
      <c r="E1154" s="133" t="s">
        <v>456</v>
      </c>
      <c r="F1154" s="94">
        <v>2</v>
      </c>
      <c r="G1154" s="113"/>
      <c r="H1154" s="113"/>
      <c r="I1154" s="113"/>
      <c r="J1154" s="96" t="s">
        <v>457</v>
      </c>
      <c r="K1154" s="254" t="s">
        <v>452</v>
      </c>
      <c r="L1154" s="94">
        <v>5</v>
      </c>
      <c r="M1154" s="402">
        <v>878.03966249999985</v>
      </c>
      <c r="N1154" s="277"/>
      <c r="O1154" s="274">
        <f t="shared" si="17"/>
        <v>0</v>
      </c>
    </row>
    <row r="1155" spans="1:15">
      <c r="A1155" s="28"/>
      <c r="B1155" s="28" t="s">
        <v>417</v>
      </c>
      <c r="C1155" s="96">
        <v>60013706</v>
      </c>
      <c r="D1155" s="334">
        <v>4968813537761</v>
      </c>
      <c r="E1155" s="133" t="s">
        <v>456</v>
      </c>
      <c r="F1155" s="94">
        <v>2.5</v>
      </c>
      <c r="G1155" s="113"/>
      <c r="H1155" s="113"/>
      <c r="I1155" s="113"/>
      <c r="J1155" s="96" t="s">
        <v>457</v>
      </c>
      <c r="K1155" s="254" t="s">
        <v>452</v>
      </c>
      <c r="L1155" s="94">
        <v>5</v>
      </c>
      <c r="M1155" s="402">
        <v>878.03966249999985</v>
      </c>
      <c r="N1155" s="277"/>
      <c r="O1155" s="274">
        <f t="shared" si="17"/>
        <v>0</v>
      </c>
    </row>
    <row r="1156" spans="1:15">
      <c r="A1156" s="28"/>
      <c r="B1156" s="28" t="s">
        <v>417</v>
      </c>
      <c r="C1156" s="96">
        <v>60013708</v>
      </c>
      <c r="D1156" s="334">
        <v>4968813537778</v>
      </c>
      <c r="E1156" s="133" t="s">
        <v>456</v>
      </c>
      <c r="F1156" s="94">
        <v>3</v>
      </c>
      <c r="G1156" s="113"/>
      <c r="H1156" s="113"/>
      <c r="I1156" s="113"/>
      <c r="J1156" s="96" t="s">
        <v>457</v>
      </c>
      <c r="K1156" s="254" t="s">
        <v>452</v>
      </c>
      <c r="L1156" s="94">
        <v>5</v>
      </c>
      <c r="M1156" s="402">
        <v>878.03966249999985</v>
      </c>
      <c r="N1156" s="277"/>
      <c r="O1156" s="274">
        <f t="shared" si="17"/>
        <v>0</v>
      </c>
    </row>
    <row r="1157" spans="1:15">
      <c r="A1157" s="28"/>
      <c r="B1157" s="28" t="s">
        <v>417</v>
      </c>
      <c r="C1157" s="16">
        <v>60013720</v>
      </c>
      <c r="D1157" s="337">
        <v>4968813549108</v>
      </c>
      <c r="E1157" s="28" t="s">
        <v>460</v>
      </c>
      <c r="F1157" s="97">
        <v>1.5</v>
      </c>
      <c r="G1157" s="168">
        <v>0.20499999999999999</v>
      </c>
      <c r="H1157" s="113"/>
      <c r="I1157" s="113"/>
      <c r="J1157" s="97" t="s">
        <v>458</v>
      </c>
      <c r="K1157" s="241" t="s">
        <v>459</v>
      </c>
      <c r="L1157" s="97">
        <v>5</v>
      </c>
      <c r="M1157" s="402">
        <v>988.26975000000004</v>
      </c>
      <c r="N1157" s="277"/>
      <c r="O1157" s="274">
        <f t="shared" si="17"/>
        <v>0</v>
      </c>
    </row>
    <row r="1158" spans="1:15">
      <c r="A1158" s="28"/>
      <c r="B1158" s="28" t="s">
        <v>417</v>
      </c>
      <c r="C1158" s="16">
        <v>60013722</v>
      </c>
      <c r="D1158" s="337">
        <v>4968813549115</v>
      </c>
      <c r="E1158" s="28" t="s">
        <v>460</v>
      </c>
      <c r="F1158" s="97">
        <v>1.75</v>
      </c>
      <c r="G1158" s="168">
        <v>0.22</v>
      </c>
      <c r="H1158" s="113"/>
      <c r="I1158" s="113"/>
      <c r="J1158" s="97" t="s">
        <v>458</v>
      </c>
      <c r="K1158" s="241" t="s">
        <v>459</v>
      </c>
      <c r="L1158" s="97">
        <v>5</v>
      </c>
      <c r="M1158" s="402">
        <v>988.26975000000004</v>
      </c>
      <c r="N1158" s="277"/>
      <c r="O1158" s="274">
        <f t="shared" si="17"/>
        <v>0</v>
      </c>
    </row>
    <row r="1159" spans="1:15">
      <c r="A1159" s="28"/>
      <c r="B1159" s="28" t="s">
        <v>417</v>
      </c>
      <c r="C1159" s="16">
        <v>60013724</v>
      </c>
      <c r="D1159" s="337">
        <v>4968813549122</v>
      </c>
      <c r="E1159" s="28" t="s">
        <v>460</v>
      </c>
      <c r="F1159" s="97">
        <v>2</v>
      </c>
      <c r="G1159" s="168">
        <v>0.23499999999999999</v>
      </c>
      <c r="H1159" s="113"/>
      <c r="I1159" s="113"/>
      <c r="J1159" s="97" t="s">
        <v>458</v>
      </c>
      <c r="K1159" s="241" t="s">
        <v>459</v>
      </c>
      <c r="L1159" s="97">
        <v>5</v>
      </c>
      <c r="M1159" s="402">
        <v>988.26975000000004</v>
      </c>
      <c r="N1159" s="277"/>
      <c r="O1159" s="274">
        <f t="shared" si="17"/>
        <v>0</v>
      </c>
    </row>
    <row r="1160" spans="1:15">
      <c r="A1160" s="28"/>
      <c r="B1160" s="28" t="s">
        <v>417</v>
      </c>
      <c r="C1160" s="16">
        <v>60013726</v>
      </c>
      <c r="D1160" s="337">
        <v>4968813549139</v>
      </c>
      <c r="E1160" s="28" t="s">
        <v>460</v>
      </c>
      <c r="F1160" s="97">
        <v>2.5</v>
      </c>
      <c r="G1160" s="168">
        <v>0.26</v>
      </c>
      <c r="H1160" s="113"/>
      <c r="I1160" s="113"/>
      <c r="J1160" s="97" t="s">
        <v>458</v>
      </c>
      <c r="K1160" s="241" t="s">
        <v>459</v>
      </c>
      <c r="L1160" s="97">
        <v>5</v>
      </c>
      <c r="M1160" s="402">
        <v>988.26975000000004</v>
      </c>
      <c r="N1160" s="277"/>
      <c r="O1160" s="274">
        <f t="shared" si="17"/>
        <v>0</v>
      </c>
    </row>
    <row r="1161" spans="1:15">
      <c r="A1161" s="28"/>
      <c r="B1161" s="28" t="s">
        <v>417</v>
      </c>
      <c r="C1161" s="16">
        <v>60013728</v>
      </c>
      <c r="D1161" s="337">
        <v>4968813549146</v>
      </c>
      <c r="E1161" s="28" t="s">
        <v>460</v>
      </c>
      <c r="F1161" s="97">
        <v>3</v>
      </c>
      <c r="G1161" s="168">
        <v>0.28499999999999998</v>
      </c>
      <c r="H1161" s="113"/>
      <c r="I1161" s="113"/>
      <c r="J1161" s="97" t="s">
        <v>458</v>
      </c>
      <c r="K1161" s="241" t="s">
        <v>459</v>
      </c>
      <c r="L1161" s="97">
        <v>5</v>
      </c>
      <c r="M1161" s="402">
        <v>988.26975000000004</v>
      </c>
      <c r="N1161" s="277"/>
      <c r="O1161" s="274">
        <f t="shared" si="17"/>
        <v>0</v>
      </c>
    </row>
    <row r="1162" spans="1:15">
      <c r="A1162" s="28"/>
      <c r="B1162" s="28" t="s">
        <v>417</v>
      </c>
      <c r="C1162" s="16">
        <v>60013730</v>
      </c>
      <c r="D1162" s="337">
        <v>4968813549153</v>
      </c>
      <c r="E1162" s="28" t="s">
        <v>460</v>
      </c>
      <c r="F1162" s="97">
        <v>4</v>
      </c>
      <c r="G1162" s="168">
        <v>0.33</v>
      </c>
      <c r="H1162" s="113"/>
      <c r="I1162" s="113"/>
      <c r="J1162" s="97" t="s">
        <v>458</v>
      </c>
      <c r="K1162" s="241" t="s">
        <v>459</v>
      </c>
      <c r="L1162" s="97">
        <v>5</v>
      </c>
      <c r="M1162" s="402">
        <v>988.26975000000004</v>
      </c>
      <c r="N1162" s="277"/>
      <c r="O1162" s="274">
        <f t="shared" si="17"/>
        <v>0</v>
      </c>
    </row>
    <row r="1163" spans="1:15">
      <c r="A1163" s="28"/>
      <c r="B1163" s="28" t="s">
        <v>417</v>
      </c>
      <c r="C1163" s="16">
        <v>60013732</v>
      </c>
      <c r="D1163" s="337">
        <v>4968813549160</v>
      </c>
      <c r="E1163" s="28" t="s">
        <v>460</v>
      </c>
      <c r="F1163" s="97">
        <v>5</v>
      </c>
      <c r="G1163" s="168">
        <v>0.37</v>
      </c>
      <c r="H1163" s="113"/>
      <c r="I1163" s="113"/>
      <c r="J1163" s="97" t="s">
        <v>458</v>
      </c>
      <c r="K1163" s="241" t="s">
        <v>459</v>
      </c>
      <c r="L1163" s="97">
        <v>5</v>
      </c>
      <c r="M1163" s="402">
        <v>988.26975000000004</v>
      </c>
      <c r="N1163" s="277"/>
      <c r="O1163" s="274">
        <f t="shared" si="17"/>
        <v>0</v>
      </c>
    </row>
    <row r="1164" spans="1:15">
      <c r="A1164" s="28"/>
      <c r="B1164" s="28" t="s">
        <v>417</v>
      </c>
      <c r="C1164" s="16">
        <v>60013734</v>
      </c>
      <c r="D1164" s="337">
        <v>4968813549177</v>
      </c>
      <c r="E1164" s="28" t="s">
        <v>460</v>
      </c>
      <c r="F1164" s="97">
        <v>6</v>
      </c>
      <c r="G1164" s="168">
        <v>0.40500000000000003</v>
      </c>
      <c r="H1164" s="113"/>
      <c r="I1164" s="113"/>
      <c r="J1164" s="97" t="s">
        <v>458</v>
      </c>
      <c r="K1164" s="241" t="s">
        <v>459</v>
      </c>
      <c r="L1164" s="97">
        <v>5</v>
      </c>
      <c r="M1164" s="402">
        <v>988.26975000000004</v>
      </c>
      <c r="N1164" s="277"/>
      <c r="O1164" s="274">
        <f t="shared" si="17"/>
        <v>0</v>
      </c>
    </row>
    <row r="1165" spans="1:15">
      <c r="A1165" s="28"/>
      <c r="B1165" s="28" t="s">
        <v>417</v>
      </c>
      <c r="C1165" s="94">
        <v>60024710</v>
      </c>
      <c r="D1165" s="344">
        <v>4968813966226</v>
      </c>
      <c r="E1165" s="155" t="s">
        <v>462</v>
      </c>
      <c r="F1165" s="94">
        <v>1.5</v>
      </c>
      <c r="G1165" s="94"/>
      <c r="H1165" s="94"/>
      <c r="I1165" s="94"/>
      <c r="J1165" s="94" t="s">
        <v>461</v>
      </c>
      <c r="K1165" s="272" t="s">
        <v>747</v>
      </c>
      <c r="L1165" s="94">
        <v>5</v>
      </c>
      <c r="M1165" s="402">
        <v>1567.2944624999996</v>
      </c>
      <c r="N1165" s="277"/>
      <c r="O1165" s="274">
        <f t="shared" si="17"/>
        <v>0</v>
      </c>
    </row>
    <row r="1166" spans="1:15">
      <c r="A1166" s="28"/>
      <c r="B1166" s="28" t="s">
        <v>417</v>
      </c>
      <c r="C1166" s="94">
        <v>60024712</v>
      </c>
      <c r="D1166" s="344">
        <v>4968813966233</v>
      </c>
      <c r="E1166" s="155" t="s">
        <v>462</v>
      </c>
      <c r="F1166" s="94">
        <v>1.75</v>
      </c>
      <c r="G1166" s="94"/>
      <c r="H1166" s="94"/>
      <c r="I1166" s="94"/>
      <c r="J1166" s="94" t="s">
        <v>461</v>
      </c>
      <c r="K1166" s="272" t="s">
        <v>747</v>
      </c>
      <c r="L1166" s="94">
        <v>5</v>
      </c>
      <c r="M1166" s="402">
        <v>1567.2944624999996</v>
      </c>
      <c r="N1166" s="277"/>
      <c r="O1166" s="274">
        <f t="shared" si="17"/>
        <v>0</v>
      </c>
    </row>
    <row r="1167" spans="1:15">
      <c r="A1167" s="28"/>
      <c r="B1167" s="28" t="s">
        <v>417</v>
      </c>
      <c r="C1167" s="94">
        <v>60024714</v>
      </c>
      <c r="D1167" s="344">
        <v>4968813966240</v>
      </c>
      <c r="E1167" s="155" t="s">
        <v>462</v>
      </c>
      <c r="F1167" s="94">
        <v>2</v>
      </c>
      <c r="G1167" s="94"/>
      <c r="H1167" s="94"/>
      <c r="I1167" s="94"/>
      <c r="J1167" s="94" t="s">
        <v>461</v>
      </c>
      <c r="K1167" s="272" t="s">
        <v>747</v>
      </c>
      <c r="L1167" s="94">
        <v>5</v>
      </c>
      <c r="M1167" s="402">
        <v>1567.2944624999996</v>
      </c>
      <c r="N1167" s="277"/>
      <c r="O1167" s="274">
        <f t="shared" si="17"/>
        <v>0</v>
      </c>
    </row>
    <row r="1168" spans="1:15">
      <c r="A1168" s="28"/>
      <c r="B1168" s="28" t="s">
        <v>417</v>
      </c>
      <c r="C1168" s="94">
        <v>60024716</v>
      </c>
      <c r="D1168" s="344">
        <v>4968813966257</v>
      </c>
      <c r="E1168" s="155" t="s">
        <v>462</v>
      </c>
      <c r="F1168" s="94">
        <v>2.5</v>
      </c>
      <c r="G1168" s="94"/>
      <c r="H1168" s="94"/>
      <c r="I1168" s="94"/>
      <c r="J1168" s="94" t="s">
        <v>461</v>
      </c>
      <c r="K1168" s="272" t="s">
        <v>747</v>
      </c>
      <c r="L1168" s="94">
        <v>5</v>
      </c>
      <c r="M1168" s="402">
        <v>1567.2944624999996</v>
      </c>
      <c r="N1168" s="277"/>
      <c r="O1168" s="274">
        <f t="shared" si="17"/>
        <v>0</v>
      </c>
    </row>
    <row r="1169" spans="1:15">
      <c r="A1169" s="28"/>
      <c r="B1169" s="28" t="s">
        <v>417</v>
      </c>
      <c r="C1169" s="94">
        <v>60024718</v>
      </c>
      <c r="D1169" s="344">
        <v>4968813966264</v>
      </c>
      <c r="E1169" s="155" t="s">
        <v>462</v>
      </c>
      <c r="F1169" s="94">
        <v>3</v>
      </c>
      <c r="G1169" s="94"/>
      <c r="H1169" s="94"/>
      <c r="I1169" s="94"/>
      <c r="J1169" s="94" t="s">
        <v>461</v>
      </c>
      <c r="K1169" s="272" t="s">
        <v>747</v>
      </c>
      <c r="L1169" s="94">
        <v>5</v>
      </c>
      <c r="M1169" s="402">
        <v>1567.2944624999996</v>
      </c>
      <c r="N1169" s="277"/>
      <c r="O1169" s="274">
        <f t="shared" si="17"/>
        <v>0</v>
      </c>
    </row>
    <row r="1170" spans="1:15">
      <c r="A1170" s="28"/>
      <c r="B1170" s="28" t="s">
        <v>417</v>
      </c>
      <c r="C1170" s="94">
        <v>60024720</v>
      </c>
      <c r="D1170" s="344">
        <v>4968813966271</v>
      </c>
      <c r="E1170" s="155" t="s">
        <v>462</v>
      </c>
      <c r="F1170" s="94">
        <v>4</v>
      </c>
      <c r="G1170" s="94"/>
      <c r="H1170" s="94"/>
      <c r="I1170" s="94"/>
      <c r="J1170" s="94" t="s">
        <v>461</v>
      </c>
      <c r="K1170" s="272" t="s">
        <v>747</v>
      </c>
      <c r="L1170" s="94">
        <v>5</v>
      </c>
      <c r="M1170" s="402">
        <v>1567.2944624999996</v>
      </c>
      <c r="N1170" s="277"/>
      <c r="O1170" s="274">
        <f t="shared" si="17"/>
        <v>0</v>
      </c>
    </row>
    <row r="1171" spans="1:15">
      <c r="A1171" s="28"/>
      <c r="B1171" s="28" t="s">
        <v>417</v>
      </c>
      <c r="C1171" s="94">
        <v>60024722</v>
      </c>
      <c r="D1171" s="344">
        <v>4968813966288</v>
      </c>
      <c r="E1171" s="155" t="s">
        <v>462</v>
      </c>
      <c r="F1171" s="94">
        <v>5</v>
      </c>
      <c r="G1171" s="94"/>
      <c r="H1171" s="94"/>
      <c r="I1171" s="94"/>
      <c r="J1171" s="94" t="s">
        <v>461</v>
      </c>
      <c r="K1171" s="272" t="s">
        <v>747</v>
      </c>
      <c r="L1171" s="94">
        <v>5</v>
      </c>
      <c r="M1171" s="402">
        <v>1567.2944624999996</v>
      </c>
      <c r="N1171" s="277"/>
      <c r="O1171" s="274">
        <f t="shared" si="17"/>
        <v>0</v>
      </c>
    </row>
    <row r="1172" spans="1:15">
      <c r="A1172" s="28"/>
      <c r="B1172" s="28" t="s">
        <v>417</v>
      </c>
      <c r="C1172" s="94">
        <v>60024724</v>
      </c>
      <c r="D1172" s="344">
        <v>4968813966295</v>
      </c>
      <c r="E1172" s="155" t="s">
        <v>462</v>
      </c>
      <c r="F1172" s="94">
        <v>6</v>
      </c>
      <c r="G1172" s="94"/>
      <c r="H1172" s="94"/>
      <c r="I1172" s="94"/>
      <c r="J1172" s="94" t="s">
        <v>461</v>
      </c>
      <c r="K1172" s="272" t="s">
        <v>747</v>
      </c>
      <c r="L1172" s="94">
        <v>5</v>
      </c>
      <c r="M1172" s="402">
        <v>1567.2944624999996</v>
      </c>
      <c r="N1172" s="277"/>
      <c r="O1172" s="274">
        <f t="shared" si="17"/>
        <v>0</v>
      </c>
    </row>
    <row r="1173" spans="1:15">
      <c r="A1173" s="28"/>
      <c r="B1173" s="28" t="s">
        <v>417</v>
      </c>
      <c r="C1173" s="96">
        <v>60025590</v>
      </c>
      <c r="D1173" s="334">
        <v>4968813538980</v>
      </c>
      <c r="E1173" s="28" t="s">
        <v>453</v>
      </c>
      <c r="F1173" s="94">
        <v>1.35</v>
      </c>
      <c r="G1173" s="94"/>
      <c r="H1173" s="94"/>
      <c r="I1173" s="94"/>
      <c r="J1173" s="96" t="s">
        <v>461</v>
      </c>
      <c r="K1173" s="217" t="s">
        <v>754</v>
      </c>
      <c r="L1173" s="94">
        <v>5</v>
      </c>
      <c r="M1173" s="402">
        <v>1596.4357499999999</v>
      </c>
      <c r="N1173" s="277"/>
      <c r="O1173" s="274">
        <f t="shared" si="17"/>
        <v>0</v>
      </c>
    </row>
    <row r="1174" spans="1:15">
      <c r="A1174" s="28"/>
      <c r="B1174" s="28" t="s">
        <v>417</v>
      </c>
      <c r="C1174" s="96">
        <v>60025592</v>
      </c>
      <c r="D1174" s="334">
        <v>4968813538997</v>
      </c>
      <c r="E1174" s="28" t="s">
        <v>453</v>
      </c>
      <c r="F1174" s="94">
        <v>1.5</v>
      </c>
      <c r="G1174" s="94"/>
      <c r="H1174" s="94"/>
      <c r="I1174" s="94"/>
      <c r="J1174" s="96" t="s">
        <v>461</v>
      </c>
      <c r="K1174" s="217" t="s">
        <v>754</v>
      </c>
      <c r="L1174" s="94">
        <v>5</v>
      </c>
      <c r="M1174" s="402">
        <v>1596.4357499999999</v>
      </c>
      <c r="N1174" s="277"/>
      <c r="O1174" s="274">
        <f t="shared" si="17"/>
        <v>0</v>
      </c>
    </row>
    <row r="1175" spans="1:15">
      <c r="A1175" s="28"/>
      <c r="B1175" s="28" t="s">
        <v>417</v>
      </c>
      <c r="C1175" s="96">
        <v>60025594</v>
      </c>
      <c r="D1175" s="334">
        <v>4968813539000</v>
      </c>
      <c r="E1175" s="28" t="s">
        <v>453</v>
      </c>
      <c r="F1175" s="94">
        <v>1.75</v>
      </c>
      <c r="G1175" s="94"/>
      <c r="H1175" s="94"/>
      <c r="I1175" s="94"/>
      <c r="J1175" s="96" t="s">
        <v>461</v>
      </c>
      <c r="K1175" s="217" t="s">
        <v>754</v>
      </c>
      <c r="L1175" s="94">
        <v>5</v>
      </c>
      <c r="M1175" s="402">
        <v>1596.4357499999999</v>
      </c>
      <c r="N1175" s="277"/>
      <c r="O1175" s="274">
        <f t="shared" si="17"/>
        <v>0</v>
      </c>
    </row>
    <row r="1176" spans="1:15">
      <c r="A1176" s="28"/>
      <c r="B1176" s="28" t="s">
        <v>417</v>
      </c>
      <c r="C1176" s="96">
        <v>60025596</v>
      </c>
      <c r="D1176" s="334">
        <v>4968813539017</v>
      </c>
      <c r="E1176" s="28" t="s">
        <v>453</v>
      </c>
      <c r="F1176" s="94">
        <v>2</v>
      </c>
      <c r="G1176" s="94"/>
      <c r="H1176" s="94"/>
      <c r="I1176" s="94"/>
      <c r="J1176" s="96" t="s">
        <v>461</v>
      </c>
      <c r="K1176" s="217" t="s">
        <v>754</v>
      </c>
      <c r="L1176" s="94">
        <v>5</v>
      </c>
      <c r="M1176" s="402">
        <v>1596.4357499999999</v>
      </c>
      <c r="N1176" s="277"/>
      <c r="O1176" s="274">
        <f t="shared" si="17"/>
        <v>0</v>
      </c>
    </row>
    <row r="1177" spans="1:15">
      <c r="A1177" s="28"/>
      <c r="B1177" s="28" t="s">
        <v>417</v>
      </c>
      <c r="C1177" s="96">
        <v>60025598</v>
      </c>
      <c r="D1177" s="334">
        <v>4968813539024</v>
      </c>
      <c r="E1177" s="28" t="s">
        <v>453</v>
      </c>
      <c r="F1177" s="94">
        <v>2.5</v>
      </c>
      <c r="G1177" s="94"/>
      <c r="H1177" s="94"/>
      <c r="I1177" s="94"/>
      <c r="J1177" s="96" t="s">
        <v>461</v>
      </c>
      <c r="K1177" s="217" t="s">
        <v>754</v>
      </c>
      <c r="L1177" s="94">
        <v>5</v>
      </c>
      <c r="M1177" s="402">
        <v>1596.4357499999999</v>
      </c>
      <c r="N1177" s="277"/>
      <c r="O1177" s="274">
        <f t="shared" si="17"/>
        <v>0</v>
      </c>
    </row>
    <row r="1178" spans="1:15">
      <c r="A1178" s="28"/>
      <c r="B1178" s="28" t="s">
        <v>417</v>
      </c>
      <c r="C1178" s="96">
        <v>60025600</v>
      </c>
      <c r="D1178" s="334">
        <v>4968813539031</v>
      </c>
      <c r="E1178" s="28" t="s">
        <v>453</v>
      </c>
      <c r="F1178" s="94">
        <v>3</v>
      </c>
      <c r="G1178" s="94"/>
      <c r="H1178" s="94"/>
      <c r="I1178" s="94"/>
      <c r="J1178" s="96" t="s">
        <v>461</v>
      </c>
      <c r="K1178" s="217" t="s">
        <v>754</v>
      </c>
      <c r="L1178" s="94">
        <v>5</v>
      </c>
      <c r="M1178" s="402">
        <v>1596.4357499999999</v>
      </c>
      <c r="N1178" s="277"/>
      <c r="O1178" s="274">
        <f t="shared" si="17"/>
        <v>0</v>
      </c>
    </row>
    <row r="1179" spans="1:15">
      <c r="A1179" s="28"/>
      <c r="B1179" s="28" t="s">
        <v>417</v>
      </c>
      <c r="C1179" s="96">
        <v>60025602</v>
      </c>
      <c r="D1179" s="334">
        <v>4968813539048</v>
      </c>
      <c r="E1179" s="28" t="s">
        <v>453</v>
      </c>
      <c r="F1179" s="94">
        <v>4</v>
      </c>
      <c r="G1179" s="94"/>
      <c r="H1179" s="94"/>
      <c r="I1179" s="94"/>
      <c r="J1179" s="96" t="s">
        <v>461</v>
      </c>
      <c r="K1179" s="217" t="s">
        <v>754</v>
      </c>
      <c r="L1179" s="94">
        <v>5</v>
      </c>
      <c r="M1179" s="402">
        <v>1596.4357499999999</v>
      </c>
      <c r="N1179" s="277"/>
      <c r="O1179" s="274">
        <f t="shared" si="17"/>
        <v>0</v>
      </c>
    </row>
    <row r="1180" spans="1:15">
      <c r="A1180" s="28"/>
      <c r="B1180" s="28" t="s">
        <v>417</v>
      </c>
      <c r="C1180" s="96">
        <v>60025604</v>
      </c>
      <c r="D1180" s="334">
        <v>4968813539055</v>
      </c>
      <c r="E1180" s="28" t="s">
        <v>453</v>
      </c>
      <c r="F1180" s="94">
        <v>5</v>
      </c>
      <c r="G1180" s="94"/>
      <c r="H1180" s="94"/>
      <c r="I1180" s="94"/>
      <c r="J1180" s="96" t="s">
        <v>461</v>
      </c>
      <c r="K1180" s="217" t="s">
        <v>754</v>
      </c>
      <c r="L1180" s="94">
        <v>5</v>
      </c>
      <c r="M1180" s="402">
        <v>1596.4357499999999</v>
      </c>
      <c r="N1180" s="277"/>
      <c r="O1180" s="274">
        <f t="shared" si="17"/>
        <v>0</v>
      </c>
    </row>
    <row r="1181" spans="1:15">
      <c r="A1181" s="28"/>
      <c r="B1181" s="28" t="s">
        <v>417</v>
      </c>
      <c r="C1181" s="96">
        <v>60025606</v>
      </c>
      <c r="D1181" s="334">
        <v>4968813539062</v>
      </c>
      <c r="E1181" s="28" t="s">
        <v>453</v>
      </c>
      <c r="F1181" s="94">
        <v>6</v>
      </c>
      <c r="G1181" s="94"/>
      <c r="H1181" s="94"/>
      <c r="I1181" s="94"/>
      <c r="J1181" s="96" t="s">
        <v>461</v>
      </c>
      <c r="K1181" s="217" t="s">
        <v>754</v>
      </c>
      <c r="L1181" s="94">
        <v>5</v>
      </c>
      <c r="M1181" s="402">
        <v>1596.4357499999999</v>
      </c>
      <c r="N1181" s="277"/>
      <c r="O1181" s="274">
        <f t="shared" ref="O1181:O1244" si="18">M1181*N1181</f>
        <v>0</v>
      </c>
    </row>
    <row r="1182" spans="1:15" ht="15.75">
      <c r="A1182" s="28"/>
      <c r="B1182" s="28" t="s">
        <v>417</v>
      </c>
      <c r="C1182" s="17">
        <v>60171530</v>
      </c>
      <c r="D1182" s="345">
        <v>4968813545889</v>
      </c>
      <c r="E1182" s="28" t="s">
        <v>463</v>
      </c>
      <c r="F1182" s="18">
        <v>1.5</v>
      </c>
      <c r="G1182" s="18"/>
      <c r="H1182" s="18"/>
      <c r="I1182" s="18"/>
      <c r="J1182" s="17" t="s">
        <v>458</v>
      </c>
      <c r="K1182" s="242" t="s">
        <v>464</v>
      </c>
      <c r="L1182" s="94">
        <v>5</v>
      </c>
      <c r="M1182" s="402">
        <v>1419.0539999999996</v>
      </c>
      <c r="N1182" s="277"/>
      <c r="O1182" s="274">
        <f t="shared" si="18"/>
        <v>0</v>
      </c>
    </row>
    <row r="1183" spans="1:15" ht="15.75">
      <c r="A1183" s="28"/>
      <c r="B1183" s="28" t="s">
        <v>417</v>
      </c>
      <c r="C1183" s="17">
        <v>60171532</v>
      </c>
      <c r="D1183" s="345">
        <v>4968813545896</v>
      </c>
      <c r="E1183" s="28" t="s">
        <v>463</v>
      </c>
      <c r="F1183" s="18">
        <v>1.75</v>
      </c>
      <c r="G1183" s="18"/>
      <c r="H1183" s="18"/>
      <c r="I1183" s="18"/>
      <c r="J1183" s="17" t="s">
        <v>458</v>
      </c>
      <c r="K1183" s="242" t="s">
        <v>464</v>
      </c>
      <c r="L1183" s="94">
        <v>5</v>
      </c>
      <c r="M1183" s="402">
        <v>1419.0539999999996</v>
      </c>
      <c r="N1183" s="277"/>
      <c r="O1183" s="274">
        <f t="shared" si="18"/>
        <v>0</v>
      </c>
    </row>
    <row r="1184" spans="1:15" ht="15.75">
      <c r="A1184" s="28"/>
      <c r="B1184" s="28" t="s">
        <v>417</v>
      </c>
      <c r="C1184" s="17">
        <v>60171534</v>
      </c>
      <c r="D1184" s="345">
        <v>4968813545902</v>
      </c>
      <c r="E1184" s="28" t="s">
        <v>463</v>
      </c>
      <c r="F1184" s="18">
        <v>2</v>
      </c>
      <c r="G1184" s="18"/>
      <c r="H1184" s="18"/>
      <c r="I1184" s="18"/>
      <c r="J1184" s="17" t="s">
        <v>458</v>
      </c>
      <c r="K1184" s="242" t="s">
        <v>464</v>
      </c>
      <c r="L1184" s="94">
        <v>5</v>
      </c>
      <c r="M1184" s="402">
        <v>1419.0539999999996</v>
      </c>
      <c r="N1184" s="277"/>
      <c r="O1184" s="274">
        <f t="shared" si="18"/>
        <v>0</v>
      </c>
    </row>
    <row r="1185" spans="1:15" ht="15.75">
      <c r="A1185" s="28"/>
      <c r="B1185" s="28" t="s">
        <v>417</v>
      </c>
      <c r="C1185" s="17">
        <v>60171536</v>
      </c>
      <c r="D1185" s="345">
        <v>4968813545919</v>
      </c>
      <c r="E1185" s="28" t="s">
        <v>463</v>
      </c>
      <c r="F1185" s="18">
        <v>2.5</v>
      </c>
      <c r="G1185" s="18"/>
      <c r="H1185" s="18"/>
      <c r="I1185" s="18"/>
      <c r="J1185" s="17" t="s">
        <v>458</v>
      </c>
      <c r="K1185" s="242" t="s">
        <v>464</v>
      </c>
      <c r="L1185" s="94">
        <v>5</v>
      </c>
      <c r="M1185" s="402">
        <v>1419.0539999999996</v>
      </c>
      <c r="N1185" s="277"/>
      <c r="O1185" s="274">
        <f t="shared" si="18"/>
        <v>0</v>
      </c>
    </row>
    <row r="1186" spans="1:15" ht="15.75">
      <c r="A1186" s="28"/>
      <c r="B1186" s="28" t="s">
        <v>417</v>
      </c>
      <c r="C1186" s="17">
        <v>60171538</v>
      </c>
      <c r="D1186" s="345">
        <v>4968813545926</v>
      </c>
      <c r="E1186" s="28" t="s">
        <v>463</v>
      </c>
      <c r="F1186" s="18">
        <v>2.75</v>
      </c>
      <c r="G1186" s="18"/>
      <c r="H1186" s="18"/>
      <c r="I1186" s="18"/>
      <c r="J1186" s="17" t="s">
        <v>458</v>
      </c>
      <c r="K1186" s="242" t="s">
        <v>464</v>
      </c>
      <c r="L1186" s="94">
        <v>5</v>
      </c>
      <c r="M1186" s="402">
        <v>1419.0539999999996</v>
      </c>
      <c r="N1186" s="277"/>
      <c r="O1186" s="274">
        <f t="shared" si="18"/>
        <v>0</v>
      </c>
    </row>
    <row r="1187" spans="1:15" ht="15.75">
      <c r="A1187" s="28"/>
      <c r="B1187" s="28" t="s">
        <v>417</v>
      </c>
      <c r="C1187" s="17">
        <v>60171540</v>
      </c>
      <c r="D1187" s="345">
        <v>4968813545933</v>
      </c>
      <c r="E1187" s="28" t="s">
        <v>463</v>
      </c>
      <c r="F1187" s="18">
        <v>3</v>
      </c>
      <c r="G1187" s="18"/>
      <c r="H1187" s="18"/>
      <c r="I1187" s="18"/>
      <c r="J1187" s="17" t="s">
        <v>458</v>
      </c>
      <c r="K1187" s="242" t="s">
        <v>464</v>
      </c>
      <c r="L1187" s="94">
        <v>5</v>
      </c>
      <c r="M1187" s="402">
        <v>1419.0539999999996</v>
      </c>
      <c r="N1187" s="277"/>
      <c r="O1187" s="274">
        <f t="shared" si="18"/>
        <v>0</v>
      </c>
    </row>
    <row r="1188" spans="1:15">
      <c r="A1188" s="28"/>
      <c r="B1188" s="28" t="s">
        <v>417</v>
      </c>
      <c r="C1188" s="31">
        <v>60171430</v>
      </c>
      <c r="D1188" s="316">
        <v>4968813540921</v>
      </c>
      <c r="E1188" s="98" t="s">
        <v>465</v>
      </c>
      <c r="F1188" s="31"/>
      <c r="G1188" s="169">
        <v>0.19500000000000001</v>
      </c>
      <c r="H1188" s="99">
        <v>1.35</v>
      </c>
      <c r="I1188" s="31"/>
      <c r="J1188" s="49" t="s">
        <v>734</v>
      </c>
      <c r="K1188" s="218" t="s">
        <v>466</v>
      </c>
      <c r="L1188" s="31">
        <v>3</v>
      </c>
      <c r="M1188" s="402">
        <v>6020.8433999999988</v>
      </c>
      <c r="N1188" s="277"/>
      <c r="O1188" s="274">
        <f t="shared" si="18"/>
        <v>0</v>
      </c>
    </row>
    <row r="1189" spans="1:15">
      <c r="A1189" s="28"/>
      <c r="B1189" s="28" t="s">
        <v>417</v>
      </c>
      <c r="C1189" s="31">
        <v>60171432</v>
      </c>
      <c r="D1189" s="316">
        <v>4968813540938</v>
      </c>
      <c r="E1189" s="98" t="s">
        <v>467</v>
      </c>
      <c r="F1189" s="31"/>
      <c r="G1189" s="169">
        <v>0.20499999999999999</v>
      </c>
      <c r="H1189" s="99">
        <v>1.5</v>
      </c>
      <c r="I1189" s="31"/>
      <c r="J1189" s="49" t="s">
        <v>734</v>
      </c>
      <c r="K1189" s="218" t="s">
        <v>466</v>
      </c>
      <c r="L1189" s="31">
        <v>3</v>
      </c>
      <c r="M1189" s="402">
        <v>6020.8433999999988</v>
      </c>
      <c r="N1189" s="277"/>
      <c r="O1189" s="274">
        <f t="shared" si="18"/>
        <v>0</v>
      </c>
    </row>
    <row r="1190" spans="1:15">
      <c r="A1190" s="28"/>
      <c r="B1190" s="28" t="s">
        <v>417</v>
      </c>
      <c r="C1190" s="31">
        <v>60171434</v>
      </c>
      <c r="D1190" s="316">
        <v>4968813540945</v>
      </c>
      <c r="E1190" s="98" t="s">
        <v>467</v>
      </c>
      <c r="F1190" s="31"/>
      <c r="G1190" s="169">
        <v>0.219</v>
      </c>
      <c r="H1190" s="99">
        <v>1.75</v>
      </c>
      <c r="I1190" s="31"/>
      <c r="J1190" s="49" t="s">
        <v>734</v>
      </c>
      <c r="K1190" s="218" t="s">
        <v>466</v>
      </c>
      <c r="L1190" s="31">
        <v>3</v>
      </c>
      <c r="M1190" s="402">
        <v>6020.8433999999988</v>
      </c>
      <c r="N1190" s="277"/>
      <c r="O1190" s="274">
        <f t="shared" si="18"/>
        <v>0</v>
      </c>
    </row>
    <row r="1191" spans="1:15">
      <c r="A1191" s="28"/>
      <c r="B1191" s="28" t="s">
        <v>417</v>
      </c>
      <c r="C1191" s="31">
        <v>60171436</v>
      </c>
      <c r="D1191" s="316">
        <v>4968813540952</v>
      </c>
      <c r="E1191" s="98" t="s">
        <v>467</v>
      </c>
      <c r="F1191" s="31"/>
      <c r="G1191" s="169">
        <v>0.23499999999999999</v>
      </c>
      <c r="H1191" s="99">
        <v>2</v>
      </c>
      <c r="I1191" s="31"/>
      <c r="J1191" s="49" t="s">
        <v>734</v>
      </c>
      <c r="K1191" s="218" t="s">
        <v>466</v>
      </c>
      <c r="L1191" s="31">
        <v>3</v>
      </c>
      <c r="M1191" s="402">
        <v>6020.8433999999988</v>
      </c>
      <c r="N1191" s="277"/>
      <c r="O1191" s="274">
        <f t="shared" si="18"/>
        <v>0</v>
      </c>
    </row>
    <row r="1192" spans="1:15">
      <c r="A1192" s="28"/>
      <c r="B1192" s="28" t="s">
        <v>417</v>
      </c>
      <c r="C1192" s="31">
        <v>60171438</v>
      </c>
      <c r="D1192" s="316">
        <v>4968813540969</v>
      </c>
      <c r="E1192" s="98" t="s">
        <v>467</v>
      </c>
      <c r="F1192" s="31"/>
      <c r="G1192" s="169">
        <v>0.248</v>
      </c>
      <c r="H1192" s="99">
        <v>2.25</v>
      </c>
      <c r="I1192" s="31"/>
      <c r="J1192" s="49" t="s">
        <v>734</v>
      </c>
      <c r="K1192" s="218" t="s">
        <v>466</v>
      </c>
      <c r="L1192" s="31">
        <v>3</v>
      </c>
      <c r="M1192" s="402">
        <v>6020.8433999999988</v>
      </c>
      <c r="N1192" s="277"/>
      <c r="O1192" s="274">
        <f t="shared" si="18"/>
        <v>0</v>
      </c>
    </row>
    <row r="1193" spans="1:15">
      <c r="A1193" s="28"/>
      <c r="B1193" s="28" t="s">
        <v>417</v>
      </c>
      <c r="C1193" s="31">
        <v>60171440</v>
      </c>
      <c r="D1193" s="316">
        <v>4968813540976</v>
      </c>
      <c r="E1193" s="98" t="s">
        <v>467</v>
      </c>
      <c r="F1193" s="31"/>
      <c r="G1193" s="169">
        <v>0.26</v>
      </c>
      <c r="H1193" s="99">
        <v>2.5</v>
      </c>
      <c r="I1193" s="31"/>
      <c r="J1193" s="49" t="s">
        <v>734</v>
      </c>
      <c r="K1193" s="218" t="s">
        <v>466</v>
      </c>
      <c r="L1193" s="31">
        <v>3</v>
      </c>
      <c r="M1193" s="402">
        <v>6020.8433999999988</v>
      </c>
      <c r="N1193" s="277"/>
      <c r="O1193" s="274">
        <f t="shared" si="18"/>
        <v>0</v>
      </c>
    </row>
    <row r="1194" spans="1:15">
      <c r="A1194" s="28"/>
      <c r="B1194" s="28" t="s">
        <v>417</v>
      </c>
      <c r="C1194" s="31">
        <v>60171442</v>
      </c>
      <c r="D1194" s="316">
        <v>4968813540983</v>
      </c>
      <c r="E1194" s="98" t="s">
        <v>467</v>
      </c>
      <c r="F1194" s="31"/>
      <c r="G1194" s="169">
        <v>0.27500000000000002</v>
      </c>
      <c r="H1194" s="99">
        <v>2.75</v>
      </c>
      <c r="I1194" s="31"/>
      <c r="J1194" s="49" t="s">
        <v>734</v>
      </c>
      <c r="K1194" s="218" t="s">
        <v>466</v>
      </c>
      <c r="L1194" s="31">
        <v>3</v>
      </c>
      <c r="M1194" s="402">
        <v>6020.8433999999988</v>
      </c>
      <c r="N1194" s="277"/>
      <c r="O1194" s="274">
        <f t="shared" si="18"/>
        <v>0</v>
      </c>
    </row>
    <row r="1195" spans="1:15">
      <c r="A1195" s="28"/>
      <c r="B1195" s="28" t="s">
        <v>417</v>
      </c>
      <c r="C1195" s="31">
        <v>60171444</v>
      </c>
      <c r="D1195" s="316">
        <v>4968813540990</v>
      </c>
      <c r="E1195" s="98" t="s">
        <v>467</v>
      </c>
      <c r="F1195" s="31"/>
      <c r="G1195" s="169">
        <v>0.28499999999999998</v>
      </c>
      <c r="H1195" s="99">
        <v>3</v>
      </c>
      <c r="I1195" s="31"/>
      <c r="J1195" s="49" t="s">
        <v>734</v>
      </c>
      <c r="K1195" s="218" t="s">
        <v>466</v>
      </c>
      <c r="L1195" s="31">
        <v>3</v>
      </c>
      <c r="M1195" s="402">
        <v>6020.8433999999988</v>
      </c>
      <c r="N1195" s="277"/>
      <c r="O1195" s="274">
        <f t="shared" si="18"/>
        <v>0</v>
      </c>
    </row>
    <row r="1196" spans="1:15">
      <c r="A1196" s="28"/>
      <c r="B1196" s="28" t="s">
        <v>417</v>
      </c>
      <c r="C1196" s="31">
        <v>60171446</v>
      </c>
      <c r="D1196" s="316">
        <v>4968813541003</v>
      </c>
      <c r="E1196" s="98" t="s">
        <v>467</v>
      </c>
      <c r="F1196" s="31"/>
      <c r="G1196" s="169">
        <v>0.31</v>
      </c>
      <c r="H1196" s="99">
        <v>3.5</v>
      </c>
      <c r="I1196" s="31"/>
      <c r="J1196" s="49" t="s">
        <v>620</v>
      </c>
      <c r="K1196" s="218" t="s">
        <v>466</v>
      </c>
      <c r="L1196" s="31">
        <v>3</v>
      </c>
      <c r="M1196" s="402">
        <v>2383.2505124999998</v>
      </c>
      <c r="N1196" s="277"/>
      <c r="O1196" s="274">
        <f t="shared" si="18"/>
        <v>0</v>
      </c>
    </row>
    <row r="1197" spans="1:15">
      <c r="A1197" s="28"/>
      <c r="B1197" s="28" t="s">
        <v>417</v>
      </c>
      <c r="C1197" s="31">
        <v>60171448</v>
      </c>
      <c r="D1197" s="316">
        <v>4968813541010</v>
      </c>
      <c r="E1197" s="98" t="s">
        <v>467</v>
      </c>
      <c r="F1197" s="31"/>
      <c r="G1197" s="169">
        <v>0.33</v>
      </c>
      <c r="H1197" s="99">
        <v>4</v>
      </c>
      <c r="I1197" s="31"/>
      <c r="J1197" s="49" t="s">
        <v>620</v>
      </c>
      <c r="K1197" s="218" t="s">
        <v>466</v>
      </c>
      <c r="L1197" s="31">
        <v>3</v>
      </c>
      <c r="M1197" s="402">
        <v>2383.2505124999998</v>
      </c>
      <c r="N1197" s="277"/>
      <c r="O1197" s="274">
        <f t="shared" si="18"/>
        <v>0</v>
      </c>
    </row>
    <row r="1198" spans="1:15">
      <c r="A1198" s="28"/>
      <c r="B1198" s="28" t="s">
        <v>417</v>
      </c>
      <c r="C1198" s="31">
        <v>60171450</v>
      </c>
      <c r="D1198" s="316">
        <v>4968813541027</v>
      </c>
      <c r="E1198" s="98" t="s">
        <v>467</v>
      </c>
      <c r="F1198" s="31"/>
      <c r="G1198" s="169">
        <v>0.37</v>
      </c>
      <c r="H1198" s="99">
        <v>5</v>
      </c>
      <c r="I1198" s="31"/>
      <c r="J1198" s="49" t="s">
        <v>620</v>
      </c>
      <c r="K1198" s="218" t="s">
        <v>466</v>
      </c>
      <c r="L1198" s="31">
        <v>3</v>
      </c>
      <c r="M1198" s="402">
        <v>2383.2505124999998</v>
      </c>
      <c r="N1198" s="277"/>
      <c r="O1198" s="274">
        <f t="shared" si="18"/>
        <v>0</v>
      </c>
    </row>
    <row r="1199" spans="1:15">
      <c r="A1199" s="28"/>
      <c r="B1199" s="28" t="s">
        <v>417</v>
      </c>
      <c r="C1199" s="31">
        <v>60171452</v>
      </c>
      <c r="D1199" s="316">
        <v>4968813541034</v>
      </c>
      <c r="E1199" s="98" t="s">
        <v>467</v>
      </c>
      <c r="F1199" s="31"/>
      <c r="G1199" s="169">
        <v>0.40500000000000003</v>
      </c>
      <c r="H1199" s="99">
        <v>6</v>
      </c>
      <c r="I1199" s="31"/>
      <c r="J1199" s="49" t="s">
        <v>620</v>
      </c>
      <c r="K1199" s="218" t="s">
        <v>466</v>
      </c>
      <c r="L1199" s="31">
        <v>3</v>
      </c>
      <c r="M1199" s="402">
        <v>2696.2025999999996</v>
      </c>
      <c r="N1199" s="277"/>
      <c r="O1199" s="274">
        <f t="shared" si="18"/>
        <v>0</v>
      </c>
    </row>
    <row r="1200" spans="1:15">
      <c r="A1200" s="28"/>
      <c r="B1200" s="28" t="s">
        <v>417</v>
      </c>
      <c r="C1200" s="31">
        <v>60171454</v>
      </c>
      <c r="D1200" s="316">
        <v>4968813541041</v>
      </c>
      <c r="E1200" s="98" t="s">
        <v>467</v>
      </c>
      <c r="F1200" s="31"/>
      <c r="G1200" s="169">
        <v>0.47</v>
      </c>
      <c r="H1200" s="99">
        <v>8</v>
      </c>
      <c r="I1200" s="31"/>
      <c r="J1200" s="49" t="s">
        <v>620</v>
      </c>
      <c r="K1200" s="218" t="s">
        <v>466</v>
      </c>
      <c r="L1200" s="31">
        <v>3</v>
      </c>
      <c r="M1200" s="402">
        <v>2696.2025999999996</v>
      </c>
      <c r="N1200" s="277"/>
      <c r="O1200" s="274">
        <f t="shared" si="18"/>
        <v>0</v>
      </c>
    </row>
    <row r="1201" spans="1:15">
      <c r="A1201" s="28"/>
      <c r="B1201" s="28" t="s">
        <v>417</v>
      </c>
      <c r="C1201" s="31">
        <v>60171456</v>
      </c>
      <c r="D1201" s="316">
        <v>4968813541058</v>
      </c>
      <c r="E1201" s="98" t="s">
        <v>467</v>
      </c>
      <c r="F1201" s="31"/>
      <c r="G1201" s="169">
        <v>0.52</v>
      </c>
      <c r="H1201" s="99">
        <v>10</v>
      </c>
      <c r="I1201" s="31"/>
      <c r="J1201" s="49" t="s">
        <v>620</v>
      </c>
      <c r="K1201" s="218" t="s">
        <v>466</v>
      </c>
      <c r="L1201" s="31">
        <v>3</v>
      </c>
      <c r="M1201" s="402">
        <v>2696.2025999999996</v>
      </c>
      <c r="N1201" s="277"/>
      <c r="O1201" s="274">
        <f t="shared" si="18"/>
        <v>0</v>
      </c>
    </row>
    <row r="1202" spans="1:15">
      <c r="A1202" s="28"/>
      <c r="B1202" s="28" t="s">
        <v>417</v>
      </c>
      <c r="C1202" s="31">
        <v>60171458</v>
      </c>
      <c r="D1202" s="316">
        <v>4968813541065</v>
      </c>
      <c r="E1202" s="98" t="s">
        <v>467</v>
      </c>
      <c r="F1202" s="31"/>
      <c r="G1202" s="169">
        <v>0.56999999999999995</v>
      </c>
      <c r="H1202" s="99">
        <v>12</v>
      </c>
      <c r="I1202" s="31"/>
      <c r="J1202" s="49" t="s">
        <v>620</v>
      </c>
      <c r="K1202" s="218" t="s">
        <v>466</v>
      </c>
      <c r="L1202" s="31">
        <v>3</v>
      </c>
      <c r="M1202" s="402">
        <v>2696.2025999999996</v>
      </c>
      <c r="N1202" s="277"/>
      <c r="O1202" s="274">
        <f t="shared" si="18"/>
        <v>0</v>
      </c>
    </row>
    <row r="1203" spans="1:15">
      <c r="A1203" s="28"/>
      <c r="B1203" s="28" t="s">
        <v>417</v>
      </c>
      <c r="C1203" s="31">
        <v>60171460</v>
      </c>
      <c r="D1203" s="316">
        <v>4968813541072</v>
      </c>
      <c r="E1203" s="98" t="s">
        <v>467</v>
      </c>
      <c r="F1203" s="31"/>
      <c r="G1203" s="169">
        <v>0.62</v>
      </c>
      <c r="H1203" s="99">
        <v>14</v>
      </c>
      <c r="I1203" s="31"/>
      <c r="J1203" s="49" t="s">
        <v>620</v>
      </c>
      <c r="K1203" s="218" t="s">
        <v>466</v>
      </c>
      <c r="L1203" s="31">
        <v>3</v>
      </c>
      <c r="M1203" s="402">
        <v>2696.2025999999996</v>
      </c>
      <c r="N1203" s="277"/>
      <c r="O1203" s="274">
        <f t="shared" si="18"/>
        <v>0</v>
      </c>
    </row>
    <row r="1204" spans="1:15">
      <c r="A1204" s="28"/>
      <c r="B1204" s="28" t="s">
        <v>417</v>
      </c>
      <c r="C1204" s="26">
        <v>63040600</v>
      </c>
      <c r="D1204" s="334">
        <v>4968813421398</v>
      </c>
      <c r="E1204" s="28" t="s">
        <v>473</v>
      </c>
      <c r="F1204" s="26">
        <v>0.4</v>
      </c>
      <c r="G1204" s="170">
        <v>0.104</v>
      </c>
      <c r="H1204" s="26">
        <v>2</v>
      </c>
      <c r="I1204" s="26">
        <v>1</v>
      </c>
      <c r="J1204" s="26" t="s">
        <v>468</v>
      </c>
      <c r="K1204" s="232" t="s">
        <v>469</v>
      </c>
      <c r="L1204" s="26">
        <v>10</v>
      </c>
      <c r="M1204" s="402">
        <v>76.020749999999978</v>
      </c>
      <c r="N1204" s="277"/>
      <c r="O1204" s="274">
        <f t="shared" si="18"/>
        <v>0</v>
      </c>
    </row>
    <row r="1205" spans="1:15">
      <c r="A1205" s="28"/>
      <c r="B1205" s="28" t="s">
        <v>417</v>
      </c>
      <c r="C1205" s="26">
        <v>63040602</v>
      </c>
      <c r="D1205" s="334">
        <v>4968813421404</v>
      </c>
      <c r="E1205" s="28" t="s">
        <v>473</v>
      </c>
      <c r="F1205" s="26">
        <v>0.6</v>
      </c>
      <c r="G1205" s="170">
        <v>0.128</v>
      </c>
      <c r="H1205" s="26">
        <v>3</v>
      </c>
      <c r="I1205" s="26">
        <v>1.5</v>
      </c>
      <c r="J1205" s="26" t="s">
        <v>468</v>
      </c>
      <c r="K1205" s="232" t="s">
        <v>469</v>
      </c>
      <c r="L1205" s="26">
        <v>10</v>
      </c>
      <c r="M1205" s="402">
        <v>76.020749999999978</v>
      </c>
      <c r="N1205" s="277"/>
      <c r="O1205" s="274">
        <f t="shared" si="18"/>
        <v>0</v>
      </c>
    </row>
    <row r="1206" spans="1:15">
      <c r="A1206" s="28"/>
      <c r="B1206" s="28" t="s">
        <v>417</v>
      </c>
      <c r="C1206" s="26">
        <v>63040604</v>
      </c>
      <c r="D1206" s="334">
        <v>4968813421411</v>
      </c>
      <c r="E1206" s="28" t="s">
        <v>473</v>
      </c>
      <c r="F1206" s="26">
        <v>0.8</v>
      </c>
      <c r="G1206" s="170">
        <v>0.14799999999999999</v>
      </c>
      <c r="H1206" s="26">
        <v>4</v>
      </c>
      <c r="I1206" s="26">
        <v>2</v>
      </c>
      <c r="J1206" s="26" t="s">
        <v>468</v>
      </c>
      <c r="K1206" s="232" t="s">
        <v>469</v>
      </c>
      <c r="L1206" s="26">
        <v>10</v>
      </c>
      <c r="M1206" s="402">
        <v>77.287762499999985</v>
      </c>
      <c r="N1206" s="277"/>
      <c r="O1206" s="274">
        <f t="shared" si="18"/>
        <v>0</v>
      </c>
    </row>
    <row r="1207" spans="1:15">
      <c r="A1207" s="28"/>
      <c r="B1207" s="28" t="s">
        <v>417</v>
      </c>
      <c r="C1207" s="26">
        <v>63040606</v>
      </c>
      <c r="D1207" s="334">
        <v>4968813421428</v>
      </c>
      <c r="E1207" s="28" t="s">
        <v>473</v>
      </c>
      <c r="F1207" s="26">
        <v>1</v>
      </c>
      <c r="G1207" s="170">
        <v>0.16500000000000001</v>
      </c>
      <c r="H1207" s="26">
        <v>6</v>
      </c>
      <c r="I1207" s="26">
        <v>3</v>
      </c>
      <c r="J1207" s="26" t="s">
        <v>468</v>
      </c>
      <c r="K1207" s="232" t="s">
        <v>469</v>
      </c>
      <c r="L1207" s="26">
        <v>10</v>
      </c>
      <c r="M1207" s="402">
        <v>77.287762499999985</v>
      </c>
      <c r="N1207" s="277"/>
      <c r="O1207" s="274">
        <f t="shared" si="18"/>
        <v>0</v>
      </c>
    </row>
    <row r="1208" spans="1:15">
      <c r="A1208" s="28"/>
      <c r="B1208" s="28" t="s">
        <v>417</v>
      </c>
      <c r="C1208" s="26">
        <v>63040608</v>
      </c>
      <c r="D1208" s="334">
        <v>4968813421435</v>
      </c>
      <c r="E1208" s="28" t="s">
        <v>473</v>
      </c>
      <c r="F1208" s="26">
        <v>1.2</v>
      </c>
      <c r="G1208" s="170">
        <v>0.185</v>
      </c>
      <c r="H1208" s="26">
        <v>7</v>
      </c>
      <c r="I1208" s="26">
        <v>3.5</v>
      </c>
      <c r="J1208" s="26" t="s">
        <v>468</v>
      </c>
      <c r="K1208" s="232" t="s">
        <v>469</v>
      </c>
      <c r="L1208" s="26">
        <v>10</v>
      </c>
      <c r="M1208" s="402">
        <v>78.554774999999992</v>
      </c>
      <c r="N1208" s="277"/>
      <c r="O1208" s="274">
        <f t="shared" si="18"/>
        <v>0</v>
      </c>
    </row>
    <row r="1209" spans="1:15">
      <c r="A1209" s="28"/>
      <c r="B1209" s="28" t="s">
        <v>417</v>
      </c>
      <c r="C1209" s="26">
        <v>63040610</v>
      </c>
      <c r="D1209" s="334">
        <v>4968813421442</v>
      </c>
      <c r="E1209" s="28" t="s">
        <v>473</v>
      </c>
      <c r="F1209" s="26">
        <v>1.5</v>
      </c>
      <c r="G1209" s="170">
        <v>0.20499999999999999</v>
      </c>
      <c r="H1209" s="26">
        <v>8</v>
      </c>
      <c r="I1209" s="26">
        <v>4</v>
      </c>
      <c r="J1209" s="26" t="s">
        <v>468</v>
      </c>
      <c r="K1209" s="232" t="s">
        <v>469</v>
      </c>
      <c r="L1209" s="26">
        <v>10</v>
      </c>
      <c r="M1209" s="402">
        <v>79.821787499999999</v>
      </c>
      <c r="N1209" s="277"/>
      <c r="O1209" s="274">
        <f t="shared" si="18"/>
        <v>0</v>
      </c>
    </row>
    <row r="1210" spans="1:15">
      <c r="A1210" s="28"/>
      <c r="B1210" s="28" t="s">
        <v>417</v>
      </c>
      <c r="C1210" s="26">
        <v>63040612</v>
      </c>
      <c r="D1210" s="334">
        <v>4968813421459</v>
      </c>
      <c r="E1210" s="28" t="s">
        <v>473</v>
      </c>
      <c r="F1210" s="26">
        <v>2</v>
      </c>
      <c r="G1210" s="170">
        <v>0.23499999999999999</v>
      </c>
      <c r="H1210" s="26">
        <v>10</v>
      </c>
      <c r="I1210" s="26">
        <v>5</v>
      </c>
      <c r="J1210" s="26" t="s">
        <v>468</v>
      </c>
      <c r="K1210" s="232" t="s">
        <v>469</v>
      </c>
      <c r="L1210" s="26">
        <v>10</v>
      </c>
      <c r="M1210" s="402">
        <v>81.088799999999992</v>
      </c>
      <c r="N1210" s="277"/>
      <c r="O1210" s="274">
        <f t="shared" si="18"/>
        <v>0</v>
      </c>
    </row>
    <row r="1211" spans="1:15">
      <c r="A1211" s="28"/>
      <c r="B1211" s="28" t="s">
        <v>417</v>
      </c>
      <c r="C1211" s="26">
        <v>63040614</v>
      </c>
      <c r="D1211" s="334">
        <v>4968813421466</v>
      </c>
      <c r="E1211" s="28" t="s">
        <v>473</v>
      </c>
      <c r="F1211" s="26">
        <v>2.5</v>
      </c>
      <c r="G1211" s="170">
        <v>0.26</v>
      </c>
      <c r="H1211" s="26">
        <v>12</v>
      </c>
      <c r="I1211" s="26">
        <v>6</v>
      </c>
      <c r="J1211" s="26" t="s">
        <v>468</v>
      </c>
      <c r="K1211" s="232" t="s">
        <v>469</v>
      </c>
      <c r="L1211" s="26">
        <v>10</v>
      </c>
      <c r="M1211" s="402">
        <v>83.622825000000006</v>
      </c>
      <c r="N1211" s="277"/>
      <c r="O1211" s="274">
        <f t="shared" si="18"/>
        <v>0</v>
      </c>
    </row>
    <row r="1212" spans="1:15">
      <c r="A1212" s="28"/>
      <c r="B1212" s="28" t="s">
        <v>417</v>
      </c>
      <c r="C1212" s="26">
        <v>63040640</v>
      </c>
      <c r="D1212" s="334">
        <v>4968813421473</v>
      </c>
      <c r="E1212" s="28" t="s">
        <v>473</v>
      </c>
      <c r="F1212" s="161">
        <v>0.15</v>
      </c>
      <c r="G1212" s="170">
        <v>6.3E-2</v>
      </c>
      <c r="H1212" s="26">
        <v>1</v>
      </c>
      <c r="I1212" s="187" t="s">
        <v>471</v>
      </c>
      <c r="J1212" s="26" t="s">
        <v>470</v>
      </c>
      <c r="K1212" s="232" t="s">
        <v>469</v>
      </c>
      <c r="L1212" s="26">
        <v>10</v>
      </c>
      <c r="M1212" s="402">
        <v>176.11473749999999</v>
      </c>
      <c r="N1212" s="277"/>
      <c r="O1212" s="274">
        <f t="shared" si="18"/>
        <v>0</v>
      </c>
    </row>
    <row r="1213" spans="1:15">
      <c r="A1213" s="28"/>
      <c r="B1213" s="28" t="s">
        <v>417</v>
      </c>
      <c r="C1213" s="26">
        <v>63040642</v>
      </c>
      <c r="D1213" s="334">
        <v>4968813421480</v>
      </c>
      <c r="E1213" s="28" t="s">
        <v>473</v>
      </c>
      <c r="F1213" s="26">
        <v>0.4</v>
      </c>
      <c r="G1213" s="170">
        <v>0.104</v>
      </c>
      <c r="H1213" s="26">
        <v>2</v>
      </c>
      <c r="I1213" s="26">
        <v>1</v>
      </c>
      <c r="J1213" s="26" t="s">
        <v>470</v>
      </c>
      <c r="K1213" s="232" t="s">
        <v>469</v>
      </c>
      <c r="L1213" s="26">
        <v>10</v>
      </c>
      <c r="M1213" s="402">
        <v>179.91577499999997</v>
      </c>
      <c r="N1213" s="277"/>
      <c r="O1213" s="274">
        <f t="shared" si="18"/>
        <v>0</v>
      </c>
    </row>
    <row r="1214" spans="1:15">
      <c r="A1214" s="28"/>
      <c r="B1214" s="28" t="s">
        <v>417</v>
      </c>
      <c r="C1214" s="26">
        <v>63040644</v>
      </c>
      <c r="D1214" s="334">
        <v>4968813421497</v>
      </c>
      <c r="E1214" s="28" t="s">
        <v>473</v>
      </c>
      <c r="F1214" s="26">
        <v>0.6</v>
      </c>
      <c r="G1214" s="170">
        <v>0.128</v>
      </c>
      <c r="H1214" s="26">
        <v>3</v>
      </c>
      <c r="I1214" s="26">
        <v>1.5</v>
      </c>
      <c r="J1214" s="26" t="s">
        <v>470</v>
      </c>
      <c r="K1214" s="232" t="s">
        <v>469</v>
      </c>
      <c r="L1214" s="26">
        <v>10</v>
      </c>
      <c r="M1214" s="402">
        <v>182.44979999999998</v>
      </c>
      <c r="N1214" s="277"/>
      <c r="O1214" s="274">
        <f t="shared" si="18"/>
        <v>0</v>
      </c>
    </row>
    <row r="1215" spans="1:15">
      <c r="A1215" s="28"/>
      <c r="B1215" s="28" t="s">
        <v>417</v>
      </c>
      <c r="C1215" s="26">
        <v>63040646</v>
      </c>
      <c r="D1215" s="334">
        <v>4968813421503</v>
      </c>
      <c r="E1215" s="28" t="s">
        <v>473</v>
      </c>
      <c r="F1215" s="26">
        <v>0.8</v>
      </c>
      <c r="G1215" s="170">
        <v>0.14799999999999999</v>
      </c>
      <c r="H1215" s="26">
        <v>4</v>
      </c>
      <c r="I1215" s="26">
        <v>2</v>
      </c>
      <c r="J1215" s="26" t="s">
        <v>470</v>
      </c>
      <c r="K1215" s="232" t="s">
        <v>469</v>
      </c>
      <c r="L1215" s="26">
        <v>10</v>
      </c>
      <c r="M1215" s="402">
        <v>183.71681249999997</v>
      </c>
      <c r="N1215" s="277"/>
      <c r="O1215" s="274">
        <f t="shared" si="18"/>
        <v>0</v>
      </c>
    </row>
    <row r="1216" spans="1:15">
      <c r="A1216" s="28"/>
      <c r="B1216" s="28" t="s">
        <v>417</v>
      </c>
      <c r="C1216" s="26">
        <v>63040648</v>
      </c>
      <c r="D1216" s="334">
        <v>4968813421510</v>
      </c>
      <c r="E1216" s="28" t="s">
        <v>473</v>
      </c>
      <c r="F1216" s="26">
        <v>1</v>
      </c>
      <c r="G1216" s="170">
        <v>0.16500000000000001</v>
      </c>
      <c r="H1216" s="26">
        <v>6</v>
      </c>
      <c r="I1216" s="26">
        <v>3</v>
      </c>
      <c r="J1216" s="26" t="s">
        <v>470</v>
      </c>
      <c r="K1216" s="232" t="s">
        <v>469</v>
      </c>
      <c r="L1216" s="26">
        <v>10</v>
      </c>
      <c r="M1216" s="402">
        <v>186.25083749999999</v>
      </c>
      <c r="N1216" s="277"/>
      <c r="O1216" s="274">
        <f t="shared" si="18"/>
        <v>0</v>
      </c>
    </row>
    <row r="1217" spans="1:18">
      <c r="A1217" s="28"/>
      <c r="B1217" s="28" t="s">
        <v>417</v>
      </c>
      <c r="C1217" s="26">
        <v>63040650</v>
      </c>
      <c r="D1217" s="334">
        <v>4968813421527</v>
      </c>
      <c r="E1217" s="28" t="s">
        <v>473</v>
      </c>
      <c r="F1217" s="26">
        <v>1.2</v>
      </c>
      <c r="G1217" s="170">
        <v>0.185</v>
      </c>
      <c r="H1217" s="26">
        <v>7</v>
      </c>
      <c r="I1217" s="26">
        <v>3.5</v>
      </c>
      <c r="J1217" s="26" t="s">
        <v>470</v>
      </c>
      <c r="K1217" s="232" t="s">
        <v>469</v>
      </c>
      <c r="L1217" s="26">
        <v>10</v>
      </c>
      <c r="M1217" s="402">
        <v>188.78486249999995</v>
      </c>
      <c r="N1217" s="277"/>
      <c r="O1217" s="274">
        <f t="shared" si="18"/>
        <v>0</v>
      </c>
    </row>
    <row r="1218" spans="1:18">
      <c r="A1218" s="28"/>
      <c r="B1218" s="28" t="s">
        <v>417</v>
      </c>
      <c r="C1218" s="26">
        <v>63040652</v>
      </c>
      <c r="D1218" s="334">
        <v>4968813421534</v>
      </c>
      <c r="E1218" s="28" t="s">
        <v>473</v>
      </c>
      <c r="F1218" s="26">
        <v>1.5</v>
      </c>
      <c r="G1218" s="170">
        <v>0.20499999999999999</v>
      </c>
      <c r="H1218" s="26">
        <v>8</v>
      </c>
      <c r="I1218" s="26">
        <v>4</v>
      </c>
      <c r="J1218" s="26" t="s">
        <v>470</v>
      </c>
      <c r="K1218" s="232" t="s">
        <v>469</v>
      </c>
      <c r="L1218" s="26">
        <v>10</v>
      </c>
      <c r="M1218" s="402">
        <v>191.31888749999996</v>
      </c>
      <c r="N1218" s="277"/>
      <c r="O1218" s="274">
        <f t="shared" si="18"/>
        <v>0</v>
      </c>
    </row>
    <row r="1219" spans="1:18">
      <c r="A1219" s="28"/>
      <c r="B1219" s="28" t="s">
        <v>417</v>
      </c>
      <c r="C1219" s="26">
        <v>63040654</v>
      </c>
      <c r="D1219" s="334">
        <v>4968813421541</v>
      </c>
      <c r="E1219" s="28" t="s">
        <v>473</v>
      </c>
      <c r="F1219" s="26">
        <v>2</v>
      </c>
      <c r="G1219" s="170">
        <v>0.23499999999999999</v>
      </c>
      <c r="H1219" s="26">
        <v>10</v>
      </c>
      <c r="I1219" s="26">
        <v>5</v>
      </c>
      <c r="J1219" s="26" t="s">
        <v>470</v>
      </c>
      <c r="K1219" s="232" t="s">
        <v>469</v>
      </c>
      <c r="L1219" s="26">
        <v>10</v>
      </c>
      <c r="M1219" s="402">
        <v>200.18797499999997</v>
      </c>
      <c r="N1219" s="277"/>
      <c r="O1219" s="274">
        <f t="shared" si="18"/>
        <v>0</v>
      </c>
    </row>
    <row r="1220" spans="1:18">
      <c r="A1220" s="28"/>
      <c r="B1220" s="28" t="s">
        <v>417</v>
      </c>
      <c r="C1220" s="26">
        <v>63040656</v>
      </c>
      <c r="D1220" s="334">
        <v>4968813421558</v>
      </c>
      <c r="E1220" s="28" t="s">
        <v>473</v>
      </c>
      <c r="F1220" s="26">
        <v>2.5</v>
      </c>
      <c r="G1220" s="170">
        <v>0.26</v>
      </c>
      <c r="H1220" s="26">
        <v>12</v>
      </c>
      <c r="I1220" s="26">
        <v>6</v>
      </c>
      <c r="J1220" s="26" t="s">
        <v>470</v>
      </c>
      <c r="K1220" s="232" t="s">
        <v>469</v>
      </c>
      <c r="L1220" s="26">
        <v>10</v>
      </c>
      <c r="M1220" s="402">
        <v>209.0570625</v>
      </c>
      <c r="N1220" s="277"/>
      <c r="O1220" s="274">
        <f t="shared" si="18"/>
        <v>0</v>
      </c>
    </row>
    <row r="1221" spans="1:18">
      <c r="A1221" s="28"/>
      <c r="B1221" s="28" t="s">
        <v>417</v>
      </c>
      <c r="C1221" s="26">
        <v>63040658</v>
      </c>
      <c r="D1221" s="334">
        <v>4968813421565</v>
      </c>
      <c r="E1221" s="28" t="s">
        <v>473</v>
      </c>
      <c r="F1221" s="26">
        <v>3</v>
      </c>
      <c r="G1221" s="170">
        <v>0.28499999999999998</v>
      </c>
      <c r="H1221" s="26">
        <v>14</v>
      </c>
      <c r="I1221" s="26">
        <v>7</v>
      </c>
      <c r="J1221" s="26" t="s">
        <v>470</v>
      </c>
      <c r="K1221" s="232" t="s">
        <v>469</v>
      </c>
      <c r="L1221" s="26">
        <v>10</v>
      </c>
      <c r="M1221" s="402">
        <v>209.0570625</v>
      </c>
      <c r="N1221" s="277"/>
      <c r="O1221" s="274">
        <f t="shared" si="18"/>
        <v>0</v>
      </c>
      <c r="R1221" t="s">
        <v>474</v>
      </c>
    </row>
    <row r="1222" spans="1:18">
      <c r="A1222" s="28"/>
      <c r="B1222" s="28" t="s">
        <v>417</v>
      </c>
      <c r="C1222" s="26">
        <v>63040660</v>
      </c>
      <c r="D1222" s="334">
        <v>4968813421572</v>
      </c>
      <c r="E1222" s="28" t="s">
        <v>473</v>
      </c>
      <c r="F1222" s="26">
        <v>3.5</v>
      </c>
      <c r="G1222" s="170">
        <v>0.31</v>
      </c>
      <c r="H1222" s="26">
        <v>15</v>
      </c>
      <c r="I1222" s="26">
        <v>7.5</v>
      </c>
      <c r="J1222" s="26" t="s">
        <v>470</v>
      </c>
      <c r="K1222" s="232" t="s">
        <v>469</v>
      </c>
      <c r="L1222" s="26">
        <v>10</v>
      </c>
      <c r="M1222" s="402">
        <v>209.0570625</v>
      </c>
      <c r="N1222" s="277"/>
      <c r="O1222" s="274">
        <f t="shared" si="18"/>
        <v>0</v>
      </c>
      <c r="R1222" t="s">
        <v>475</v>
      </c>
    </row>
    <row r="1223" spans="1:18">
      <c r="A1223" s="28"/>
      <c r="B1223" s="28" t="s">
        <v>417</v>
      </c>
      <c r="C1223" s="26">
        <v>63040662</v>
      </c>
      <c r="D1223" s="334">
        <v>4968813421589</v>
      </c>
      <c r="E1223" s="28" t="s">
        <v>473</v>
      </c>
      <c r="F1223" s="26">
        <v>4</v>
      </c>
      <c r="G1223" s="170">
        <v>0.33</v>
      </c>
      <c r="H1223" s="26">
        <v>16</v>
      </c>
      <c r="I1223" s="26">
        <v>8</v>
      </c>
      <c r="J1223" s="26" t="s">
        <v>470</v>
      </c>
      <c r="K1223" s="232" t="s">
        <v>469</v>
      </c>
      <c r="L1223" s="26">
        <v>10</v>
      </c>
      <c r="M1223" s="402">
        <v>219.19316249999994</v>
      </c>
      <c r="N1223" s="277"/>
      <c r="O1223" s="274">
        <f t="shared" si="18"/>
        <v>0</v>
      </c>
      <c r="R1223" t="s">
        <v>476</v>
      </c>
    </row>
    <row r="1224" spans="1:18">
      <c r="A1224" s="28"/>
      <c r="B1224" s="28" t="s">
        <v>417</v>
      </c>
      <c r="C1224" s="26">
        <v>63040664</v>
      </c>
      <c r="D1224" s="334">
        <v>4968813421596</v>
      </c>
      <c r="E1224" s="28" t="s">
        <v>473</v>
      </c>
      <c r="F1224" s="26">
        <v>5</v>
      </c>
      <c r="G1224" s="170">
        <v>0.37</v>
      </c>
      <c r="H1224" s="26">
        <v>20</v>
      </c>
      <c r="I1224" s="26">
        <v>10</v>
      </c>
      <c r="J1224" s="26" t="s">
        <v>470</v>
      </c>
      <c r="K1224" s="232" t="s">
        <v>469</v>
      </c>
      <c r="L1224" s="26">
        <v>10</v>
      </c>
      <c r="M1224" s="402">
        <v>240.73237499999999</v>
      </c>
      <c r="N1224" s="277"/>
      <c r="O1224" s="274">
        <f t="shared" si="18"/>
        <v>0</v>
      </c>
    </row>
    <row r="1225" spans="1:18">
      <c r="A1225" s="28"/>
      <c r="B1225" s="28" t="s">
        <v>417</v>
      </c>
      <c r="C1225" s="26">
        <v>63040666</v>
      </c>
      <c r="D1225" s="334">
        <v>4968813421602</v>
      </c>
      <c r="E1225" s="28" t="s">
        <v>473</v>
      </c>
      <c r="F1225" s="26">
        <v>6</v>
      </c>
      <c r="G1225" s="170">
        <v>0.40500000000000003</v>
      </c>
      <c r="H1225" s="26">
        <v>25</v>
      </c>
      <c r="I1225" s="26">
        <v>12</v>
      </c>
      <c r="J1225" s="26" t="s">
        <v>470</v>
      </c>
      <c r="K1225" s="232" t="s">
        <v>469</v>
      </c>
      <c r="L1225" s="26">
        <v>10</v>
      </c>
      <c r="M1225" s="402">
        <v>280.00976249999997</v>
      </c>
      <c r="N1225" s="277"/>
      <c r="O1225" s="274">
        <f t="shared" si="18"/>
        <v>0</v>
      </c>
    </row>
    <row r="1226" spans="1:18">
      <c r="A1226" s="28"/>
      <c r="B1226" s="28" t="s">
        <v>417</v>
      </c>
      <c r="C1226" s="26">
        <v>63040668</v>
      </c>
      <c r="D1226" s="334">
        <v>4968813421619</v>
      </c>
      <c r="E1226" s="28" t="s">
        <v>473</v>
      </c>
      <c r="F1226" s="26">
        <v>7</v>
      </c>
      <c r="G1226" s="170">
        <v>0.435</v>
      </c>
      <c r="H1226" s="26">
        <v>30</v>
      </c>
      <c r="I1226" s="26">
        <v>15</v>
      </c>
      <c r="J1226" s="26" t="s">
        <v>470</v>
      </c>
      <c r="K1226" s="232" t="s">
        <v>469</v>
      </c>
      <c r="L1226" s="26">
        <v>10</v>
      </c>
      <c r="M1226" s="402">
        <v>319.28715</v>
      </c>
      <c r="N1226" s="277"/>
      <c r="O1226" s="274">
        <f t="shared" si="18"/>
        <v>0</v>
      </c>
    </row>
    <row r="1227" spans="1:18">
      <c r="A1227" s="28"/>
      <c r="B1227" s="28" t="s">
        <v>417</v>
      </c>
      <c r="C1227" s="26">
        <v>63040670</v>
      </c>
      <c r="D1227" s="334">
        <v>4968813421626</v>
      </c>
      <c r="E1227" s="28" t="s">
        <v>473</v>
      </c>
      <c r="F1227" s="26">
        <v>8</v>
      </c>
      <c r="G1227" s="170">
        <v>0.47</v>
      </c>
      <c r="H1227" s="26">
        <v>35</v>
      </c>
      <c r="I1227" s="26">
        <v>17</v>
      </c>
      <c r="J1227" s="26" t="s">
        <v>470</v>
      </c>
      <c r="K1227" s="232" t="s">
        <v>469</v>
      </c>
      <c r="L1227" s="26">
        <v>10</v>
      </c>
      <c r="M1227" s="402">
        <v>333.22428749999995</v>
      </c>
      <c r="N1227" s="277"/>
      <c r="O1227" s="274">
        <f t="shared" si="18"/>
        <v>0</v>
      </c>
    </row>
    <row r="1228" spans="1:18">
      <c r="A1228" s="28"/>
      <c r="B1228" s="28" t="s">
        <v>417</v>
      </c>
      <c r="C1228" s="26">
        <v>63040672</v>
      </c>
      <c r="D1228" s="334">
        <v>4968813421633</v>
      </c>
      <c r="E1228" s="28" t="s">
        <v>473</v>
      </c>
      <c r="F1228" s="26">
        <v>10</v>
      </c>
      <c r="G1228" s="170">
        <v>0.52</v>
      </c>
      <c r="H1228" s="26">
        <v>40</v>
      </c>
      <c r="I1228" s="26">
        <v>19</v>
      </c>
      <c r="J1228" s="26" t="s">
        <v>470</v>
      </c>
      <c r="K1228" s="232" t="s">
        <v>469</v>
      </c>
      <c r="L1228" s="26">
        <v>10</v>
      </c>
      <c r="M1228" s="402">
        <v>352.22947499999998</v>
      </c>
      <c r="N1228" s="277"/>
      <c r="O1228" s="274">
        <f t="shared" si="18"/>
        <v>0</v>
      </c>
    </row>
    <row r="1229" spans="1:18">
      <c r="A1229" s="28"/>
      <c r="B1229" s="28" t="s">
        <v>417</v>
      </c>
      <c r="C1229" s="26">
        <v>63040674</v>
      </c>
      <c r="D1229" s="334">
        <v>4968813421640</v>
      </c>
      <c r="E1229" s="28" t="s">
        <v>473</v>
      </c>
      <c r="F1229" s="26">
        <v>12</v>
      </c>
      <c r="G1229" s="170">
        <v>0.56999999999999995</v>
      </c>
      <c r="H1229" s="26">
        <v>50</v>
      </c>
      <c r="I1229" s="26">
        <v>24</v>
      </c>
      <c r="J1229" s="26" t="s">
        <v>470</v>
      </c>
      <c r="K1229" s="232" t="s">
        <v>469</v>
      </c>
      <c r="L1229" s="26">
        <v>10</v>
      </c>
      <c r="M1229" s="402">
        <v>390.23984999999993</v>
      </c>
      <c r="N1229" s="277"/>
      <c r="O1229" s="274">
        <f t="shared" si="18"/>
        <v>0</v>
      </c>
    </row>
    <row r="1230" spans="1:18">
      <c r="A1230" s="28"/>
      <c r="B1230" s="28" t="s">
        <v>417</v>
      </c>
      <c r="C1230" s="26">
        <v>63040690</v>
      </c>
      <c r="D1230" s="334">
        <v>4968813421657</v>
      </c>
      <c r="E1230" s="28" t="s">
        <v>473</v>
      </c>
      <c r="F1230" s="161">
        <v>0.15</v>
      </c>
      <c r="G1230" s="170">
        <v>6.3E-2</v>
      </c>
      <c r="H1230" s="26">
        <v>1</v>
      </c>
      <c r="I1230" s="187" t="s">
        <v>471</v>
      </c>
      <c r="J1230" s="26" t="s">
        <v>470</v>
      </c>
      <c r="K1230" s="232" t="s">
        <v>472</v>
      </c>
      <c r="L1230" s="26">
        <v>10</v>
      </c>
      <c r="M1230" s="402">
        <v>176.11473749999999</v>
      </c>
      <c r="N1230" s="277"/>
      <c r="O1230" s="274">
        <f t="shared" si="18"/>
        <v>0</v>
      </c>
    </row>
    <row r="1231" spans="1:18">
      <c r="A1231" s="28"/>
      <c r="B1231" s="28" t="s">
        <v>417</v>
      </c>
      <c r="C1231" s="26">
        <v>63040692</v>
      </c>
      <c r="D1231" s="334">
        <v>4968813421664</v>
      </c>
      <c r="E1231" s="28" t="s">
        <v>473</v>
      </c>
      <c r="F1231" s="26">
        <v>0.4</v>
      </c>
      <c r="G1231" s="170">
        <v>0.104</v>
      </c>
      <c r="H1231" s="26">
        <v>2</v>
      </c>
      <c r="I1231" s="26">
        <v>1</v>
      </c>
      <c r="J1231" s="26" t="s">
        <v>470</v>
      </c>
      <c r="K1231" s="232" t="s">
        <v>472</v>
      </c>
      <c r="L1231" s="26">
        <v>10</v>
      </c>
      <c r="M1231" s="402">
        <v>179.91577499999997</v>
      </c>
      <c r="N1231" s="277"/>
      <c r="O1231" s="274">
        <f t="shared" si="18"/>
        <v>0</v>
      </c>
    </row>
    <row r="1232" spans="1:18">
      <c r="A1232" s="28"/>
      <c r="B1232" s="28" t="s">
        <v>417</v>
      </c>
      <c r="C1232" s="26">
        <v>63040694</v>
      </c>
      <c r="D1232" s="334">
        <v>4968813421671</v>
      </c>
      <c r="E1232" s="28" t="s">
        <v>473</v>
      </c>
      <c r="F1232" s="26">
        <v>0.6</v>
      </c>
      <c r="G1232" s="170">
        <v>0.128</v>
      </c>
      <c r="H1232" s="26">
        <v>3</v>
      </c>
      <c r="I1232" s="26">
        <v>1.5</v>
      </c>
      <c r="J1232" s="26" t="s">
        <v>470</v>
      </c>
      <c r="K1232" s="232" t="s">
        <v>472</v>
      </c>
      <c r="L1232" s="26">
        <v>10</v>
      </c>
      <c r="M1232" s="402">
        <v>182.44979999999998</v>
      </c>
      <c r="N1232" s="277"/>
      <c r="O1232" s="274">
        <f t="shared" si="18"/>
        <v>0</v>
      </c>
    </row>
    <row r="1233" spans="1:15">
      <c r="A1233" s="28"/>
      <c r="B1233" s="28" t="s">
        <v>417</v>
      </c>
      <c r="C1233" s="26">
        <v>63040696</v>
      </c>
      <c r="D1233" s="334">
        <v>4968813421688</v>
      </c>
      <c r="E1233" s="28" t="s">
        <v>473</v>
      </c>
      <c r="F1233" s="26">
        <v>0.8</v>
      </c>
      <c r="G1233" s="170">
        <v>0.14799999999999999</v>
      </c>
      <c r="H1233" s="26">
        <v>4</v>
      </c>
      <c r="I1233" s="26">
        <v>2</v>
      </c>
      <c r="J1233" s="26" t="s">
        <v>470</v>
      </c>
      <c r="K1233" s="232" t="s">
        <v>472</v>
      </c>
      <c r="L1233" s="26">
        <v>10</v>
      </c>
      <c r="M1233" s="402">
        <v>183.71681249999997</v>
      </c>
      <c r="N1233" s="277"/>
      <c r="O1233" s="274">
        <f t="shared" si="18"/>
        <v>0</v>
      </c>
    </row>
    <row r="1234" spans="1:15">
      <c r="A1234" s="28"/>
      <c r="B1234" s="28" t="s">
        <v>417</v>
      </c>
      <c r="C1234" s="26">
        <v>63040698</v>
      </c>
      <c r="D1234" s="334">
        <v>4968813421695</v>
      </c>
      <c r="E1234" s="28" t="s">
        <v>473</v>
      </c>
      <c r="F1234" s="26">
        <v>1</v>
      </c>
      <c r="G1234" s="170">
        <v>0.16500000000000001</v>
      </c>
      <c r="H1234" s="26">
        <v>6</v>
      </c>
      <c r="I1234" s="26">
        <v>3</v>
      </c>
      <c r="J1234" s="26" t="s">
        <v>470</v>
      </c>
      <c r="K1234" s="232" t="s">
        <v>472</v>
      </c>
      <c r="L1234" s="26">
        <v>10</v>
      </c>
      <c r="M1234" s="402">
        <v>186.25083749999999</v>
      </c>
      <c r="N1234" s="277"/>
      <c r="O1234" s="274">
        <f t="shared" si="18"/>
        <v>0</v>
      </c>
    </row>
    <row r="1235" spans="1:15">
      <c r="A1235" s="28"/>
      <c r="B1235" s="28" t="s">
        <v>417</v>
      </c>
      <c r="C1235" s="26">
        <v>63040700</v>
      </c>
      <c r="D1235" s="334">
        <v>4968813421701</v>
      </c>
      <c r="E1235" s="28" t="s">
        <v>473</v>
      </c>
      <c r="F1235" s="26">
        <v>1.2</v>
      </c>
      <c r="G1235" s="170">
        <v>0.185</v>
      </c>
      <c r="H1235" s="26">
        <v>7</v>
      </c>
      <c r="I1235" s="26">
        <v>3.5</v>
      </c>
      <c r="J1235" s="26" t="s">
        <v>470</v>
      </c>
      <c r="K1235" s="232" t="s">
        <v>472</v>
      </c>
      <c r="L1235" s="26">
        <v>10</v>
      </c>
      <c r="M1235" s="402">
        <v>188.78486249999995</v>
      </c>
      <c r="N1235" s="277"/>
      <c r="O1235" s="274">
        <f t="shared" si="18"/>
        <v>0</v>
      </c>
    </row>
    <row r="1236" spans="1:15">
      <c r="A1236" s="28"/>
      <c r="B1236" s="28" t="s">
        <v>417</v>
      </c>
      <c r="C1236" s="26">
        <v>63040702</v>
      </c>
      <c r="D1236" s="334">
        <v>4968813421718</v>
      </c>
      <c r="E1236" s="28" t="s">
        <v>473</v>
      </c>
      <c r="F1236" s="26">
        <v>1.5</v>
      </c>
      <c r="G1236" s="170">
        <v>0.20499999999999999</v>
      </c>
      <c r="H1236" s="26">
        <v>8</v>
      </c>
      <c r="I1236" s="26">
        <v>4</v>
      </c>
      <c r="J1236" s="26" t="s">
        <v>470</v>
      </c>
      <c r="K1236" s="232" t="s">
        <v>472</v>
      </c>
      <c r="L1236" s="26">
        <v>10</v>
      </c>
      <c r="M1236" s="402">
        <v>191.31888749999996</v>
      </c>
      <c r="N1236" s="277"/>
      <c r="O1236" s="274">
        <f t="shared" si="18"/>
        <v>0</v>
      </c>
    </row>
    <row r="1237" spans="1:15">
      <c r="A1237" s="28"/>
      <c r="B1237" s="28" t="s">
        <v>417</v>
      </c>
      <c r="C1237" s="26">
        <v>63040704</v>
      </c>
      <c r="D1237" s="334">
        <v>4968813421725</v>
      </c>
      <c r="E1237" s="28" t="s">
        <v>473</v>
      </c>
      <c r="F1237" s="26">
        <v>2</v>
      </c>
      <c r="G1237" s="170">
        <v>0.23499999999999999</v>
      </c>
      <c r="H1237" s="26">
        <v>10</v>
      </c>
      <c r="I1237" s="26">
        <v>5</v>
      </c>
      <c r="J1237" s="26" t="s">
        <v>470</v>
      </c>
      <c r="K1237" s="232" t="s">
        <v>472</v>
      </c>
      <c r="L1237" s="26">
        <v>10</v>
      </c>
      <c r="M1237" s="402">
        <v>200.18797499999997</v>
      </c>
      <c r="N1237" s="277"/>
      <c r="O1237" s="274">
        <f t="shared" si="18"/>
        <v>0</v>
      </c>
    </row>
    <row r="1238" spans="1:15">
      <c r="A1238" s="28"/>
      <c r="B1238" s="28" t="s">
        <v>417</v>
      </c>
      <c r="C1238" s="26">
        <v>63040706</v>
      </c>
      <c r="D1238" s="334">
        <v>4968813421732</v>
      </c>
      <c r="E1238" s="28" t="s">
        <v>473</v>
      </c>
      <c r="F1238" s="26">
        <v>2.5</v>
      </c>
      <c r="G1238" s="170">
        <v>0.26</v>
      </c>
      <c r="H1238" s="26">
        <v>12</v>
      </c>
      <c r="I1238" s="26">
        <v>6</v>
      </c>
      <c r="J1238" s="26" t="s">
        <v>470</v>
      </c>
      <c r="K1238" s="232" t="s">
        <v>472</v>
      </c>
      <c r="L1238" s="26">
        <v>10</v>
      </c>
      <c r="M1238" s="402">
        <v>209.0570625</v>
      </c>
      <c r="N1238" s="277"/>
      <c r="O1238" s="274">
        <f t="shared" si="18"/>
        <v>0</v>
      </c>
    </row>
    <row r="1239" spans="1:15">
      <c r="A1239" s="28"/>
      <c r="B1239" s="28" t="s">
        <v>417</v>
      </c>
      <c r="C1239" s="26">
        <v>63040708</v>
      </c>
      <c r="D1239" s="334">
        <v>4968813421749</v>
      </c>
      <c r="E1239" s="28" t="s">
        <v>473</v>
      </c>
      <c r="F1239" s="26">
        <v>3</v>
      </c>
      <c r="G1239" s="170">
        <v>0.28499999999999998</v>
      </c>
      <c r="H1239" s="26">
        <v>14</v>
      </c>
      <c r="I1239" s="26">
        <v>7</v>
      </c>
      <c r="J1239" s="26" t="s">
        <v>470</v>
      </c>
      <c r="K1239" s="232" t="s">
        <v>472</v>
      </c>
      <c r="L1239" s="26">
        <v>10</v>
      </c>
      <c r="M1239" s="402">
        <v>209.0570625</v>
      </c>
      <c r="N1239" s="277"/>
      <c r="O1239" s="274">
        <f t="shared" si="18"/>
        <v>0</v>
      </c>
    </row>
    <row r="1240" spans="1:15">
      <c r="A1240" s="28"/>
      <c r="B1240" s="28" t="s">
        <v>417</v>
      </c>
      <c r="C1240" s="26">
        <v>63040710</v>
      </c>
      <c r="D1240" s="334">
        <v>4968813421756</v>
      </c>
      <c r="E1240" s="28" t="s">
        <v>473</v>
      </c>
      <c r="F1240" s="26">
        <v>3.5</v>
      </c>
      <c r="G1240" s="170">
        <v>0.31</v>
      </c>
      <c r="H1240" s="26">
        <v>15</v>
      </c>
      <c r="I1240" s="26">
        <v>7.5</v>
      </c>
      <c r="J1240" s="26" t="s">
        <v>470</v>
      </c>
      <c r="K1240" s="232" t="s">
        <v>472</v>
      </c>
      <c r="L1240" s="26">
        <v>10</v>
      </c>
      <c r="M1240" s="402">
        <v>209.0570625</v>
      </c>
      <c r="N1240" s="277"/>
      <c r="O1240" s="274">
        <f t="shared" si="18"/>
        <v>0</v>
      </c>
    </row>
    <row r="1241" spans="1:15">
      <c r="A1241" s="28"/>
      <c r="B1241" s="28" t="s">
        <v>417</v>
      </c>
      <c r="C1241" s="26">
        <v>63040712</v>
      </c>
      <c r="D1241" s="334">
        <v>4968813421763</v>
      </c>
      <c r="E1241" s="28" t="s">
        <v>473</v>
      </c>
      <c r="F1241" s="26">
        <v>4</v>
      </c>
      <c r="G1241" s="170">
        <v>0.33</v>
      </c>
      <c r="H1241" s="26">
        <v>16</v>
      </c>
      <c r="I1241" s="26">
        <v>8</v>
      </c>
      <c r="J1241" s="26" t="s">
        <v>470</v>
      </c>
      <c r="K1241" s="232" t="s">
        <v>472</v>
      </c>
      <c r="L1241" s="26">
        <v>10</v>
      </c>
      <c r="M1241" s="402">
        <v>219.19316249999994</v>
      </c>
      <c r="N1241" s="277"/>
      <c r="O1241" s="274">
        <f t="shared" si="18"/>
        <v>0</v>
      </c>
    </row>
    <row r="1242" spans="1:15">
      <c r="A1242" s="28"/>
      <c r="B1242" s="28" t="s">
        <v>417</v>
      </c>
      <c r="C1242" s="26">
        <v>63040714</v>
      </c>
      <c r="D1242" s="334">
        <v>4968813421770</v>
      </c>
      <c r="E1242" s="28" t="s">
        <v>473</v>
      </c>
      <c r="F1242" s="26">
        <v>5</v>
      </c>
      <c r="G1242" s="170">
        <v>0.37</v>
      </c>
      <c r="H1242" s="26">
        <v>20</v>
      </c>
      <c r="I1242" s="26">
        <v>10</v>
      </c>
      <c r="J1242" s="26" t="s">
        <v>470</v>
      </c>
      <c r="K1242" s="232" t="s">
        <v>472</v>
      </c>
      <c r="L1242" s="26">
        <v>10</v>
      </c>
      <c r="M1242" s="402">
        <v>240.73237499999999</v>
      </c>
      <c r="N1242" s="277"/>
      <c r="O1242" s="274">
        <f t="shared" si="18"/>
        <v>0</v>
      </c>
    </row>
    <row r="1243" spans="1:15">
      <c r="A1243" s="28"/>
      <c r="B1243" s="28" t="s">
        <v>417</v>
      </c>
      <c r="C1243" s="26">
        <v>63040716</v>
      </c>
      <c r="D1243" s="334">
        <v>4968813421787</v>
      </c>
      <c r="E1243" s="28" t="s">
        <v>473</v>
      </c>
      <c r="F1243" s="26">
        <v>6</v>
      </c>
      <c r="G1243" s="170">
        <v>0.40500000000000003</v>
      </c>
      <c r="H1243" s="26">
        <v>25</v>
      </c>
      <c r="I1243" s="26">
        <v>12</v>
      </c>
      <c r="J1243" s="26" t="s">
        <v>470</v>
      </c>
      <c r="K1243" s="232" t="s">
        <v>472</v>
      </c>
      <c r="L1243" s="26">
        <v>10</v>
      </c>
      <c r="M1243" s="402">
        <v>280.00976249999997</v>
      </c>
      <c r="N1243" s="277"/>
      <c r="O1243" s="274">
        <f t="shared" si="18"/>
        <v>0</v>
      </c>
    </row>
    <row r="1244" spans="1:15">
      <c r="A1244" s="28"/>
      <c r="B1244" s="28" t="s">
        <v>417</v>
      </c>
      <c r="C1244" s="26">
        <v>63040718</v>
      </c>
      <c r="D1244" s="334">
        <v>4968813421794</v>
      </c>
      <c r="E1244" s="28" t="s">
        <v>473</v>
      </c>
      <c r="F1244" s="26">
        <v>7</v>
      </c>
      <c r="G1244" s="170">
        <v>0.435</v>
      </c>
      <c r="H1244" s="26">
        <v>30</v>
      </c>
      <c r="I1244" s="26">
        <v>15</v>
      </c>
      <c r="J1244" s="26" t="s">
        <v>470</v>
      </c>
      <c r="K1244" s="232" t="s">
        <v>472</v>
      </c>
      <c r="L1244" s="26">
        <v>10</v>
      </c>
      <c r="M1244" s="402">
        <v>319.28715</v>
      </c>
      <c r="N1244" s="277"/>
      <c r="O1244" s="274">
        <f t="shared" si="18"/>
        <v>0</v>
      </c>
    </row>
    <row r="1245" spans="1:15">
      <c r="A1245" s="28"/>
      <c r="B1245" s="28" t="s">
        <v>417</v>
      </c>
      <c r="C1245" s="26">
        <v>63040720</v>
      </c>
      <c r="D1245" s="334">
        <v>4968813421800</v>
      </c>
      <c r="E1245" s="28" t="s">
        <v>473</v>
      </c>
      <c r="F1245" s="26">
        <v>8</v>
      </c>
      <c r="G1245" s="170">
        <v>0.47</v>
      </c>
      <c r="H1245" s="26">
        <v>35</v>
      </c>
      <c r="I1245" s="26">
        <v>17</v>
      </c>
      <c r="J1245" s="26" t="s">
        <v>470</v>
      </c>
      <c r="K1245" s="232" t="s">
        <v>472</v>
      </c>
      <c r="L1245" s="26">
        <v>10</v>
      </c>
      <c r="M1245" s="402">
        <v>333.22428749999995</v>
      </c>
      <c r="N1245" s="277"/>
      <c r="O1245" s="274">
        <f t="shared" ref="O1245:O1308" si="19">M1245*N1245</f>
        <v>0</v>
      </c>
    </row>
    <row r="1246" spans="1:15">
      <c r="A1246" s="28"/>
      <c r="B1246" s="28" t="s">
        <v>417</v>
      </c>
      <c r="C1246" s="26">
        <v>63040722</v>
      </c>
      <c r="D1246" s="334">
        <v>4968813421817</v>
      </c>
      <c r="E1246" s="28" t="s">
        <v>473</v>
      </c>
      <c r="F1246" s="26">
        <v>10</v>
      </c>
      <c r="G1246" s="170">
        <v>0.52</v>
      </c>
      <c r="H1246" s="26">
        <v>40</v>
      </c>
      <c r="I1246" s="26">
        <v>19</v>
      </c>
      <c r="J1246" s="26" t="s">
        <v>470</v>
      </c>
      <c r="K1246" s="232" t="s">
        <v>472</v>
      </c>
      <c r="L1246" s="26">
        <v>10</v>
      </c>
      <c r="M1246" s="402">
        <v>352.22947499999998</v>
      </c>
      <c r="N1246" s="277"/>
      <c r="O1246" s="274">
        <f t="shared" si="19"/>
        <v>0</v>
      </c>
    </row>
    <row r="1247" spans="1:15">
      <c r="A1247" s="28"/>
      <c r="B1247" s="28" t="s">
        <v>417</v>
      </c>
      <c r="C1247" s="26">
        <v>63040724</v>
      </c>
      <c r="D1247" s="334">
        <v>4968813421824</v>
      </c>
      <c r="E1247" s="28" t="s">
        <v>473</v>
      </c>
      <c r="F1247" s="26">
        <v>12</v>
      </c>
      <c r="G1247" s="170">
        <v>0.56999999999999995</v>
      </c>
      <c r="H1247" s="26">
        <v>50</v>
      </c>
      <c r="I1247" s="26">
        <v>24</v>
      </c>
      <c r="J1247" s="26" t="s">
        <v>470</v>
      </c>
      <c r="K1247" s="232" t="s">
        <v>472</v>
      </c>
      <c r="L1247" s="26">
        <v>10</v>
      </c>
      <c r="M1247" s="402">
        <v>390.23984999999993</v>
      </c>
      <c r="N1247" s="277"/>
      <c r="O1247" s="274">
        <f t="shared" si="19"/>
        <v>0</v>
      </c>
    </row>
    <row r="1248" spans="1:15">
      <c r="A1248" s="28"/>
      <c r="B1248" s="28" t="s">
        <v>417</v>
      </c>
      <c r="C1248" s="26">
        <v>63040800</v>
      </c>
      <c r="D1248" s="334">
        <v>4968813421992</v>
      </c>
      <c r="E1248" s="28" t="s">
        <v>473</v>
      </c>
      <c r="F1248" s="26">
        <v>0.4</v>
      </c>
      <c r="G1248" s="170">
        <v>0.104</v>
      </c>
      <c r="H1248" s="26">
        <v>2</v>
      </c>
      <c r="I1248" s="26">
        <v>1</v>
      </c>
      <c r="J1248" s="50" t="s">
        <v>724</v>
      </c>
      <c r="K1248" s="232" t="s">
        <v>469</v>
      </c>
      <c r="L1248" s="26">
        <v>5</v>
      </c>
      <c r="M1248" s="402">
        <v>212.85809999999995</v>
      </c>
      <c r="N1248" s="277"/>
      <c r="O1248" s="274">
        <f t="shared" si="19"/>
        <v>0</v>
      </c>
    </row>
    <row r="1249" spans="1:15">
      <c r="A1249" s="28"/>
      <c r="B1249" s="28" t="s">
        <v>417</v>
      </c>
      <c r="C1249" s="26">
        <v>63040802</v>
      </c>
      <c r="D1249" s="334">
        <v>4968813422005</v>
      </c>
      <c r="E1249" s="28" t="s">
        <v>473</v>
      </c>
      <c r="F1249" s="26">
        <v>0.6</v>
      </c>
      <c r="G1249" s="170">
        <v>0.128</v>
      </c>
      <c r="H1249" s="26">
        <v>3</v>
      </c>
      <c r="I1249" s="26">
        <v>1.5</v>
      </c>
      <c r="J1249" s="50" t="s">
        <v>724</v>
      </c>
      <c r="K1249" s="232" t="s">
        <v>469</v>
      </c>
      <c r="L1249" s="26">
        <v>5</v>
      </c>
      <c r="M1249" s="402">
        <v>212.85809999999995</v>
      </c>
      <c r="N1249" s="277"/>
      <c r="O1249" s="274">
        <f t="shared" si="19"/>
        <v>0</v>
      </c>
    </row>
    <row r="1250" spans="1:15">
      <c r="A1250" s="28"/>
      <c r="B1250" s="28" t="s">
        <v>417</v>
      </c>
      <c r="C1250" s="26">
        <v>63040804</v>
      </c>
      <c r="D1250" s="334">
        <v>4968813422012</v>
      </c>
      <c r="E1250" s="28" t="s">
        <v>473</v>
      </c>
      <c r="F1250" s="26">
        <v>0.8</v>
      </c>
      <c r="G1250" s="170">
        <v>0.14799999999999999</v>
      </c>
      <c r="H1250" s="26">
        <v>4</v>
      </c>
      <c r="I1250" s="26">
        <v>2</v>
      </c>
      <c r="J1250" s="50" t="s">
        <v>724</v>
      </c>
      <c r="K1250" s="232" t="s">
        <v>469</v>
      </c>
      <c r="L1250" s="26">
        <v>5</v>
      </c>
      <c r="M1250" s="402">
        <v>212.85809999999995</v>
      </c>
      <c r="N1250" s="277"/>
      <c r="O1250" s="274">
        <f t="shared" si="19"/>
        <v>0</v>
      </c>
    </row>
    <row r="1251" spans="1:15">
      <c r="A1251" s="28"/>
      <c r="B1251" s="28" t="s">
        <v>417</v>
      </c>
      <c r="C1251" s="26">
        <v>63040806</v>
      </c>
      <c r="D1251" s="334">
        <v>4968813422029</v>
      </c>
      <c r="E1251" s="28" t="s">
        <v>473</v>
      </c>
      <c r="F1251" s="26">
        <v>1</v>
      </c>
      <c r="G1251" s="170">
        <v>0.16500000000000001</v>
      </c>
      <c r="H1251" s="26">
        <v>6</v>
      </c>
      <c r="I1251" s="26">
        <v>3</v>
      </c>
      <c r="J1251" s="50" t="s">
        <v>724</v>
      </c>
      <c r="K1251" s="232" t="s">
        <v>469</v>
      </c>
      <c r="L1251" s="26">
        <v>5</v>
      </c>
      <c r="M1251" s="402">
        <v>219.19316249999994</v>
      </c>
      <c r="N1251" s="277"/>
      <c r="O1251" s="274">
        <f t="shared" si="19"/>
        <v>0</v>
      </c>
    </row>
    <row r="1252" spans="1:15">
      <c r="A1252" s="28"/>
      <c r="B1252" s="28" t="s">
        <v>417</v>
      </c>
      <c r="C1252" s="26">
        <v>63040808</v>
      </c>
      <c r="D1252" s="334">
        <v>4968813422036</v>
      </c>
      <c r="E1252" s="28" t="s">
        <v>473</v>
      </c>
      <c r="F1252" s="26">
        <v>1.2</v>
      </c>
      <c r="G1252" s="170">
        <v>0.185</v>
      </c>
      <c r="H1252" s="26">
        <v>7</v>
      </c>
      <c r="I1252" s="26">
        <v>3.5</v>
      </c>
      <c r="J1252" s="50" t="s">
        <v>724</v>
      </c>
      <c r="K1252" s="232" t="s">
        <v>469</v>
      </c>
      <c r="L1252" s="26">
        <v>5</v>
      </c>
      <c r="M1252" s="402">
        <v>219.19316249999994</v>
      </c>
      <c r="N1252" s="277"/>
      <c r="O1252" s="274">
        <f t="shared" si="19"/>
        <v>0</v>
      </c>
    </row>
    <row r="1253" spans="1:15">
      <c r="A1253" s="28"/>
      <c r="B1253" s="28" t="s">
        <v>417</v>
      </c>
      <c r="C1253" s="26">
        <v>63040810</v>
      </c>
      <c r="D1253" s="334">
        <v>4968813422043</v>
      </c>
      <c r="E1253" s="28" t="s">
        <v>473</v>
      </c>
      <c r="F1253" s="26">
        <v>1.5</v>
      </c>
      <c r="G1253" s="170">
        <v>0.20499999999999999</v>
      </c>
      <c r="H1253" s="26">
        <v>8</v>
      </c>
      <c r="I1253" s="26">
        <v>4</v>
      </c>
      <c r="J1253" s="50" t="s">
        <v>724</v>
      </c>
      <c r="K1253" s="232" t="s">
        <v>469</v>
      </c>
      <c r="L1253" s="26">
        <v>5</v>
      </c>
      <c r="M1253" s="402">
        <v>226.79523749999998</v>
      </c>
      <c r="N1253" s="277"/>
      <c r="O1253" s="274">
        <f t="shared" si="19"/>
        <v>0</v>
      </c>
    </row>
    <row r="1254" spans="1:15">
      <c r="A1254" s="28"/>
      <c r="B1254" s="28" t="s">
        <v>417</v>
      </c>
      <c r="C1254" s="26">
        <v>63040812</v>
      </c>
      <c r="D1254" s="334">
        <v>4968813422050</v>
      </c>
      <c r="E1254" s="28" t="s">
        <v>473</v>
      </c>
      <c r="F1254" s="26">
        <v>2</v>
      </c>
      <c r="G1254" s="170">
        <v>0.23499999999999999</v>
      </c>
      <c r="H1254" s="26">
        <v>10</v>
      </c>
      <c r="I1254" s="26">
        <v>5</v>
      </c>
      <c r="J1254" s="50" t="s">
        <v>724</v>
      </c>
      <c r="K1254" s="232" t="s">
        <v>469</v>
      </c>
      <c r="L1254" s="26">
        <v>5</v>
      </c>
      <c r="M1254" s="402">
        <v>233.13029999999995</v>
      </c>
      <c r="N1254" s="277"/>
      <c r="O1254" s="274">
        <f t="shared" si="19"/>
        <v>0</v>
      </c>
    </row>
    <row r="1255" spans="1:15">
      <c r="A1255" s="28"/>
      <c r="B1255" s="28" t="s">
        <v>417</v>
      </c>
      <c r="C1255" s="26">
        <v>63040814</v>
      </c>
      <c r="D1255" s="334">
        <v>4968813422067</v>
      </c>
      <c r="E1255" s="28" t="s">
        <v>473</v>
      </c>
      <c r="F1255" s="26">
        <v>2.5</v>
      </c>
      <c r="G1255" s="170">
        <v>0.26</v>
      </c>
      <c r="H1255" s="26">
        <v>12</v>
      </c>
      <c r="I1255" s="26">
        <v>6</v>
      </c>
      <c r="J1255" s="50" t="s">
        <v>724</v>
      </c>
      <c r="K1255" s="232" t="s">
        <v>469</v>
      </c>
      <c r="L1255" s="26">
        <v>5</v>
      </c>
      <c r="M1255" s="402">
        <v>239.46536249999997</v>
      </c>
      <c r="N1255" s="277"/>
      <c r="O1255" s="274">
        <f t="shared" si="19"/>
        <v>0</v>
      </c>
    </row>
    <row r="1256" spans="1:15">
      <c r="A1256" s="28"/>
      <c r="B1256" s="28" t="s">
        <v>417</v>
      </c>
      <c r="C1256" s="26">
        <v>63040816</v>
      </c>
      <c r="D1256" s="334">
        <v>4968813422074</v>
      </c>
      <c r="E1256" s="28" t="s">
        <v>473</v>
      </c>
      <c r="F1256" s="26">
        <v>3</v>
      </c>
      <c r="G1256" s="170">
        <v>0.28499999999999998</v>
      </c>
      <c r="H1256" s="26">
        <v>14</v>
      </c>
      <c r="I1256" s="26">
        <v>7</v>
      </c>
      <c r="J1256" s="50" t="s">
        <v>724</v>
      </c>
      <c r="K1256" s="232" t="s">
        <v>469</v>
      </c>
      <c r="L1256" s="26">
        <v>5</v>
      </c>
      <c r="M1256" s="402">
        <v>239.46536249999997</v>
      </c>
      <c r="N1256" s="277"/>
      <c r="O1256" s="274">
        <f t="shared" si="19"/>
        <v>0</v>
      </c>
    </row>
    <row r="1257" spans="1:15">
      <c r="A1257" s="28"/>
      <c r="B1257" s="28" t="s">
        <v>417</v>
      </c>
      <c r="C1257" s="26">
        <v>63040818</v>
      </c>
      <c r="D1257" s="334">
        <v>4968813422081</v>
      </c>
      <c r="E1257" s="28" t="s">
        <v>473</v>
      </c>
      <c r="F1257" s="26">
        <v>3.5</v>
      </c>
      <c r="G1257" s="170">
        <v>0.31</v>
      </c>
      <c r="H1257" s="26">
        <v>15</v>
      </c>
      <c r="I1257" s="26">
        <v>7.5</v>
      </c>
      <c r="J1257" s="50" t="s">
        <v>724</v>
      </c>
      <c r="K1257" s="232" t="s">
        <v>469</v>
      </c>
      <c r="L1257" s="26">
        <v>5</v>
      </c>
      <c r="M1257" s="402">
        <v>245.80042499999996</v>
      </c>
      <c r="N1257" s="277"/>
      <c r="O1257" s="274">
        <f t="shared" si="19"/>
        <v>0</v>
      </c>
    </row>
    <row r="1258" spans="1:15">
      <c r="A1258" s="28"/>
      <c r="B1258" s="28" t="s">
        <v>417</v>
      </c>
      <c r="C1258" s="26">
        <v>63040820</v>
      </c>
      <c r="D1258" s="334">
        <v>4968813422098</v>
      </c>
      <c r="E1258" s="28" t="s">
        <v>473</v>
      </c>
      <c r="F1258" s="26">
        <v>4</v>
      </c>
      <c r="G1258" s="170">
        <v>0.33</v>
      </c>
      <c r="H1258" s="26">
        <v>16</v>
      </c>
      <c r="I1258" s="26">
        <v>8</v>
      </c>
      <c r="J1258" s="50" t="s">
        <v>724</v>
      </c>
      <c r="K1258" s="232" t="s">
        <v>469</v>
      </c>
      <c r="L1258" s="26">
        <v>5</v>
      </c>
      <c r="M1258" s="402">
        <v>253.40249999999997</v>
      </c>
      <c r="N1258" s="277"/>
      <c r="O1258" s="274">
        <f t="shared" si="19"/>
        <v>0</v>
      </c>
    </row>
    <row r="1259" spans="1:15">
      <c r="A1259" s="28"/>
      <c r="B1259" s="28" t="s">
        <v>417</v>
      </c>
      <c r="C1259" s="26">
        <v>63040822</v>
      </c>
      <c r="D1259" s="334">
        <v>4968813422104</v>
      </c>
      <c r="E1259" s="28" t="s">
        <v>473</v>
      </c>
      <c r="F1259" s="26">
        <v>5</v>
      </c>
      <c r="G1259" s="170">
        <v>0.37</v>
      </c>
      <c r="H1259" s="26">
        <v>20</v>
      </c>
      <c r="I1259" s="26">
        <v>10</v>
      </c>
      <c r="J1259" s="50" t="s">
        <v>724</v>
      </c>
      <c r="K1259" s="232" t="s">
        <v>469</v>
      </c>
      <c r="L1259" s="26">
        <v>5</v>
      </c>
      <c r="M1259" s="402">
        <v>266.07262500000002</v>
      </c>
      <c r="N1259" s="277"/>
      <c r="O1259" s="274">
        <f t="shared" si="19"/>
        <v>0</v>
      </c>
    </row>
    <row r="1260" spans="1:15">
      <c r="A1260" s="28"/>
      <c r="B1260" s="28" t="s">
        <v>417</v>
      </c>
      <c r="C1260" s="26">
        <v>63040824</v>
      </c>
      <c r="D1260" s="334">
        <v>4968813422111</v>
      </c>
      <c r="E1260" s="28" t="s">
        <v>473</v>
      </c>
      <c r="F1260" s="26">
        <v>6</v>
      </c>
      <c r="G1260" s="170">
        <v>0.40500000000000003</v>
      </c>
      <c r="H1260" s="26">
        <v>25</v>
      </c>
      <c r="I1260" s="26">
        <v>12</v>
      </c>
      <c r="J1260" s="50" t="s">
        <v>724</v>
      </c>
      <c r="K1260" s="232" t="s">
        <v>469</v>
      </c>
      <c r="L1260" s="26">
        <v>5</v>
      </c>
      <c r="M1260" s="402">
        <v>292.67988749999995</v>
      </c>
      <c r="N1260" s="277"/>
      <c r="O1260" s="274">
        <f t="shared" si="19"/>
        <v>0</v>
      </c>
    </row>
    <row r="1261" spans="1:15">
      <c r="A1261" s="28"/>
      <c r="B1261" s="28" t="s">
        <v>417</v>
      </c>
      <c r="C1261" s="26">
        <v>63040826</v>
      </c>
      <c r="D1261" s="334">
        <v>4968813422128</v>
      </c>
      <c r="E1261" s="28" t="s">
        <v>473</v>
      </c>
      <c r="F1261" s="26">
        <v>7</v>
      </c>
      <c r="G1261" s="170">
        <v>0.435</v>
      </c>
      <c r="H1261" s="26">
        <v>30</v>
      </c>
      <c r="I1261" s="26">
        <v>15</v>
      </c>
      <c r="J1261" s="50" t="s">
        <v>724</v>
      </c>
      <c r="K1261" s="232" t="s">
        <v>469</v>
      </c>
      <c r="L1261" s="26">
        <v>5</v>
      </c>
      <c r="M1261" s="402">
        <v>333.22428749999995</v>
      </c>
      <c r="N1261" s="277"/>
      <c r="O1261" s="274">
        <f t="shared" si="19"/>
        <v>0</v>
      </c>
    </row>
    <row r="1262" spans="1:15">
      <c r="A1262" s="28"/>
      <c r="B1262" s="28" t="s">
        <v>417</v>
      </c>
      <c r="C1262" s="26">
        <v>63040828</v>
      </c>
      <c r="D1262" s="334">
        <v>4968813422135</v>
      </c>
      <c r="E1262" s="28" t="s">
        <v>473</v>
      </c>
      <c r="F1262" s="26">
        <v>8</v>
      </c>
      <c r="G1262" s="170">
        <v>0.47</v>
      </c>
      <c r="H1262" s="26">
        <v>35</v>
      </c>
      <c r="I1262" s="26">
        <v>17</v>
      </c>
      <c r="J1262" s="50" t="s">
        <v>724</v>
      </c>
      <c r="K1262" s="232" t="s">
        <v>469</v>
      </c>
      <c r="L1262" s="26">
        <v>5</v>
      </c>
      <c r="M1262" s="402">
        <v>359.83154999999994</v>
      </c>
      <c r="N1262" s="277"/>
      <c r="O1262" s="274">
        <f t="shared" si="19"/>
        <v>0</v>
      </c>
    </row>
    <row r="1263" spans="1:15">
      <c r="A1263" s="28"/>
      <c r="B1263" s="28" t="s">
        <v>417</v>
      </c>
      <c r="C1263" s="26">
        <v>63040830</v>
      </c>
      <c r="D1263" s="334">
        <v>4968813422142</v>
      </c>
      <c r="E1263" s="28" t="s">
        <v>473</v>
      </c>
      <c r="F1263" s="26">
        <v>10</v>
      </c>
      <c r="G1263" s="170">
        <v>0.52</v>
      </c>
      <c r="H1263" s="26">
        <v>40</v>
      </c>
      <c r="I1263" s="26">
        <v>19</v>
      </c>
      <c r="J1263" s="50" t="s">
        <v>724</v>
      </c>
      <c r="K1263" s="232" t="s">
        <v>469</v>
      </c>
      <c r="L1263" s="26">
        <v>5</v>
      </c>
      <c r="M1263" s="402">
        <v>372.50167499999998</v>
      </c>
      <c r="N1263" s="277"/>
      <c r="O1263" s="274">
        <f t="shared" si="19"/>
        <v>0</v>
      </c>
    </row>
    <row r="1264" spans="1:15">
      <c r="A1264" s="28"/>
      <c r="B1264" s="28" t="s">
        <v>417</v>
      </c>
      <c r="C1264" s="26">
        <v>63040832</v>
      </c>
      <c r="D1264" s="334">
        <v>4968813422159</v>
      </c>
      <c r="E1264" s="28" t="s">
        <v>473</v>
      </c>
      <c r="F1264" s="26">
        <v>12</v>
      </c>
      <c r="G1264" s="170">
        <v>0.56999999999999995</v>
      </c>
      <c r="H1264" s="26">
        <v>50</v>
      </c>
      <c r="I1264" s="26">
        <v>24</v>
      </c>
      <c r="J1264" s="50" t="s">
        <v>724</v>
      </c>
      <c r="K1264" s="232" t="s">
        <v>469</v>
      </c>
      <c r="L1264" s="26">
        <v>5</v>
      </c>
      <c r="M1264" s="402">
        <v>399.10893749999997</v>
      </c>
      <c r="N1264" s="277"/>
      <c r="O1264" s="274">
        <f t="shared" si="19"/>
        <v>0</v>
      </c>
    </row>
    <row r="1265" spans="1:15">
      <c r="A1265" s="28"/>
      <c r="B1265" s="28" t="s">
        <v>417</v>
      </c>
      <c r="C1265" s="26">
        <v>63040850</v>
      </c>
      <c r="D1265" s="334">
        <v>4968813422166</v>
      </c>
      <c r="E1265" s="28" t="s">
        <v>473</v>
      </c>
      <c r="F1265" s="26">
        <v>0.4</v>
      </c>
      <c r="G1265" s="170">
        <v>0.104</v>
      </c>
      <c r="H1265" s="26">
        <v>2</v>
      </c>
      <c r="I1265" s="26">
        <v>1</v>
      </c>
      <c r="J1265" s="50" t="s">
        <v>724</v>
      </c>
      <c r="K1265" s="232" t="s">
        <v>472</v>
      </c>
      <c r="L1265" s="26">
        <v>5</v>
      </c>
      <c r="M1265" s="402">
        <v>212.85809999999995</v>
      </c>
      <c r="N1265" s="277"/>
      <c r="O1265" s="274">
        <f t="shared" si="19"/>
        <v>0</v>
      </c>
    </row>
    <row r="1266" spans="1:15">
      <c r="A1266" s="28"/>
      <c r="B1266" s="28" t="s">
        <v>417</v>
      </c>
      <c r="C1266" s="26">
        <v>63040852</v>
      </c>
      <c r="D1266" s="334">
        <v>4968813422173</v>
      </c>
      <c r="E1266" s="28" t="s">
        <v>473</v>
      </c>
      <c r="F1266" s="26">
        <v>0.6</v>
      </c>
      <c r="G1266" s="170">
        <v>0.128</v>
      </c>
      <c r="H1266" s="26">
        <v>3</v>
      </c>
      <c r="I1266" s="26">
        <v>1.5</v>
      </c>
      <c r="J1266" s="50" t="s">
        <v>724</v>
      </c>
      <c r="K1266" s="232" t="s">
        <v>472</v>
      </c>
      <c r="L1266" s="26">
        <v>5</v>
      </c>
      <c r="M1266" s="402">
        <v>212.85809999999995</v>
      </c>
      <c r="N1266" s="277"/>
      <c r="O1266" s="274">
        <f t="shared" si="19"/>
        <v>0</v>
      </c>
    </row>
    <row r="1267" spans="1:15">
      <c r="A1267" s="28"/>
      <c r="B1267" s="28" t="s">
        <v>417</v>
      </c>
      <c r="C1267" s="26">
        <v>63040854</v>
      </c>
      <c r="D1267" s="334">
        <v>4968813422180</v>
      </c>
      <c r="E1267" s="28" t="s">
        <v>473</v>
      </c>
      <c r="F1267" s="26">
        <v>0.8</v>
      </c>
      <c r="G1267" s="170">
        <v>0.14799999999999999</v>
      </c>
      <c r="H1267" s="26">
        <v>4</v>
      </c>
      <c r="I1267" s="26">
        <v>2</v>
      </c>
      <c r="J1267" s="50" t="s">
        <v>724</v>
      </c>
      <c r="K1267" s="232" t="s">
        <v>472</v>
      </c>
      <c r="L1267" s="26">
        <v>5</v>
      </c>
      <c r="M1267" s="402">
        <v>212.85809999999995</v>
      </c>
      <c r="N1267" s="277"/>
      <c r="O1267" s="274">
        <f t="shared" si="19"/>
        <v>0</v>
      </c>
    </row>
    <row r="1268" spans="1:15">
      <c r="A1268" s="28"/>
      <c r="B1268" s="28" t="s">
        <v>417</v>
      </c>
      <c r="C1268" s="26">
        <v>63040856</v>
      </c>
      <c r="D1268" s="334">
        <v>4968813422197</v>
      </c>
      <c r="E1268" s="28" t="s">
        <v>473</v>
      </c>
      <c r="F1268" s="26">
        <v>1</v>
      </c>
      <c r="G1268" s="170">
        <v>0.16500000000000001</v>
      </c>
      <c r="H1268" s="26">
        <v>6</v>
      </c>
      <c r="I1268" s="26">
        <v>3</v>
      </c>
      <c r="J1268" s="50" t="s">
        <v>724</v>
      </c>
      <c r="K1268" s="232" t="s">
        <v>472</v>
      </c>
      <c r="L1268" s="26">
        <v>5</v>
      </c>
      <c r="M1268" s="402">
        <v>219.19316249999994</v>
      </c>
      <c r="N1268" s="277"/>
      <c r="O1268" s="274">
        <f t="shared" si="19"/>
        <v>0</v>
      </c>
    </row>
    <row r="1269" spans="1:15">
      <c r="A1269" s="28"/>
      <c r="B1269" s="28" t="s">
        <v>417</v>
      </c>
      <c r="C1269" s="26">
        <v>63040858</v>
      </c>
      <c r="D1269" s="334">
        <v>4968813422203</v>
      </c>
      <c r="E1269" s="28" t="s">
        <v>473</v>
      </c>
      <c r="F1269" s="26">
        <v>1.2</v>
      </c>
      <c r="G1269" s="170">
        <v>0.185</v>
      </c>
      <c r="H1269" s="26">
        <v>7</v>
      </c>
      <c r="I1269" s="26">
        <v>3.5</v>
      </c>
      <c r="J1269" s="50" t="s">
        <v>724</v>
      </c>
      <c r="K1269" s="232" t="s">
        <v>472</v>
      </c>
      <c r="L1269" s="26">
        <v>5</v>
      </c>
      <c r="M1269" s="402">
        <v>219.19316249999994</v>
      </c>
      <c r="N1269" s="277"/>
      <c r="O1269" s="274">
        <f t="shared" si="19"/>
        <v>0</v>
      </c>
    </row>
    <row r="1270" spans="1:15">
      <c r="A1270" s="28"/>
      <c r="B1270" s="28" t="s">
        <v>417</v>
      </c>
      <c r="C1270" s="26">
        <v>63040860</v>
      </c>
      <c r="D1270" s="334">
        <v>4968813422210</v>
      </c>
      <c r="E1270" s="28" t="s">
        <v>473</v>
      </c>
      <c r="F1270" s="26">
        <v>1.5</v>
      </c>
      <c r="G1270" s="170">
        <v>0.20499999999999999</v>
      </c>
      <c r="H1270" s="26">
        <v>8</v>
      </c>
      <c r="I1270" s="26">
        <v>4</v>
      </c>
      <c r="J1270" s="50" t="s">
        <v>724</v>
      </c>
      <c r="K1270" s="232" t="s">
        <v>472</v>
      </c>
      <c r="L1270" s="26">
        <v>5</v>
      </c>
      <c r="M1270" s="402">
        <v>226.79523749999998</v>
      </c>
      <c r="N1270" s="277"/>
      <c r="O1270" s="274">
        <f t="shared" si="19"/>
        <v>0</v>
      </c>
    </row>
    <row r="1271" spans="1:15">
      <c r="A1271" s="28"/>
      <c r="B1271" s="28" t="s">
        <v>417</v>
      </c>
      <c r="C1271" s="26">
        <v>63040862</v>
      </c>
      <c r="D1271" s="334">
        <v>4968813422227</v>
      </c>
      <c r="E1271" s="28" t="s">
        <v>473</v>
      </c>
      <c r="F1271" s="26">
        <v>2</v>
      </c>
      <c r="G1271" s="170">
        <v>0.23499999999999999</v>
      </c>
      <c r="H1271" s="26">
        <v>10</v>
      </c>
      <c r="I1271" s="26">
        <v>5</v>
      </c>
      <c r="J1271" s="50" t="s">
        <v>724</v>
      </c>
      <c r="K1271" s="232" t="s">
        <v>472</v>
      </c>
      <c r="L1271" s="26">
        <v>5</v>
      </c>
      <c r="M1271" s="402">
        <v>233.13029999999995</v>
      </c>
      <c r="N1271" s="277"/>
      <c r="O1271" s="274">
        <f t="shared" si="19"/>
        <v>0</v>
      </c>
    </row>
    <row r="1272" spans="1:15">
      <c r="A1272" s="28"/>
      <c r="B1272" s="28" t="s">
        <v>417</v>
      </c>
      <c r="C1272" s="26">
        <v>63040864</v>
      </c>
      <c r="D1272" s="334">
        <v>4968813422234</v>
      </c>
      <c r="E1272" s="28" t="s">
        <v>473</v>
      </c>
      <c r="F1272" s="26">
        <v>2.5</v>
      </c>
      <c r="G1272" s="170">
        <v>0.26</v>
      </c>
      <c r="H1272" s="26">
        <v>12</v>
      </c>
      <c r="I1272" s="26">
        <v>6</v>
      </c>
      <c r="J1272" s="50" t="s">
        <v>724</v>
      </c>
      <c r="K1272" s="232" t="s">
        <v>472</v>
      </c>
      <c r="L1272" s="26">
        <v>5</v>
      </c>
      <c r="M1272" s="402">
        <v>239.46536249999997</v>
      </c>
      <c r="N1272" s="277"/>
      <c r="O1272" s="274">
        <f t="shared" si="19"/>
        <v>0</v>
      </c>
    </row>
    <row r="1273" spans="1:15">
      <c r="A1273" s="28"/>
      <c r="B1273" s="28" t="s">
        <v>417</v>
      </c>
      <c r="C1273" s="26">
        <v>63040866</v>
      </c>
      <c r="D1273" s="334">
        <v>4968813422241</v>
      </c>
      <c r="E1273" s="28" t="s">
        <v>473</v>
      </c>
      <c r="F1273" s="26">
        <v>3</v>
      </c>
      <c r="G1273" s="170">
        <v>0.28499999999999998</v>
      </c>
      <c r="H1273" s="26">
        <v>14</v>
      </c>
      <c r="I1273" s="26">
        <v>7</v>
      </c>
      <c r="J1273" s="50" t="s">
        <v>724</v>
      </c>
      <c r="K1273" s="232" t="s">
        <v>472</v>
      </c>
      <c r="L1273" s="26">
        <v>5</v>
      </c>
      <c r="M1273" s="402">
        <v>239.46536249999997</v>
      </c>
      <c r="N1273" s="277"/>
      <c r="O1273" s="274">
        <f t="shared" si="19"/>
        <v>0</v>
      </c>
    </row>
    <row r="1274" spans="1:15">
      <c r="A1274" s="28"/>
      <c r="B1274" s="28" t="s">
        <v>417</v>
      </c>
      <c r="C1274" s="26">
        <v>63040868</v>
      </c>
      <c r="D1274" s="334">
        <v>4968813422258</v>
      </c>
      <c r="E1274" s="28" t="s">
        <v>473</v>
      </c>
      <c r="F1274" s="26">
        <v>3.5</v>
      </c>
      <c r="G1274" s="170">
        <v>0.31</v>
      </c>
      <c r="H1274" s="26">
        <v>15</v>
      </c>
      <c r="I1274" s="26">
        <v>7.5</v>
      </c>
      <c r="J1274" s="50" t="s">
        <v>724</v>
      </c>
      <c r="K1274" s="232" t="s">
        <v>472</v>
      </c>
      <c r="L1274" s="26">
        <v>5</v>
      </c>
      <c r="M1274" s="402">
        <v>245.80042499999996</v>
      </c>
      <c r="N1274" s="277"/>
      <c r="O1274" s="274">
        <f t="shared" si="19"/>
        <v>0</v>
      </c>
    </row>
    <row r="1275" spans="1:15">
      <c r="A1275" s="28"/>
      <c r="B1275" s="28" t="s">
        <v>417</v>
      </c>
      <c r="C1275" s="26">
        <v>63040870</v>
      </c>
      <c r="D1275" s="334">
        <v>4968813422265</v>
      </c>
      <c r="E1275" s="28" t="s">
        <v>473</v>
      </c>
      <c r="F1275" s="26">
        <v>4</v>
      </c>
      <c r="G1275" s="170">
        <v>0.33</v>
      </c>
      <c r="H1275" s="26">
        <v>16</v>
      </c>
      <c r="I1275" s="26">
        <v>8</v>
      </c>
      <c r="J1275" s="50" t="s">
        <v>724</v>
      </c>
      <c r="K1275" s="232" t="s">
        <v>472</v>
      </c>
      <c r="L1275" s="26">
        <v>5</v>
      </c>
      <c r="M1275" s="402">
        <v>253.40249999999997</v>
      </c>
      <c r="N1275" s="277"/>
      <c r="O1275" s="274">
        <f t="shared" si="19"/>
        <v>0</v>
      </c>
    </row>
    <row r="1276" spans="1:15">
      <c r="A1276" s="28"/>
      <c r="B1276" s="28" t="s">
        <v>417</v>
      </c>
      <c r="C1276" s="26">
        <v>63040872</v>
      </c>
      <c r="D1276" s="334">
        <v>4968813422272</v>
      </c>
      <c r="E1276" s="28" t="s">
        <v>473</v>
      </c>
      <c r="F1276" s="26">
        <v>5</v>
      </c>
      <c r="G1276" s="170">
        <v>0.37</v>
      </c>
      <c r="H1276" s="26">
        <v>20</v>
      </c>
      <c r="I1276" s="26">
        <v>10</v>
      </c>
      <c r="J1276" s="50" t="s">
        <v>724</v>
      </c>
      <c r="K1276" s="232" t="s">
        <v>472</v>
      </c>
      <c r="L1276" s="26">
        <v>5</v>
      </c>
      <c r="M1276" s="402">
        <v>266.07262500000002</v>
      </c>
      <c r="N1276" s="277"/>
      <c r="O1276" s="274">
        <f t="shared" si="19"/>
        <v>0</v>
      </c>
    </row>
    <row r="1277" spans="1:15">
      <c r="A1277" s="28"/>
      <c r="B1277" s="28" t="s">
        <v>417</v>
      </c>
      <c r="C1277" s="26">
        <v>63040874</v>
      </c>
      <c r="D1277" s="334">
        <v>4968813422289</v>
      </c>
      <c r="E1277" s="28" t="s">
        <v>473</v>
      </c>
      <c r="F1277" s="26">
        <v>6</v>
      </c>
      <c r="G1277" s="170">
        <v>0.40500000000000003</v>
      </c>
      <c r="H1277" s="26">
        <v>25</v>
      </c>
      <c r="I1277" s="26">
        <v>12</v>
      </c>
      <c r="J1277" s="50" t="s">
        <v>724</v>
      </c>
      <c r="K1277" s="232" t="s">
        <v>472</v>
      </c>
      <c r="L1277" s="26">
        <v>5</v>
      </c>
      <c r="M1277" s="402">
        <v>292.67988749999995</v>
      </c>
      <c r="N1277" s="277"/>
      <c r="O1277" s="274">
        <f t="shared" si="19"/>
        <v>0</v>
      </c>
    </row>
    <row r="1278" spans="1:15">
      <c r="A1278" s="28"/>
      <c r="B1278" s="28" t="s">
        <v>417</v>
      </c>
      <c r="C1278" s="26">
        <v>63040876</v>
      </c>
      <c r="D1278" s="334">
        <v>4968813422296</v>
      </c>
      <c r="E1278" s="28" t="s">
        <v>473</v>
      </c>
      <c r="F1278" s="26">
        <v>7</v>
      </c>
      <c r="G1278" s="170">
        <v>0.435</v>
      </c>
      <c r="H1278" s="26">
        <v>30</v>
      </c>
      <c r="I1278" s="26">
        <v>15</v>
      </c>
      <c r="J1278" s="50" t="s">
        <v>724</v>
      </c>
      <c r="K1278" s="232" t="s">
        <v>472</v>
      </c>
      <c r="L1278" s="26">
        <v>5</v>
      </c>
      <c r="M1278" s="402">
        <v>333.22428749999995</v>
      </c>
      <c r="N1278" s="277"/>
      <c r="O1278" s="274">
        <f t="shared" si="19"/>
        <v>0</v>
      </c>
    </row>
    <row r="1279" spans="1:15">
      <c r="A1279" s="28"/>
      <c r="B1279" s="28" t="s">
        <v>417</v>
      </c>
      <c r="C1279" s="26">
        <v>63040878</v>
      </c>
      <c r="D1279" s="334">
        <v>4968813422302</v>
      </c>
      <c r="E1279" s="28" t="s">
        <v>473</v>
      </c>
      <c r="F1279" s="26">
        <v>8</v>
      </c>
      <c r="G1279" s="170">
        <v>0.47</v>
      </c>
      <c r="H1279" s="26">
        <v>35</v>
      </c>
      <c r="I1279" s="26">
        <v>17</v>
      </c>
      <c r="J1279" s="50" t="s">
        <v>724</v>
      </c>
      <c r="K1279" s="232" t="s">
        <v>472</v>
      </c>
      <c r="L1279" s="26">
        <v>5</v>
      </c>
      <c r="M1279" s="402">
        <v>359.83154999999994</v>
      </c>
      <c r="N1279" s="277"/>
      <c r="O1279" s="274">
        <f t="shared" si="19"/>
        <v>0</v>
      </c>
    </row>
    <row r="1280" spans="1:15">
      <c r="A1280" s="28"/>
      <c r="B1280" s="28" t="s">
        <v>417</v>
      </c>
      <c r="C1280" s="26">
        <v>63040880</v>
      </c>
      <c r="D1280" s="334">
        <v>4968813422319</v>
      </c>
      <c r="E1280" s="28" t="s">
        <v>473</v>
      </c>
      <c r="F1280" s="26">
        <v>10</v>
      </c>
      <c r="G1280" s="170">
        <v>0.52</v>
      </c>
      <c r="H1280" s="26">
        <v>40</v>
      </c>
      <c r="I1280" s="26">
        <v>19</v>
      </c>
      <c r="J1280" s="50" t="s">
        <v>724</v>
      </c>
      <c r="K1280" s="232" t="s">
        <v>472</v>
      </c>
      <c r="L1280" s="26">
        <v>5</v>
      </c>
      <c r="M1280" s="402">
        <v>372.50167499999998</v>
      </c>
      <c r="N1280" s="277"/>
      <c r="O1280" s="274">
        <f t="shared" si="19"/>
        <v>0</v>
      </c>
    </row>
    <row r="1281" spans="1:15">
      <c r="A1281" s="28"/>
      <c r="B1281" s="28" t="s">
        <v>417</v>
      </c>
      <c r="C1281" s="26">
        <v>63040882</v>
      </c>
      <c r="D1281" s="334">
        <v>4968813422326</v>
      </c>
      <c r="E1281" s="28" t="s">
        <v>473</v>
      </c>
      <c r="F1281" s="26">
        <v>12</v>
      </c>
      <c r="G1281" s="170">
        <v>0.56999999999999995</v>
      </c>
      <c r="H1281" s="26">
        <v>50</v>
      </c>
      <c r="I1281" s="26">
        <v>24</v>
      </c>
      <c r="J1281" s="50" t="s">
        <v>724</v>
      </c>
      <c r="K1281" s="232" t="s">
        <v>472</v>
      </c>
      <c r="L1281" s="26">
        <v>5</v>
      </c>
      <c r="M1281" s="402">
        <v>399.10893749999997</v>
      </c>
      <c r="N1281" s="277"/>
      <c r="O1281" s="274">
        <f t="shared" si="19"/>
        <v>0</v>
      </c>
    </row>
    <row r="1282" spans="1:15">
      <c r="A1282" s="28"/>
      <c r="B1282" s="28" t="s">
        <v>417</v>
      </c>
      <c r="C1282" s="26">
        <v>63040730</v>
      </c>
      <c r="D1282" s="334">
        <v>4968813421831</v>
      </c>
      <c r="E1282" s="28" t="s">
        <v>473</v>
      </c>
      <c r="F1282" s="26">
        <v>0.4</v>
      </c>
      <c r="G1282" s="170">
        <v>0.104</v>
      </c>
      <c r="H1282" s="26">
        <v>2</v>
      </c>
      <c r="I1282" s="26">
        <v>1</v>
      </c>
      <c r="J1282" s="26" t="s">
        <v>757</v>
      </c>
      <c r="K1282" s="232" t="s">
        <v>472</v>
      </c>
      <c r="L1282" s="26">
        <v>10</v>
      </c>
      <c r="M1282" s="402">
        <v>399.10893749999997</v>
      </c>
      <c r="N1282" s="277"/>
      <c r="O1282" s="274">
        <f t="shared" si="19"/>
        <v>0</v>
      </c>
    </row>
    <row r="1283" spans="1:15">
      <c r="A1283" s="28"/>
      <c r="B1283" s="28" t="s">
        <v>417</v>
      </c>
      <c r="C1283" s="26">
        <v>63040732</v>
      </c>
      <c r="D1283" s="334">
        <v>4968813421848</v>
      </c>
      <c r="E1283" s="28" t="s">
        <v>473</v>
      </c>
      <c r="F1283" s="26">
        <v>0.6</v>
      </c>
      <c r="G1283" s="170">
        <v>0.128</v>
      </c>
      <c r="H1283" s="26">
        <v>3</v>
      </c>
      <c r="I1283" s="26">
        <v>1.5</v>
      </c>
      <c r="J1283" s="26" t="s">
        <v>757</v>
      </c>
      <c r="K1283" s="232" t="s">
        <v>472</v>
      </c>
      <c r="L1283" s="26">
        <v>10</v>
      </c>
      <c r="M1283" s="402">
        <v>399.10893749999997</v>
      </c>
      <c r="N1283" s="277"/>
      <c r="O1283" s="274">
        <f t="shared" si="19"/>
        <v>0</v>
      </c>
    </row>
    <row r="1284" spans="1:15">
      <c r="A1284" s="28"/>
      <c r="B1284" s="28" t="s">
        <v>417</v>
      </c>
      <c r="C1284" s="26">
        <v>63040734</v>
      </c>
      <c r="D1284" s="334">
        <v>4968813421855</v>
      </c>
      <c r="E1284" s="28" t="s">
        <v>473</v>
      </c>
      <c r="F1284" s="26">
        <v>0.8</v>
      </c>
      <c r="G1284" s="170">
        <v>0.14799999999999999</v>
      </c>
      <c r="H1284" s="26">
        <v>4</v>
      </c>
      <c r="I1284" s="26">
        <v>2</v>
      </c>
      <c r="J1284" s="26" t="s">
        <v>757</v>
      </c>
      <c r="K1284" s="232" t="s">
        <v>472</v>
      </c>
      <c r="L1284" s="26">
        <v>10</v>
      </c>
      <c r="M1284" s="402">
        <v>466.2605999999999</v>
      </c>
      <c r="N1284" s="277"/>
      <c r="O1284" s="274">
        <f t="shared" si="19"/>
        <v>0</v>
      </c>
    </row>
    <row r="1285" spans="1:15">
      <c r="A1285" s="28"/>
      <c r="B1285" s="28" t="s">
        <v>417</v>
      </c>
      <c r="C1285" s="26">
        <v>63040736</v>
      </c>
      <c r="D1285" s="334">
        <v>4968813421862</v>
      </c>
      <c r="E1285" s="28" t="s">
        <v>473</v>
      </c>
      <c r="F1285" s="26">
        <v>1</v>
      </c>
      <c r="G1285" s="170">
        <v>0.16500000000000001</v>
      </c>
      <c r="H1285" s="26">
        <v>6</v>
      </c>
      <c r="I1285" s="26">
        <v>3</v>
      </c>
      <c r="J1285" s="26" t="s">
        <v>757</v>
      </c>
      <c r="K1285" s="232" t="s">
        <v>472</v>
      </c>
      <c r="L1285" s="26">
        <v>10</v>
      </c>
      <c r="M1285" s="402">
        <v>532.14525000000003</v>
      </c>
      <c r="N1285" s="277"/>
      <c r="O1285" s="274">
        <f t="shared" si="19"/>
        <v>0</v>
      </c>
    </row>
    <row r="1286" spans="1:15">
      <c r="A1286" s="28"/>
      <c r="B1286" s="28" t="s">
        <v>417</v>
      </c>
      <c r="C1286" s="26">
        <v>63040738</v>
      </c>
      <c r="D1286" s="334">
        <v>4968813421879</v>
      </c>
      <c r="E1286" s="28" t="s">
        <v>473</v>
      </c>
      <c r="F1286" s="26">
        <v>1.2</v>
      </c>
      <c r="G1286" s="170">
        <v>0.185</v>
      </c>
      <c r="H1286" s="26">
        <v>7</v>
      </c>
      <c r="I1286" s="26">
        <v>3.5</v>
      </c>
      <c r="J1286" s="26" t="s">
        <v>757</v>
      </c>
      <c r="K1286" s="232" t="s">
        <v>472</v>
      </c>
      <c r="L1286" s="26">
        <v>10</v>
      </c>
      <c r="M1286" s="402">
        <v>532.14525000000003</v>
      </c>
      <c r="N1286" s="277"/>
      <c r="O1286" s="274">
        <f t="shared" si="19"/>
        <v>0</v>
      </c>
    </row>
    <row r="1287" spans="1:15">
      <c r="A1287" s="28"/>
      <c r="B1287" s="28" t="s">
        <v>417</v>
      </c>
      <c r="C1287" s="26">
        <v>63040740</v>
      </c>
      <c r="D1287" s="334">
        <v>4968813421886</v>
      </c>
      <c r="E1287" s="28" t="s">
        <v>473</v>
      </c>
      <c r="F1287" s="26">
        <v>1.5</v>
      </c>
      <c r="G1287" s="170">
        <v>0.20499999999999999</v>
      </c>
      <c r="H1287" s="26">
        <v>8</v>
      </c>
      <c r="I1287" s="26">
        <v>4</v>
      </c>
      <c r="J1287" s="26" t="s">
        <v>757</v>
      </c>
      <c r="K1287" s="232" t="s">
        <v>472</v>
      </c>
      <c r="L1287" s="26">
        <v>10</v>
      </c>
      <c r="M1287" s="402">
        <v>532.14525000000003</v>
      </c>
      <c r="N1287" s="277"/>
      <c r="O1287" s="274">
        <f t="shared" si="19"/>
        <v>0</v>
      </c>
    </row>
    <row r="1288" spans="1:15">
      <c r="A1288" s="28"/>
      <c r="B1288" s="28" t="s">
        <v>417</v>
      </c>
      <c r="C1288" s="26">
        <v>63040742</v>
      </c>
      <c r="D1288" s="334">
        <v>4968813421893</v>
      </c>
      <c r="E1288" s="28" t="s">
        <v>473</v>
      </c>
      <c r="F1288" s="26">
        <v>2</v>
      </c>
      <c r="G1288" s="170">
        <v>0.23499999999999999</v>
      </c>
      <c r="H1288" s="26">
        <v>10</v>
      </c>
      <c r="I1288" s="26">
        <v>5</v>
      </c>
      <c r="J1288" s="26" t="s">
        <v>757</v>
      </c>
      <c r="K1288" s="232" t="s">
        <v>472</v>
      </c>
      <c r="L1288" s="26">
        <v>10</v>
      </c>
      <c r="M1288" s="402">
        <v>532.14525000000003</v>
      </c>
      <c r="N1288" s="277"/>
      <c r="O1288" s="274">
        <f t="shared" si="19"/>
        <v>0</v>
      </c>
    </row>
    <row r="1289" spans="1:15">
      <c r="A1289" s="28"/>
      <c r="B1289" s="28" t="s">
        <v>417</v>
      </c>
      <c r="C1289" s="26">
        <v>63040744</v>
      </c>
      <c r="D1289" s="334">
        <v>4968813421909</v>
      </c>
      <c r="E1289" s="28" t="s">
        <v>473</v>
      </c>
      <c r="F1289" s="26">
        <v>2.5</v>
      </c>
      <c r="G1289" s="170">
        <v>0.26</v>
      </c>
      <c r="H1289" s="26">
        <v>12</v>
      </c>
      <c r="I1289" s="26">
        <v>6</v>
      </c>
      <c r="J1289" s="26" t="s">
        <v>757</v>
      </c>
      <c r="K1289" s="232" t="s">
        <v>472</v>
      </c>
      <c r="L1289" s="26">
        <v>10</v>
      </c>
      <c r="M1289" s="402">
        <v>532.14525000000003</v>
      </c>
      <c r="N1289" s="277"/>
      <c r="O1289" s="274">
        <f t="shared" si="19"/>
        <v>0</v>
      </c>
    </row>
    <row r="1290" spans="1:15">
      <c r="A1290" s="28"/>
      <c r="B1290" s="28" t="s">
        <v>417</v>
      </c>
      <c r="C1290" s="26">
        <v>63040746</v>
      </c>
      <c r="D1290" s="334">
        <v>4968813421916</v>
      </c>
      <c r="E1290" s="28" t="s">
        <v>473</v>
      </c>
      <c r="F1290" s="26">
        <v>3</v>
      </c>
      <c r="G1290" s="170">
        <v>0.28499999999999998</v>
      </c>
      <c r="H1290" s="26">
        <v>14</v>
      </c>
      <c r="I1290" s="26">
        <v>7</v>
      </c>
      <c r="J1290" s="26" t="s">
        <v>757</v>
      </c>
      <c r="K1290" s="232" t="s">
        <v>472</v>
      </c>
      <c r="L1290" s="26">
        <v>10</v>
      </c>
      <c r="M1290" s="402">
        <v>558.75251249999997</v>
      </c>
      <c r="N1290" s="277"/>
      <c r="O1290" s="274">
        <f t="shared" si="19"/>
        <v>0</v>
      </c>
    </row>
    <row r="1291" spans="1:15">
      <c r="A1291" s="28"/>
      <c r="B1291" s="28" t="s">
        <v>417</v>
      </c>
      <c r="C1291" s="26">
        <v>63040748</v>
      </c>
      <c r="D1291" s="334">
        <v>4968813421923</v>
      </c>
      <c r="E1291" s="28" t="s">
        <v>473</v>
      </c>
      <c r="F1291" s="26">
        <v>4</v>
      </c>
      <c r="G1291" s="170">
        <v>0.33</v>
      </c>
      <c r="H1291" s="26">
        <v>16</v>
      </c>
      <c r="I1291" s="26">
        <v>8</v>
      </c>
      <c r="J1291" s="26" t="s">
        <v>757</v>
      </c>
      <c r="K1291" s="232" t="s">
        <v>472</v>
      </c>
      <c r="L1291" s="26">
        <v>10</v>
      </c>
      <c r="M1291" s="402">
        <v>599.29691249999996</v>
      </c>
      <c r="N1291" s="277"/>
      <c r="O1291" s="274">
        <f t="shared" si="19"/>
        <v>0</v>
      </c>
    </row>
    <row r="1292" spans="1:15">
      <c r="A1292" s="28"/>
      <c r="B1292" s="28" t="s">
        <v>417</v>
      </c>
      <c r="C1292" s="26">
        <v>63040750</v>
      </c>
      <c r="D1292" s="334">
        <v>4968813421930</v>
      </c>
      <c r="E1292" s="28" t="s">
        <v>473</v>
      </c>
      <c r="F1292" s="26">
        <v>5</v>
      </c>
      <c r="G1292" s="170">
        <v>0.37</v>
      </c>
      <c r="H1292" s="26">
        <v>20</v>
      </c>
      <c r="I1292" s="26">
        <v>10</v>
      </c>
      <c r="J1292" s="26" t="s">
        <v>757</v>
      </c>
      <c r="K1292" s="232" t="s">
        <v>472</v>
      </c>
      <c r="L1292" s="26">
        <v>10</v>
      </c>
      <c r="M1292" s="402">
        <v>652.51143749999983</v>
      </c>
      <c r="N1292" s="277"/>
      <c r="O1292" s="274">
        <f t="shared" si="19"/>
        <v>0</v>
      </c>
    </row>
    <row r="1293" spans="1:15">
      <c r="A1293" s="28"/>
      <c r="B1293" s="28" t="s">
        <v>417</v>
      </c>
      <c r="C1293" s="26">
        <v>63040752</v>
      </c>
      <c r="D1293" s="334">
        <v>4968813421947</v>
      </c>
      <c r="E1293" s="28" t="s">
        <v>473</v>
      </c>
      <c r="F1293" s="26">
        <v>6</v>
      </c>
      <c r="G1293" s="170">
        <v>0.40500000000000003</v>
      </c>
      <c r="H1293" s="26">
        <v>25</v>
      </c>
      <c r="I1293" s="26">
        <v>12</v>
      </c>
      <c r="J1293" s="26" t="s">
        <v>757</v>
      </c>
      <c r="K1293" s="232" t="s">
        <v>472</v>
      </c>
      <c r="L1293" s="26">
        <v>10</v>
      </c>
      <c r="M1293" s="402">
        <v>718.39608749999991</v>
      </c>
      <c r="N1293" s="277"/>
      <c r="O1293" s="274">
        <f t="shared" si="19"/>
        <v>0</v>
      </c>
    </row>
    <row r="1294" spans="1:15">
      <c r="A1294" s="28"/>
      <c r="B1294" s="28" t="s">
        <v>417</v>
      </c>
      <c r="C1294" s="26">
        <v>63040754</v>
      </c>
      <c r="D1294" s="334">
        <v>4968813421954</v>
      </c>
      <c r="E1294" s="28" t="s">
        <v>473</v>
      </c>
      <c r="F1294" s="26">
        <v>7</v>
      </c>
      <c r="G1294" s="170">
        <v>0.435</v>
      </c>
      <c r="H1294" s="26">
        <v>30</v>
      </c>
      <c r="I1294" s="26">
        <v>15</v>
      </c>
      <c r="J1294" s="26" t="s">
        <v>757</v>
      </c>
      <c r="K1294" s="232" t="s">
        <v>472</v>
      </c>
      <c r="L1294" s="26">
        <v>10</v>
      </c>
      <c r="M1294" s="402">
        <v>771.61061249999977</v>
      </c>
      <c r="N1294" s="277"/>
      <c r="O1294" s="274">
        <f t="shared" si="19"/>
        <v>0</v>
      </c>
    </row>
    <row r="1295" spans="1:15">
      <c r="A1295" s="28"/>
      <c r="B1295" s="28" t="s">
        <v>417</v>
      </c>
      <c r="C1295" s="26">
        <v>63040756</v>
      </c>
      <c r="D1295" s="334">
        <v>4968813421961</v>
      </c>
      <c r="E1295" s="28" t="s">
        <v>473</v>
      </c>
      <c r="F1295" s="26">
        <v>8</v>
      </c>
      <c r="G1295" s="170">
        <v>0.47</v>
      </c>
      <c r="H1295" s="26">
        <v>35</v>
      </c>
      <c r="I1295" s="26">
        <v>17</v>
      </c>
      <c r="J1295" s="26" t="s">
        <v>757</v>
      </c>
      <c r="K1295" s="232" t="s">
        <v>472</v>
      </c>
      <c r="L1295" s="26">
        <v>10</v>
      </c>
      <c r="M1295" s="402">
        <v>798.21787499999994</v>
      </c>
      <c r="N1295" s="277"/>
      <c r="O1295" s="274">
        <f t="shared" si="19"/>
        <v>0</v>
      </c>
    </row>
    <row r="1296" spans="1:15">
      <c r="A1296" s="28"/>
      <c r="B1296" s="28" t="s">
        <v>417</v>
      </c>
      <c r="C1296" s="26">
        <v>63040758</v>
      </c>
      <c r="D1296" s="334">
        <v>4968813421978</v>
      </c>
      <c r="E1296" s="28" t="s">
        <v>473</v>
      </c>
      <c r="F1296" s="26">
        <v>10</v>
      </c>
      <c r="G1296" s="170">
        <v>0.52</v>
      </c>
      <c r="H1296" s="26">
        <v>40</v>
      </c>
      <c r="I1296" s="26">
        <v>19</v>
      </c>
      <c r="J1296" s="26" t="s">
        <v>757</v>
      </c>
      <c r="K1296" s="232" t="s">
        <v>472</v>
      </c>
      <c r="L1296" s="26">
        <v>10</v>
      </c>
      <c r="M1296" s="402">
        <v>798.21787499999994</v>
      </c>
      <c r="N1296" s="277"/>
      <c r="O1296" s="274">
        <f t="shared" si="19"/>
        <v>0</v>
      </c>
    </row>
    <row r="1297" spans="1:15">
      <c r="A1297" s="28"/>
      <c r="B1297" s="28" t="s">
        <v>417</v>
      </c>
      <c r="C1297" s="26">
        <v>63040760</v>
      </c>
      <c r="D1297" s="334">
        <v>4968813421985</v>
      </c>
      <c r="E1297" s="28" t="s">
        <v>473</v>
      </c>
      <c r="F1297" s="26">
        <v>12</v>
      </c>
      <c r="G1297" s="170">
        <v>0.56999999999999995</v>
      </c>
      <c r="H1297" s="26">
        <v>50</v>
      </c>
      <c r="I1297" s="26">
        <v>24</v>
      </c>
      <c r="J1297" s="26" t="s">
        <v>757</v>
      </c>
      <c r="K1297" s="232" t="s">
        <v>472</v>
      </c>
      <c r="L1297" s="26">
        <v>10</v>
      </c>
      <c r="M1297" s="402">
        <v>798.21787499999994</v>
      </c>
      <c r="N1297" s="277"/>
      <c r="O1297" s="274">
        <f t="shared" si="19"/>
        <v>0</v>
      </c>
    </row>
    <row r="1298" spans="1:15">
      <c r="A1298" s="28"/>
      <c r="B1298" s="28" t="s">
        <v>417</v>
      </c>
      <c r="C1298" s="26">
        <v>63040900</v>
      </c>
      <c r="D1298" s="334">
        <v>4968813422333</v>
      </c>
      <c r="E1298" s="28" t="s">
        <v>473</v>
      </c>
      <c r="F1298" s="26">
        <v>1</v>
      </c>
      <c r="G1298" s="170">
        <v>0.16500000000000001</v>
      </c>
      <c r="H1298" s="26">
        <v>6</v>
      </c>
      <c r="I1298" s="26">
        <v>3</v>
      </c>
      <c r="J1298" s="49" t="s">
        <v>436</v>
      </c>
      <c r="K1298" s="232" t="s">
        <v>469</v>
      </c>
      <c r="L1298" s="26">
        <v>5</v>
      </c>
      <c r="M1298" s="402">
        <v>229.32926249999994</v>
      </c>
      <c r="N1298" s="277"/>
      <c r="O1298" s="274">
        <f t="shared" si="19"/>
        <v>0</v>
      </c>
    </row>
    <row r="1299" spans="1:15">
      <c r="A1299" s="28"/>
      <c r="B1299" s="28" t="s">
        <v>417</v>
      </c>
      <c r="C1299" s="26">
        <v>63040902</v>
      </c>
      <c r="D1299" s="334">
        <v>4968813422340</v>
      </c>
      <c r="E1299" s="28" t="s">
        <v>473</v>
      </c>
      <c r="F1299" s="26">
        <v>1.2</v>
      </c>
      <c r="G1299" s="170">
        <v>0.185</v>
      </c>
      <c r="H1299" s="26">
        <v>7</v>
      </c>
      <c r="I1299" s="26">
        <v>3.5</v>
      </c>
      <c r="J1299" s="49" t="s">
        <v>436</v>
      </c>
      <c r="K1299" s="232" t="s">
        <v>469</v>
      </c>
      <c r="L1299" s="26">
        <v>5</v>
      </c>
      <c r="M1299" s="402">
        <v>233.13029999999995</v>
      </c>
      <c r="N1299" s="277"/>
      <c r="O1299" s="274">
        <f t="shared" si="19"/>
        <v>0</v>
      </c>
    </row>
    <row r="1300" spans="1:15">
      <c r="A1300" s="28"/>
      <c r="B1300" s="28" t="s">
        <v>417</v>
      </c>
      <c r="C1300" s="26">
        <v>63040904</v>
      </c>
      <c r="D1300" s="334">
        <v>4968813422357</v>
      </c>
      <c r="E1300" s="28" t="s">
        <v>473</v>
      </c>
      <c r="F1300" s="26">
        <v>1.5</v>
      </c>
      <c r="G1300" s="170">
        <v>0.20499999999999999</v>
      </c>
      <c r="H1300" s="26">
        <v>8</v>
      </c>
      <c r="I1300" s="26">
        <v>4</v>
      </c>
      <c r="J1300" s="49" t="s">
        <v>436</v>
      </c>
      <c r="K1300" s="232" t="s">
        <v>469</v>
      </c>
      <c r="L1300" s="26">
        <v>5</v>
      </c>
      <c r="M1300" s="402">
        <v>238.19834999999995</v>
      </c>
      <c r="N1300" s="277"/>
      <c r="O1300" s="274">
        <f t="shared" si="19"/>
        <v>0</v>
      </c>
    </row>
    <row r="1301" spans="1:15">
      <c r="A1301" s="28"/>
      <c r="B1301" s="28" t="s">
        <v>417</v>
      </c>
      <c r="C1301" s="26">
        <v>63040906</v>
      </c>
      <c r="D1301" s="334">
        <v>4968813422364</v>
      </c>
      <c r="E1301" s="28" t="s">
        <v>473</v>
      </c>
      <c r="F1301" s="26">
        <v>2</v>
      </c>
      <c r="G1301" s="170">
        <v>0.23499999999999999</v>
      </c>
      <c r="H1301" s="26">
        <v>10</v>
      </c>
      <c r="I1301" s="26">
        <v>5</v>
      </c>
      <c r="J1301" s="49" t="s">
        <v>436</v>
      </c>
      <c r="K1301" s="232" t="s">
        <v>469</v>
      </c>
      <c r="L1301" s="26">
        <v>5</v>
      </c>
      <c r="M1301" s="402">
        <v>248.33444999999998</v>
      </c>
      <c r="N1301" s="277"/>
      <c r="O1301" s="274">
        <f t="shared" si="19"/>
        <v>0</v>
      </c>
    </row>
    <row r="1302" spans="1:15">
      <c r="A1302" s="28"/>
      <c r="B1302" s="28" t="s">
        <v>417</v>
      </c>
      <c r="C1302" s="26">
        <v>63040908</v>
      </c>
      <c r="D1302" s="334">
        <v>4968813422371</v>
      </c>
      <c r="E1302" s="28" t="s">
        <v>473</v>
      </c>
      <c r="F1302" s="26">
        <v>2.5</v>
      </c>
      <c r="G1302" s="170">
        <v>0.26</v>
      </c>
      <c r="H1302" s="26">
        <v>12</v>
      </c>
      <c r="I1302" s="26">
        <v>6</v>
      </c>
      <c r="J1302" s="49" t="s">
        <v>436</v>
      </c>
      <c r="K1302" s="232" t="s">
        <v>469</v>
      </c>
      <c r="L1302" s="26">
        <v>5</v>
      </c>
      <c r="M1302" s="402">
        <v>258.47054999999995</v>
      </c>
      <c r="N1302" s="277"/>
      <c r="O1302" s="274">
        <f t="shared" si="19"/>
        <v>0</v>
      </c>
    </row>
    <row r="1303" spans="1:15">
      <c r="A1303" s="28"/>
      <c r="B1303" s="28" t="s">
        <v>417</v>
      </c>
      <c r="C1303" s="26">
        <v>63040910</v>
      </c>
      <c r="D1303" s="334">
        <v>4968813422388</v>
      </c>
      <c r="E1303" s="28" t="s">
        <v>473</v>
      </c>
      <c r="F1303" s="26">
        <v>3</v>
      </c>
      <c r="G1303" s="170">
        <v>0.28499999999999998</v>
      </c>
      <c r="H1303" s="26">
        <v>14</v>
      </c>
      <c r="I1303" s="26">
        <v>7</v>
      </c>
      <c r="J1303" s="49" t="s">
        <v>436</v>
      </c>
      <c r="K1303" s="232" t="s">
        <v>469</v>
      </c>
      <c r="L1303" s="26">
        <v>5</v>
      </c>
      <c r="M1303" s="402">
        <v>258.47054999999995</v>
      </c>
      <c r="N1303" s="277"/>
      <c r="O1303" s="274">
        <f t="shared" si="19"/>
        <v>0</v>
      </c>
    </row>
    <row r="1304" spans="1:15">
      <c r="A1304" s="28"/>
      <c r="B1304" s="28" t="s">
        <v>417</v>
      </c>
      <c r="C1304" s="26">
        <v>63040912</v>
      </c>
      <c r="D1304" s="334">
        <v>4968813422395</v>
      </c>
      <c r="E1304" s="28" t="s">
        <v>473</v>
      </c>
      <c r="F1304" s="26">
        <v>3.5</v>
      </c>
      <c r="G1304" s="170">
        <v>0.31</v>
      </c>
      <c r="H1304" s="26">
        <v>15</v>
      </c>
      <c r="I1304" s="26">
        <v>7.5</v>
      </c>
      <c r="J1304" s="49" t="s">
        <v>436</v>
      </c>
      <c r="K1304" s="232" t="s">
        <v>469</v>
      </c>
      <c r="L1304" s="26">
        <v>5</v>
      </c>
      <c r="M1304" s="402">
        <v>266.07262500000002</v>
      </c>
      <c r="N1304" s="277"/>
      <c r="O1304" s="274">
        <f t="shared" si="19"/>
        <v>0</v>
      </c>
    </row>
    <row r="1305" spans="1:15">
      <c r="A1305" s="28"/>
      <c r="B1305" s="28" t="s">
        <v>417</v>
      </c>
      <c r="C1305" s="26">
        <v>63040914</v>
      </c>
      <c r="D1305" s="334">
        <v>4968813422401</v>
      </c>
      <c r="E1305" s="28" t="s">
        <v>473</v>
      </c>
      <c r="F1305" s="26">
        <v>5</v>
      </c>
      <c r="G1305" s="170">
        <v>0.37</v>
      </c>
      <c r="H1305" s="26">
        <v>20</v>
      </c>
      <c r="I1305" s="26">
        <v>10</v>
      </c>
      <c r="J1305" s="49" t="s">
        <v>436</v>
      </c>
      <c r="K1305" s="232" t="s">
        <v>469</v>
      </c>
      <c r="L1305" s="26">
        <v>5</v>
      </c>
      <c r="M1305" s="402">
        <v>292.67988749999995</v>
      </c>
      <c r="N1305" s="277"/>
      <c r="O1305" s="274">
        <f t="shared" si="19"/>
        <v>0</v>
      </c>
    </row>
    <row r="1306" spans="1:15">
      <c r="A1306" s="28"/>
      <c r="B1306" s="28" t="s">
        <v>417</v>
      </c>
      <c r="C1306" s="26">
        <v>63040916</v>
      </c>
      <c r="D1306" s="334">
        <v>4968813422418</v>
      </c>
      <c r="E1306" s="28" t="s">
        <v>473</v>
      </c>
      <c r="F1306" s="26">
        <v>6</v>
      </c>
      <c r="G1306" s="170">
        <v>0.40500000000000003</v>
      </c>
      <c r="H1306" s="26">
        <v>25</v>
      </c>
      <c r="I1306" s="26">
        <v>12</v>
      </c>
      <c r="J1306" s="49" t="s">
        <v>436</v>
      </c>
      <c r="K1306" s="232" t="s">
        <v>469</v>
      </c>
      <c r="L1306" s="26">
        <v>5</v>
      </c>
      <c r="M1306" s="402">
        <v>306.61702499999996</v>
      </c>
      <c r="N1306" s="277"/>
      <c r="O1306" s="274">
        <f t="shared" si="19"/>
        <v>0</v>
      </c>
    </row>
    <row r="1307" spans="1:15">
      <c r="A1307" s="28"/>
      <c r="B1307" s="28" t="s">
        <v>417</v>
      </c>
      <c r="C1307" s="26">
        <v>63040940</v>
      </c>
      <c r="D1307" s="334">
        <v>4968813422425</v>
      </c>
      <c r="E1307" s="28" t="s">
        <v>473</v>
      </c>
      <c r="F1307" s="26">
        <v>0.4</v>
      </c>
      <c r="G1307" s="170">
        <v>0.104</v>
      </c>
      <c r="H1307" s="26">
        <v>2</v>
      </c>
      <c r="I1307" s="26">
        <v>1</v>
      </c>
      <c r="J1307" s="49" t="s">
        <v>196</v>
      </c>
      <c r="K1307" s="232" t="s">
        <v>469</v>
      </c>
      <c r="L1307" s="26">
        <v>5</v>
      </c>
      <c r="M1307" s="402">
        <v>413.04607499999986</v>
      </c>
      <c r="N1307" s="277"/>
      <c r="O1307" s="274">
        <f t="shared" si="19"/>
        <v>0</v>
      </c>
    </row>
    <row r="1308" spans="1:15">
      <c r="A1308" s="28"/>
      <c r="B1308" s="28" t="s">
        <v>417</v>
      </c>
      <c r="C1308" s="26">
        <v>63040942</v>
      </c>
      <c r="D1308" s="334">
        <v>4968813422432</v>
      </c>
      <c r="E1308" s="28" t="s">
        <v>473</v>
      </c>
      <c r="F1308" s="26">
        <v>0.6</v>
      </c>
      <c r="G1308" s="170">
        <v>0.128</v>
      </c>
      <c r="H1308" s="26">
        <v>3</v>
      </c>
      <c r="I1308" s="26">
        <v>1.5</v>
      </c>
      <c r="J1308" s="49" t="s">
        <v>196</v>
      </c>
      <c r="K1308" s="232" t="s">
        <v>469</v>
      </c>
      <c r="L1308" s="26">
        <v>5</v>
      </c>
      <c r="M1308" s="402">
        <v>425.7161999999999</v>
      </c>
      <c r="N1308" s="277"/>
      <c r="O1308" s="274">
        <f t="shared" si="19"/>
        <v>0</v>
      </c>
    </row>
    <row r="1309" spans="1:15">
      <c r="A1309" s="28"/>
      <c r="B1309" s="28" t="s">
        <v>417</v>
      </c>
      <c r="C1309" s="26">
        <v>63040944</v>
      </c>
      <c r="D1309" s="334">
        <v>4968813422449</v>
      </c>
      <c r="E1309" s="28" t="s">
        <v>473</v>
      </c>
      <c r="F1309" s="26">
        <v>0.8</v>
      </c>
      <c r="G1309" s="170">
        <v>0.14799999999999999</v>
      </c>
      <c r="H1309" s="26">
        <v>4</v>
      </c>
      <c r="I1309" s="26">
        <v>2</v>
      </c>
      <c r="J1309" s="49" t="s">
        <v>196</v>
      </c>
      <c r="K1309" s="232" t="s">
        <v>469</v>
      </c>
      <c r="L1309" s="26">
        <v>5</v>
      </c>
      <c r="M1309" s="402">
        <v>425.7161999999999</v>
      </c>
      <c r="N1309" s="277"/>
      <c r="O1309" s="274">
        <f t="shared" ref="O1309:O1372" si="20">M1309*N1309</f>
        <v>0</v>
      </c>
    </row>
    <row r="1310" spans="1:15">
      <c r="A1310" s="28"/>
      <c r="B1310" s="28" t="s">
        <v>417</v>
      </c>
      <c r="C1310" s="26">
        <v>63040946</v>
      </c>
      <c r="D1310" s="334">
        <v>4968813422456</v>
      </c>
      <c r="E1310" s="28" t="s">
        <v>473</v>
      </c>
      <c r="F1310" s="26">
        <v>1</v>
      </c>
      <c r="G1310" s="170">
        <v>0.16500000000000001</v>
      </c>
      <c r="H1310" s="26">
        <v>6</v>
      </c>
      <c r="I1310" s="26">
        <v>3</v>
      </c>
      <c r="J1310" s="49" t="s">
        <v>196</v>
      </c>
      <c r="K1310" s="232" t="s">
        <v>469</v>
      </c>
      <c r="L1310" s="26">
        <v>5</v>
      </c>
      <c r="M1310" s="402">
        <v>439.65333749999991</v>
      </c>
      <c r="N1310" s="277"/>
      <c r="O1310" s="274">
        <f t="shared" si="20"/>
        <v>0</v>
      </c>
    </row>
    <row r="1311" spans="1:15">
      <c r="A1311" s="28"/>
      <c r="B1311" s="28" t="s">
        <v>417</v>
      </c>
      <c r="C1311" s="26">
        <v>63040948</v>
      </c>
      <c r="D1311" s="334">
        <v>4968813422463</v>
      </c>
      <c r="E1311" s="28" t="s">
        <v>473</v>
      </c>
      <c r="F1311" s="26">
        <v>1.2</v>
      </c>
      <c r="G1311" s="170">
        <v>0.185</v>
      </c>
      <c r="H1311" s="26">
        <v>7</v>
      </c>
      <c r="I1311" s="26">
        <v>3.5</v>
      </c>
      <c r="J1311" s="49" t="s">
        <v>196</v>
      </c>
      <c r="K1311" s="232" t="s">
        <v>469</v>
      </c>
      <c r="L1311" s="26">
        <v>5</v>
      </c>
      <c r="M1311" s="402">
        <v>439.65333749999991</v>
      </c>
      <c r="N1311" s="277"/>
      <c r="O1311" s="274">
        <f t="shared" si="20"/>
        <v>0</v>
      </c>
    </row>
    <row r="1312" spans="1:15">
      <c r="A1312" s="28"/>
      <c r="B1312" s="28" t="s">
        <v>417</v>
      </c>
      <c r="C1312" s="26">
        <v>63040950</v>
      </c>
      <c r="D1312" s="334">
        <v>4968813422470</v>
      </c>
      <c r="E1312" s="28" t="s">
        <v>473</v>
      </c>
      <c r="F1312" s="26">
        <v>1.5</v>
      </c>
      <c r="G1312" s="170">
        <v>0.20499999999999999</v>
      </c>
      <c r="H1312" s="26">
        <v>8</v>
      </c>
      <c r="I1312" s="26">
        <v>4</v>
      </c>
      <c r="J1312" s="49" t="s">
        <v>196</v>
      </c>
      <c r="K1312" s="232" t="s">
        <v>469</v>
      </c>
      <c r="L1312" s="26">
        <v>5</v>
      </c>
      <c r="M1312" s="402">
        <v>439.65333749999991</v>
      </c>
      <c r="N1312" s="277"/>
      <c r="O1312" s="274">
        <f t="shared" si="20"/>
        <v>0</v>
      </c>
    </row>
    <row r="1313" spans="1:15">
      <c r="A1313" s="28"/>
      <c r="B1313" s="28" t="s">
        <v>417</v>
      </c>
      <c r="C1313" s="26">
        <v>63040952</v>
      </c>
      <c r="D1313" s="334">
        <v>4968813422487</v>
      </c>
      <c r="E1313" s="28" t="s">
        <v>473</v>
      </c>
      <c r="F1313" s="26">
        <v>2</v>
      </c>
      <c r="G1313" s="170">
        <v>0.23499999999999999</v>
      </c>
      <c r="H1313" s="26">
        <v>10</v>
      </c>
      <c r="I1313" s="26">
        <v>5</v>
      </c>
      <c r="J1313" s="49" t="s">
        <v>196</v>
      </c>
      <c r="K1313" s="232" t="s">
        <v>469</v>
      </c>
      <c r="L1313" s="26">
        <v>5</v>
      </c>
      <c r="M1313" s="402">
        <v>452.32346249999995</v>
      </c>
      <c r="N1313" s="277"/>
      <c r="O1313" s="274">
        <f t="shared" si="20"/>
        <v>0</v>
      </c>
    </row>
    <row r="1314" spans="1:15">
      <c r="A1314" s="28"/>
      <c r="B1314" s="28" t="s">
        <v>417</v>
      </c>
      <c r="C1314" s="26">
        <v>63040954</v>
      </c>
      <c r="D1314" s="334">
        <v>4968813422494</v>
      </c>
      <c r="E1314" s="28" t="s">
        <v>473</v>
      </c>
      <c r="F1314" s="26">
        <v>2.5</v>
      </c>
      <c r="G1314" s="170">
        <v>0.26</v>
      </c>
      <c r="H1314" s="26">
        <v>12</v>
      </c>
      <c r="I1314" s="26">
        <v>6</v>
      </c>
      <c r="J1314" s="49" t="s">
        <v>196</v>
      </c>
      <c r="K1314" s="232" t="s">
        <v>469</v>
      </c>
      <c r="L1314" s="26">
        <v>5</v>
      </c>
      <c r="M1314" s="402">
        <v>466.2605999999999</v>
      </c>
      <c r="N1314" s="277"/>
      <c r="O1314" s="274">
        <f t="shared" si="20"/>
        <v>0</v>
      </c>
    </row>
    <row r="1315" spans="1:15">
      <c r="A1315" s="28"/>
      <c r="B1315" s="28" t="s">
        <v>417</v>
      </c>
      <c r="C1315" s="26">
        <v>63040956</v>
      </c>
      <c r="D1315" s="334">
        <v>4968813422500</v>
      </c>
      <c r="E1315" s="28" t="s">
        <v>473</v>
      </c>
      <c r="F1315" s="26">
        <v>3</v>
      </c>
      <c r="G1315" s="170">
        <v>0.28499999999999998</v>
      </c>
      <c r="H1315" s="26">
        <v>14</v>
      </c>
      <c r="I1315" s="26">
        <v>7</v>
      </c>
      <c r="J1315" s="49" t="s">
        <v>196</v>
      </c>
      <c r="K1315" s="232" t="s">
        <v>469</v>
      </c>
      <c r="L1315" s="26">
        <v>5</v>
      </c>
      <c r="M1315" s="402">
        <v>505.53798749999999</v>
      </c>
      <c r="N1315" s="277"/>
      <c r="O1315" s="274">
        <f t="shared" si="20"/>
        <v>0</v>
      </c>
    </row>
    <row r="1316" spans="1:15">
      <c r="A1316" s="28"/>
      <c r="B1316" s="28" t="s">
        <v>417</v>
      </c>
      <c r="C1316" s="26">
        <v>63040958</v>
      </c>
      <c r="D1316" s="334">
        <v>4968813422517</v>
      </c>
      <c r="E1316" s="28" t="s">
        <v>473</v>
      </c>
      <c r="F1316" s="26">
        <v>4</v>
      </c>
      <c r="G1316" s="170">
        <v>0.33</v>
      </c>
      <c r="H1316" s="26">
        <v>16</v>
      </c>
      <c r="I1316" s="26">
        <v>8</v>
      </c>
      <c r="J1316" s="49" t="s">
        <v>196</v>
      </c>
      <c r="K1316" s="232" t="s">
        <v>469</v>
      </c>
      <c r="L1316" s="26">
        <v>5</v>
      </c>
      <c r="M1316" s="402">
        <v>519.47512499999993</v>
      </c>
      <c r="N1316" s="277"/>
      <c r="O1316" s="274">
        <f t="shared" si="20"/>
        <v>0</v>
      </c>
    </row>
    <row r="1317" spans="1:15">
      <c r="A1317" s="28"/>
      <c r="B1317" s="28" t="s">
        <v>417</v>
      </c>
      <c r="C1317" s="26">
        <v>63040960</v>
      </c>
      <c r="D1317" s="334">
        <v>4968813422524</v>
      </c>
      <c r="E1317" s="28" t="s">
        <v>473</v>
      </c>
      <c r="F1317" s="26">
        <v>5</v>
      </c>
      <c r="G1317" s="170">
        <v>0.37</v>
      </c>
      <c r="H1317" s="26">
        <v>20</v>
      </c>
      <c r="I1317" s="26">
        <v>10</v>
      </c>
      <c r="J1317" s="49" t="s">
        <v>196</v>
      </c>
      <c r="K1317" s="232" t="s">
        <v>469</v>
      </c>
      <c r="L1317" s="26">
        <v>5</v>
      </c>
      <c r="M1317" s="402">
        <v>572.68964999999992</v>
      </c>
      <c r="N1317" s="277"/>
      <c r="O1317" s="274">
        <f t="shared" si="20"/>
        <v>0</v>
      </c>
    </row>
    <row r="1318" spans="1:15">
      <c r="A1318" s="28"/>
      <c r="B1318" s="28" t="s">
        <v>417</v>
      </c>
      <c r="C1318" s="26">
        <v>63040962</v>
      </c>
      <c r="D1318" s="334">
        <v>4968813422531</v>
      </c>
      <c r="E1318" s="28" t="s">
        <v>473</v>
      </c>
      <c r="F1318" s="26">
        <v>6</v>
      </c>
      <c r="G1318" s="170">
        <v>0.40500000000000003</v>
      </c>
      <c r="H1318" s="26">
        <v>25</v>
      </c>
      <c r="I1318" s="26">
        <v>12</v>
      </c>
      <c r="J1318" s="49" t="s">
        <v>196</v>
      </c>
      <c r="K1318" s="232" t="s">
        <v>469</v>
      </c>
      <c r="L1318" s="26">
        <v>5</v>
      </c>
      <c r="M1318" s="402">
        <v>665.18156249999993</v>
      </c>
      <c r="N1318" s="277"/>
      <c r="O1318" s="274">
        <f t="shared" si="20"/>
        <v>0</v>
      </c>
    </row>
    <row r="1319" spans="1:15">
      <c r="A1319" s="28"/>
      <c r="B1319" s="28" t="s">
        <v>417</v>
      </c>
      <c r="C1319" s="26">
        <v>63040964</v>
      </c>
      <c r="D1319" s="334">
        <v>4968813422548</v>
      </c>
      <c r="E1319" s="28" t="s">
        <v>473</v>
      </c>
      <c r="F1319" s="26">
        <v>7</v>
      </c>
      <c r="G1319" s="170">
        <v>0.435</v>
      </c>
      <c r="H1319" s="26">
        <v>30</v>
      </c>
      <c r="I1319" s="26">
        <v>15</v>
      </c>
      <c r="J1319" s="49" t="s">
        <v>196</v>
      </c>
      <c r="K1319" s="232" t="s">
        <v>469</v>
      </c>
      <c r="L1319" s="26">
        <v>5</v>
      </c>
      <c r="M1319" s="402">
        <v>798.21787499999994</v>
      </c>
      <c r="N1319" s="277"/>
      <c r="O1319" s="274">
        <f t="shared" si="20"/>
        <v>0</v>
      </c>
    </row>
    <row r="1320" spans="1:15">
      <c r="A1320" s="28"/>
      <c r="B1320" s="28" t="s">
        <v>417</v>
      </c>
      <c r="C1320" s="26">
        <v>63040966</v>
      </c>
      <c r="D1320" s="334">
        <v>4968813422555</v>
      </c>
      <c r="E1320" s="28" t="s">
        <v>473</v>
      </c>
      <c r="F1320" s="26">
        <v>8</v>
      </c>
      <c r="G1320" s="170">
        <v>0.47</v>
      </c>
      <c r="H1320" s="26">
        <v>35</v>
      </c>
      <c r="I1320" s="26">
        <v>17</v>
      </c>
      <c r="J1320" s="49" t="s">
        <v>196</v>
      </c>
      <c r="K1320" s="232" t="s">
        <v>469</v>
      </c>
      <c r="L1320" s="26">
        <v>5</v>
      </c>
      <c r="M1320" s="402">
        <v>838.76227499999982</v>
      </c>
      <c r="N1320" s="277"/>
      <c r="O1320" s="274">
        <f t="shared" si="20"/>
        <v>0</v>
      </c>
    </row>
    <row r="1321" spans="1:15">
      <c r="A1321" s="28"/>
      <c r="B1321" s="28" t="s">
        <v>417</v>
      </c>
      <c r="C1321" s="26">
        <v>63040968</v>
      </c>
      <c r="D1321" s="334">
        <v>4968813422562</v>
      </c>
      <c r="E1321" s="28" t="s">
        <v>473</v>
      </c>
      <c r="F1321" s="26">
        <v>10</v>
      </c>
      <c r="G1321" s="170">
        <v>0.52</v>
      </c>
      <c r="H1321" s="26">
        <v>40</v>
      </c>
      <c r="I1321" s="26">
        <v>19</v>
      </c>
      <c r="J1321" s="49" t="s">
        <v>196</v>
      </c>
      <c r="K1321" s="232" t="s">
        <v>469</v>
      </c>
      <c r="L1321" s="26">
        <v>3</v>
      </c>
      <c r="M1321" s="402">
        <v>891.9767999999998</v>
      </c>
      <c r="N1321" s="277"/>
      <c r="O1321" s="274">
        <f t="shared" si="20"/>
        <v>0</v>
      </c>
    </row>
    <row r="1322" spans="1:15">
      <c r="A1322" s="28"/>
      <c r="B1322" s="28" t="s">
        <v>417</v>
      </c>
      <c r="C1322" s="26">
        <v>63040970</v>
      </c>
      <c r="D1322" s="334">
        <v>4968813422579</v>
      </c>
      <c r="E1322" s="28" t="s">
        <v>473</v>
      </c>
      <c r="F1322" s="26">
        <v>12</v>
      </c>
      <c r="G1322" s="170">
        <v>0.56999999999999995</v>
      </c>
      <c r="H1322" s="26">
        <v>50</v>
      </c>
      <c r="I1322" s="26">
        <v>24</v>
      </c>
      <c r="J1322" s="49" t="s">
        <v>196</v>
      </c>
      <c r="K1322" s="232" t="s">
        <v>469</v>
      </c>
      <c r="L1322" s="26">
        <v>3</v>
      </c>
      <c r="M1322" s="402">
        <v>971.79858749999983</v>
      </c>
      <c r="N1322" s="277"/>
      <c r="O1322" s="274">
        <f t="shared" si="20"/>
        <v>0</v>
      </c>
    </row>
    <row r="1323" spans="1:15">
      <c r="A1323" s="28"/>
      <c r="B1323" s="28" t="s">
        <v>417</v>
      </c>
      <c r="C1323" s="26">
        <v>63040980</v>
      </c>
      <c r="D1323" s="334">
        <v>4968813422586</v>
      </c>
      <c r="E1323" s="28" t="s">
        <v>473</v>
      </c>
      <c r="F1323" s="26">
        <v>0.4</v>
      </c>
      <c r="G1323" s="170">
        <v>0.104</v>
      </c>
      <c r="H1323" s="26">
        <v>2</v>
      </c>
      <c r="I1323" s="26">
        <v>1</v>
      </c>
      <c r="J1323" s="49" t="s">
        <v>196</v>
      </c>
      <c r="K1323" s="232" t="s">
        <v>472</v>
      </c>
      <c r="L1323" s="26">
        <v>5</v>
      </c>
      <c r="M1323" s="402">
        <v>413.04607499999986</v>
      </c>
      <c r="N1323" s="277"/>
      <c r="O1323" s="274">
        <f t="shared" si="20"/>
        <v>0</v>
      </c>
    </row>
    <row r="1324" spans="1:15">
      <c r="A1324" s="28"/>
      <c r="B1324" s="28" t="s">
        <v>417</v>
      </c>
      <c r="C1324" s="26">
        <v>63040982</v>
      </c>
      <c r="D1324" s="334">
        <v>4968813422593</v>
      </c>
      <c r="E1324" s="28" t="s">
        <v>473</v>
      </c>
      <c r="F1324" s="26">
        <v>0.6</v>
      </c>
      <c r="G1324" s="170">
        <v>0.128</v>
      </c>
      <c r="H1324" s="26">
        <v>3</v>
      </c>
      <c r="I1324" s="26">
        <v>1.5</v>
      </c>
      <c r="J1324" s="49" t="s">
        <v>196</v>
      </c>
      <c r="K1324" s="232" t="s">
        <v>472</v>
      </c>
      <c r="L1324" s="26">
        <v>5</v>
      </c>
      <c r="M1324" s="402">
        <v>425.7161999999999</v>
      </c>
      <c r="N1324" s="277"/>
      <c r="O1324" s="274">
        <f t="shared" si="20"/>
        <v>0</v>
      </c>
    </row>
    <row r="1325" spans="1:15">
      <c r="A1325" s="28"/>
      <c r="B1325" s="28" t="s">
        <v>417</v>
      </c>
      <c r="C1325" s="26">
        <v>63040984</v>
      </c>
      <c r="D1325" s="334">
        <v>4968813422609</v>
      </c>
      <c r="E1325" s="28" t="s">
        <v>473</v>
      </c>
      <c r="F1325" s="26">
        <v>0.8</v>
      </c>
      <c r="G1325" s="170">
        <v>0.14799999999999999</v>
      </c>
      <c r="H1325" s="26">
        <v>4</v>
      </c>
      <c r="I1325" s="26">
        <v>2</v>
      </c>
      <c r="J1325" s="49" t="s">
        <v>196</v>
      </c>
      <c r="K1325" s="232" t="s">
        <v>472</v>
      </c>
      <c r="L1325" s="26">
        <v>5</v>
      </c>
      <c r="M1325" s="402">
        <v>425.7161999999999</v>
      </c>
      <c r="N1325" s="277"/>
      <c r="O1325" s="274">
        <f t="shared" si="20"/>
        <v>0</v>
      </c>
    </row>
    <row r="1326" spans="1:15">
      <c r="A1326" s="28"/>
      <c r="B1326" s="28" t="s">
        <v>417</v>
      </c>
      <c r="C1326" s="26">
        <v>63040986</v>
      </c>
      <c r="D1326" s="334">
        <v>4968813422616</v>
      </c>
      <c r="E1326" s="28" t="s">
        <v>473</v>
      </c>
      <c r="F1326" s="26">
        <v>1</v>
      </c>
      <c r="G1326" s="170">
        <v>0.16500000000000001</v>
      </c>
      <c r="H1326" s="26">
        <v>6</v>
      </c>
      <c r="I1326" s="26">
        <v>3</v>
      </c>
      <c r="J1326" s="49" t="s">
        <v>196</v>
      </c>
      <c r="K1326" s="232" t="s">
        <v>472</v>
      </c>
      <c r="L1326" s="26">
        <v>5</v>
      </c>
      <c r="M1326" s="402">
        <v>439.65333749999991</v>
      </c>
      <c r="N1326" s="277"/>
      <c r="O1326" s="274">
        <f t="shared" si="20"/>
        <v>0</v>
      </c>
    </row>
    <row r="1327" spans="1:15">
      <c r="A1327" s="28"/>
      <c r="B1327" s="28" t="s">
        <v>417</v>
      </c>
      <c r="C1327" s="26">
        <v>63040988</v>
      </c>
      <c r="D1327" s="334">
        <v>4968813422623</v>
      </c>
      <c r="E1327" s="28" t="s">
        <v>473</v>
      </c>
      <c r="F1327" s="26">
        <v>1.2</v>
      </c>
      <c r="G1327" s="170">
        <v>0.185</v>
      </c>
      <c r="H1327" s="26">
        <v>7</v>
      </c>
      <c r="I1327" s="26">
        <v>3.5</v>
      </c>
      <c r="J1327" s="49" t="s">
        <v>196</v>
      </c>
      <c r="K1327" s="232" t="s">
        <v>472</v>
      </c>
      <c r="L1327" s="26">
        <v>5</v>
      </c>
      <c r="M1327" s="402">
        <v>439.65333749999991</v>
      </c>
      <c r="N1327" s="277"/>
      <c r="O1327" s="274">
        <f t="shared" si="20"/>
        <v>0</v>
      </c>
    </row>
    <row r="1328" spans="1:15">
      <c r="A1328" s="28"/>
      <c r="B1328" s="28" t="s">
        <v>417</v>
      </c>
      <c r="C1328" s="26">
        <v>63040990</v>
      </c>
      <c r="D1328" s="334">
        <v>4968813422630</v>
      </c>
      <c r="E1328" s="28" t="s">
        <v>473</v>
      </c>
      <c r="F1328" s="26">
        <v>1.5</v>
      </c>
      <c r="G1328" s="170">
        <v>0.20499999999999999</v>
      </c>
      <c r="H1328" s="26">
        <v>8</v>
      </c>
      <c r="I1328" s="26">
        <v>4</v>
      </c>
      <c r="J1328" s="49" t="s">
        <v>196</v>
      </c>
      <c r="K1328" s="232" t="s">
        <v>472</v>
      </c>
      <c r="L1328" s="26">
        <v>5</v>
      </c>
      <c r="M1328" s="402">
        <v>439.65333749999991</v>
      </c>
      <c r="N1328" s="277"/>
      <c r="O1328" s="274">
        <f t="shared" si="20"/>
        <v>0</v>
      </c>
    </row>
    <row r="1329" spans="1:15">
      <c r="A1329" s="28"/>
      <c r="B1329" s="28" t="s">
        <v>417</v>
      </c>
      <c r="C1329" s="26">
        <v>63040992</v>
      </c>
      <c r="D1329" s="334">
        <v>4968813422647</v>
      </c>
      <c r="E1329" s="28" t="s">
        <v>473</v>
      </c>
      <c r="F1329" s="26">
        <v>2</v>
      </c>
      <c r="G1329" s="170">
        <v>0.23499999999999999</v>
      </c>
      <c r="H1329" s="26">
        <v>10</v>
      </c>
      <c r="I1329" s="26">
        <v>5</v>
      </c>
      <c r="J1329" s="49" t="s">
        <v>196</v>
      </c>
      <c r="K1329" s="232" t="s">
        <v>472</v>
      </c>
      <c r="L1329" s="26">
        <v>5</v>
      </c>
      <c r="M1329" s="402">
        <v>452.32346249999995</v>
      </c>
      <c r="N1329" s="277"/>
      <c r="O1329" s="274">
        <f t="shared" si="20"/>
        <v>0</v>
      </c>
    </row>
    <row r="1330" spans="1:15">
      <c r="A1330" s="28"/>
      <c r="B1330" s="28" t="s">
        <v>417</v>
      </c>
      <c r="C1330" s="26">
        <v>63040994</v>
      </c>
      <c r="D1330" s="334">
        <v>4968813422654</v>
      </c>
      <c r="E1330" s="28" t="s">
        <v>473</v>
      </c>
      <c r="F1330" s="26">
        <v>2.5</v>
      </c>
      <c r="G1330" s="170">
        <v>0.26</v>
      </c>
      <c r="H1330" s="26">
        <v>12</v>
      </c>
      <c r="I1330" s="26">
        <v>6</v>
      </c>
      <c r="J1330" s="49" t="s">
        <v>196</v>
      </c>
      <c r="K1330" s="232" t="s">
        <v>472</v>
      </c>
      <c r="L1330" s="26">
        <v>5</v>
      </c>
      <c r="M1330" s="402">
        <v>466.2605999999999</v>
      </c>
      <c r="N1330" s="277"/>
      <c r="O1330" s="274">
        <f t="shared" si="20"/>
        <v>0</v>
      </c>
    </row>
    <row r="1331" spans="1:15">
      <c r="A1331" s="28"/>
      <c r="B1331" s="28" t="s">
        <v>417</v>
      </c>
      <c r="C1331" s="26">
        <v>63040996</v>
      </c>
      <c r="D1331" s="334">
        <v>4968813422661</v>
      </c>
      <c r="E1331" s="28" t="s">
        <v>473</v>
      </c>
      <c r="F1331" s="26">
        <v>3</v>
      </c>
      <c r="G1331" s="170">
        <v>0.28499999999999998</v>
      </c>
      <c r="H1331" s="26">
        <v>14</v>
      </c>
      <c r="I1331" s="26">
        <v>7</v>
      </c>
      <c r="J1331" s="49" t="s">
        <v>196</v>
      </c>
      <c r="K1331" s="232" t="s">
        <v>472</v>
      </c>
      <c r="L1331" s="26">
        <v>5</v>
      </c>
      <c r="M1331" s="402">
        <v>505.53798749999999</v>
      </c>
      <c r="N1331" s="277"/>
      <c r="O1331" s="274">
        <f t="shared" si="20"/>
        <v>0</v>
      </c>
    </row>
    <row r="1332" spans="1:15">
      <c r="A1332" s="28"/>
      <c r="B1332" s="28" t="s">
        <v>417</v>
      </c>
      <c r="C1332" s="26">
        <v>63040998</v>
      </c>
      <c r="D1332" s="334">
        <v>4968813422678</v>
      </c>
      <c r="E1332" s="28" t="s">
        <v>473</v>
      </c>
      <c r="F1332" s="26">
        <v>4</v>
      </c>
      <c r="G1332" s="170">
        <v>0.33</v>
      </c>
      <c r="H1332" s="26">
        <v>16</v>
      </c>
      <c r="I1332" s="26">
        <v>8</v>
      </c>
      <c r="J1332" s="49" t="s">
        <v>196</v>
      </c>
      <c r="K1332" s="232" t="s">
        <v>472</v>
      </c>
      <c r="L1332" s="26">
        <v>5</v>
      </c>
      <c r="M1332" s="402">
        <v>519.47512499999993</v>
      </c>
      <c r="N1332" s="277"/>
      <c r="O1332" s="274">
        <f t="shared" si="20"/>
        <v>0</v>
      </c>
    </row>
    <row r="1333" spans="1:15">
      <c r="A1333" s="28"/>
      <c r="B1333" s="28" t="s">
        <v>417</v>
      </c>
      <c r="C1333" s="26">
        <v>63041000</v>
      </c>
      <c r="D1333" s="334">
        <v>4968813422685</v>
      </c>
      <c r="E1333" s="28" t="s">
        <v>473</v>
      </c>
      <c r="F1333" s="26">
        <v>5</v>
      </c>
      <c r="G1333" s="170">
        <v>0.37</v>
      </c>
      <c r="H1333" s="26">
        <v>20</v>
      </c>
      <c r="I1333" s="26">
        <v>10</v>
      </c>
      <c r="J1333" s="49" t="s">
        <v>196</v>
      </c>
      <c r="K1333" s="232" t="s">
        <v>472</v>
      </c>
      <c r="L1333" s="26">
        <v>5</v>
      </c>
      <c r="M1333" s="402">
        <v>572.68964999999992</v>
      </c>
      <c r="N1333" s="277"/>
      <c r="O1333" s="274">
        <f t="shared" si="20"/>
        <v>0</v>
      </c>
    </row>
    <row r="1334" spans="1:15">
      <c r="A1334" s="28"/>
      <c r="B1334" s="28" t="s">
        <v>417</v>
      </c>
      <c r="C1334" s="26">
        <v>63041002</v>
      </c>
      <c r="D1334" s="334">
        <v>4968813422692</v>
      </c>
      <c r="E1334" s="28" t="s">
        <v>473</v>
      </c>
      <c r="F1334" s="26">
        <v>6</v>
      </c>
      <c r="G1334" s="170">
        <v>0.40500000000000003</v>
      </c>
      <c r="H1334" s="26">
        <v>25</v>
      </c>
      <c r="I1334" s="26">
        <v>12</v>
      </c>
      <c r="J1334" s="49" t="s">
        <v>196</v>
      </c>
      <c r="K1334" s="232" t="s">
        <v>472</v>
      </c>
      <c r="L1334" s="26">
        <v>5</v>
      </c>
      <c r="M1334" s="402">
        <v>665.18156249999993</v>
      </c>
      <c r="N1334" s="277"/>
      <c r="O1334" s="274">
        <f t="shared" si="20"/>
        <v>0</v>
      </c>
    </row>
    <row r="1335" spans="1:15">
      <c r="A1335" s="28"/>
      <c r="B1335" s="28" t="s">
        <v>417</v>
      </c>
      <c r="C1335" s="26">
        <v>63041004</v>
      </c>
      <c r="D1335" s="334">
        <v>4968813422708</v>
      </c>
      <c r="E1335" s="28" t="s">
        <v>473</v>
      </c>
      <c r="F1335" s="26">
        <v>7</v>
      </c>
      <c r="G1335" s="170">
        <v>0.435</v>
      </c>
      <c r="H1335" s="26">
        <v>30</v>
      </c>
      <c r="I1335" s="26">
        <v>15</v>
      </c>
      <c r="J1335" s="49" t="s">
        <v>196</v>
      </c>
      <c r="K1335" s="232" t="s">
        <v>472</v>
      </c>
      <c r="L1335" s="26">
        <v>5</v>
      </c>
      <c r="M1335" s="402">
        <v>798.21787499999994</v>
      </c>
      <c r="N1335" s="277"/>
      <c r="O1335" s="274">
        <f t="shared" si="20"/>
        <v>0</v>
      </c>
    </row>
    <row r="1336" spans="1:15">
      <c r="A1336" s="28"/>
      <c r="B1336" s="28" t="s">
        <v>417</v>
      </c>
      <c r="C1336" s="26">
        <v>63041006</v>
      </c>
      <c r="D1336" s="334">
        <v>4968813422715</v>
      </c>
      <c r="E1336" s="28" t="s">
        <v>473</v>
      </c>
      <c r="F1336" s="26">
        <v>8</v>
      </c>
      <c r="G1336" s="170">
        <v>0.47</v>
      </c>
      <c r="H1336" s="26">
        <v>35</v>
      </c>
      <c r="I1336" s="26">
        <v>17</v>
      </c>
      <c r="J1336" s="49" t="s">
        <v>196</v>
      </c>
      <c r="K1336" s="232" t="s">
        <v>472</v>
      </c>
      <c r="L1336" s="26">
        <v>5</v>
      </c>
      <c r="M1336" s="402">
        <v>838.76227499999982</v>
      </c>
      <c r="N1336" s="277"/>
      <c r="O1336" s="274">
        <f t="shared" si="20"/>
        <v>0</v>
      </c>
    </row>
    <row r="1337" spans="1:15">
      <c r="A1337" s="28"/>
      <c r="B1337" s="28" t="s">
        <v>417</v>
      </c>
      <c r="C1337" s="26">
        <v>63041008</v>
      </c>
      <c r="D1337" s="334">
        <v>4968813422722</v>
      </c>
      <c r="E1337" s="28" t="s">
        <v>473</v>
      </c>
      <c r="F1337" s="26">
        <v>10</v>
      </c>
      <c r="G1337" s="170">
        <v>0.52</v>
      </c>
      <c r="H1337" s="26">
        <v>40</v>
      </c>
      <c r="I1337" s="26">
        <v>19</v>
      </c>
      <c r="J1337" s="49" t="s">
        <v>196</v>
      </c>
      <c r="K1337" s="232" t="s">
        <v>472</v>
      </c>
      <c r="L1337" s="26">
        <v>3</v>
      </c>
      <c r="M1337" s="402">
        <v>891.9767999999998</v>
      </c>
      <c r="N1337" s="277"/>
      <c r="O1337" s="274">
        <f t="shared" si="20"/>
        <v>0</v>
      </c>
    </row>
    <row r="1338" spans="1:15">
      <c r="A1338" s="28"/>
      <c r="B1338" s="28" t="s">
        <v>417</v>
      </c>
      <c r="C1338" s="26">
        <v>63041010</v>
      </c>
      <c r="D1338" s="334">
        <v>4968813422739</v>
      </c>
      <c r="E1338" s="28" t="s">
        <v>473</v>
      </c>
      <c r="F1338" s="26">
        <v>12</v>
      </c>
      <c r="G1338" s="170">
        <v>0.56999999999999995</v>
      </c>
      <c r="H1338" s="26">
        <v>50</v>
      </c>
      <c r="I1338" s="26">
        <v>24</v>
      </c>
      <c r="J1338" s="49" t="s">
        <v>196</v>
      </c>
      <c r="K1338" s="232" t="s">
        <v>472</v>
      </c>
      <c r="L1338" s="26">
        <v>3</v>
      </c>
      <c r="M1338" s="402">
        <v>971.79858749999983</v>
      </c>
      <c r="N1338" s="277"/>
      <c r="O1338" s="274">
        <f t="shared" si="20"/>
        <v>0</v>
      </c>
    </row>
    <row r="1339" spans="1:15">
      <c r="A1339" s="28"/>
      <c r="B1339" s="28" t="s">
        <v>417</v>
      </c>
      <c r="C1339" s="26">
        <v>63041020</v>
      </c>
      <c r="D1339" s="334">
        <v>4968813422746</v>
      </c>
      <c r="E1339" s="28" t="s">
        <v>473</v>
      </c>
      <c r="F1339" s="26">
        <v>1</v>
      </c>
      <c r="G1339" s="170">
        <v>0.16500000000000001</v>
      </c>
      <c r="H1339" s="26">
        <v>6</v>
      </c>
      <c r="I1339" s="26">
        <v>3</v>
      </c>
      <c r="J1339" s="49" t="s">
        <v>734</v>
      </c>
      <c r="K1339" s="232" t="s">
        <v>469</v>
      </c>
      <c r="L1339" s="26">
        <v>10</v>
      </c>
      <c r="M1339" s="402">
        <v>691.78882499999997</v>
      </c>
      <c r="N1339" s="277"/>
      <c r="O1339" s="274">
        <f t="shared" si="20"/>
        <v>0</v>
      </c>
    </row>
    <row r="1340" spans="1:15">
      <c r="A1340" s="28"/>
      <c r="B1340" s="28" t="s">
        <v>417</v>
      </c>
      <c r="C1340" s="26">
        <v>63041022</v>
      </c>
      <c r="D1340" s="334">
        <v>4968813422753</v>
      </c>
      <c r="E1340" s="28" t="s">
        <v>473</v>
      </c>
      <c r="F1340" s="26">
        <v>1.2</v>
      </c>
      <c r="G1340" s="170">
        <v>0.185</v>
      </c>
      <c r="H1340" s="26">
        <v>7</v>
      </c>
      <c r="I1340" s="26">
        <v>3.5</v>
      </c>
      <c r="J1340" s="49" t="s">
        <v>734</v>
      </c>
      <c r="K1340" s="232" t="s">
        <v>469</v>
      </c>
      <c r="L1340" s="26">
        <v>10</v>
      </c>
      <c r="M1340" s="402">
        <v>718.39608749999991</v>
      </c>
      <c r="N1340" s="277"/>
      <c r="O1340" s="274">
        <f t="shared" si="20"/>
        <v>0</v>
      </c>
    </row>
    <row r="1341" spans="1:15">
      <c r="A1341" s="28"/>
      <c r="B1341" s="28" t="s">
        <v>417</v>
      </c>
      <c r="C1341" s="26">
        <v>63041024</v>
      </c>
      <c r="D1341" s="334">
        <v>4968813422760</v>
      </c>
      <c r="E1341" s="28" t="s">
        <v>473</v>
      </c>
      <c r="F1341" s="26">
        <v>1.5</v>
      </c>
      <c r="G1341" s="170">
        <v>0.20499999999999999</v>
      </c>
      <c r="H1341" s="26">
        <v>8</v>
      </c>
      <c r="I1341" s="26">
        <v>4</v>
      </c>
      <c r="J1341" s="49" t="s">
        <v>734</v>
      </c>
      <c r="K1341" s="232" t="s">
        <v>469</v>
      </c>
      <c r="L1341" s="26">
        <v>10</v>
      </c>
      <c r="M1341" s="402">
        <v>745.00334999999995</v>
      </c>
      <c r="N1341" s="277"/>
      <c r="O1341" s="274">
        <f t="shared" si="20"/>
        <v>0</v>
      </c>
    </row>
    <row r="1342" spans="1:15">
      <c r="A1342" s="28"/>
      <c r="B1342" s="28" t="s">
        <v>417</v>
      </c>
      <c r="C1342" s="26">
        <v>63041026</v>
      </c>
      <c r="D1342" s="334">
        <v>4968813422777</v>
      </c>
      <c r="E1342" s="28" t="s">
        <v>473</v>
      </c>
      <c r="F1342" s="26">
        <v>2</v>
      </c>
      <c r="G1342" s="170">
        <v>0.23499999999999999</v>
      </c>
      <c r="H1342" s="26">
        <v>10</v>
      </c>
      <c r="I1342" s="26">
        <v>5</v>
      </c>
      <c r="J1342" s="49" t="s">
        <v>734</v>
      </c>
      <c r="K1342" s="232" t="s">
        <v>469</v>
      </c>
      <c r="L1342" s="26">
        <v>10</v>
      </c>
      <c r="M1342" s="402">
        <v>785.54774999999995</v>
      </c>
      <c r="N1342" s="277"/>
      <c r="O1342" s="274">
        <f t="shared" si="20"/>
        <v>0</v>
      </c>
    </row>
    <row r="1343" spans="1:15">
      <c r="A1343" s="28"/>
      <c r="B1343" s="28" t="s">
        <v>417</v>
      </c>
      <c r="C1343" s="26">
        <v>63041028</v>
      </c>
      <c r="D1343" s="334">
        <v>4968813422784</v>
      </c>
      <c r="E1343" s="28" t="s">
        <v>473</v>
      </c>
      <c r="F1343" s="26">
        <v>2.5</v>
      </c>
      <c r="G1343" s="170">
        <v>0.26</v>
      </c>
      <c r="H1343" s="26">
        <v>12</v>
      </c>
      <c r="I1343" s="26">
        <v>6</v>
      </c>
      <c r="J1343" s="49" t="s">
        <v>734</v>
      </c>
      <c r="K1343" s="232" t="s">
        <v>469</v>
      </c>
      <c r="L1343" s="26">
        <v>10</v>
      </c>
      <c r="M1343" s="402">
        <v>838.76227499999982</v>
      </c>
      <c r="N1343" s="277"/>
      <c r="O1343" s="274">
        <f t="shared" si="20"/>
        <v>0</v>
      </c>
    </row>
    <row r="1344" spans="1:15">
      <c r="A1344" s="28"/>
      <c r="B1344" s="28" t="s">
        <v>417</v>
      </c>
      <c r="C1344" s="26">
        <v>63041030</v>
      </c>
      <c r="D1344" s="334">
        <v>4968813422791</v>
      </c>
      <c r="E1344" s="28" t="s">
        <v>473</v>
      </c>
      <c r="F1344" s="26">
        <v>3</v>
      </c>
      <c r="G1344" s="170">
        <v>0.28499999999999998</v>
      </c>
      <c r="H1344" s="26">
        <v>14</v>
      </c>
      <c r="I1344" s="26">
        <v>7</v>
      </c>
      <c r="J1344" s="49" t="s">
        <v>734</v>
      </c>
      <c r="K1344" s="232" t="s">
        <v>469</v>
      </c>
      <c r="L1344" s="26">
        <v>10</v>
      </c>
      <c r="M1344" s="402">
        <v>851.4323999999998</v>
      </c>
      <c r="N1344" s="277"/>
      <c r="O1344" s="274">
        <f t="shared" si="20"/>
        <v>0</v>
      </c>
    </row>
    <row r="1345" spans="1:15">
      <c r="A1345" s="28"/>
      <c r="B1345" s="28" t="s">
        <v>417</v>
      </c>
      <c r="C1345" s="26">
        <v>63041032</v>
      </c>
      <c r="D1345" s="334">
        <v>4968813422807</v>
      </c>
      <c r="E1345" s="28" t="s">
        <v>473</v>
      </c>
      <c r="F1345" s="26">
        <v>3.5</v>
      </c>
      <c r="G1345" s="170">
        <v>0.31</v>
      </c>
      <c r="H1345" s="26">
        <v>15</v>
      </c>
      <c r="I1345" s="26">
        <v>7.5</v>
      </c>
      <c r="J1345" s="49" t="s">
        <v>734</v>
      </c>
      <c r="K1345" s="232" t="s">
        <v>469</v>
      </c>
      <c r="L1345" s="26">
        <v>10</v>
      </c>
      <c r="M1345" s="402">
        <v>878.03966249999985</v>
      </c>
      <c r="N1345" s="277"/>
      <c r="O1345" s="274">
        <f t="shared" si="20"/>
        <v>0</v>
      </c>
    </row>
    <row r="1346" spans="1:15">
      <c r="A1346" s="28"/>
      <c r="B1346" s="28" t="s">
        <v>417</v>
      </c>
      <c r="C1346" s="26">
        <v>63041034</v>
      </c>
      <c r="D1346" s="334">
        <v>4968813422814</v>
      </c>
      <c r="E1346" s="28" t="s">
        <v>473</v>
      </c>
      <c r="F1346" s="26">
        <v>4</v>
      </c>
      <c r="G1346" s="170">
        <v>0.33</v>
      </c>
      <c r="H1346" s="26">
        <v>16</v>
      </c>
      <c r="I1346" s="26">
        <v>8</v>
      </c>
      <c r="J1346" s="49" t="s">
        <v>734</v>
      </c>
      <c r="K1346" s="232" t="s">
        <v>469</v>
      </c>
      <c r="L1346" s="26">
        <v>10</v>
      </c>
      <c r="M1346" s="402">
        <v>891.9767999999998</v>
      </c>
      <c r="N1346" s="277"/>
      <c r="O1346" s="274">
        <f t="shared" si="20"/>
        <v>0</v>
      </c>
    </row>
    <row r="1347" spans="1:15">
      <c r="A1347" s="28"/>
      <c r="B1347" s="28" t="s">
        <v>417</v>
      </c>
      <c r="C1347" s="26">
        <v>63041036</v>
      </c>
      <c r="D1347" s="334">
        <v>4968813422821</v>
      </c>
      <c r="E1347" s="28" t="s">
        <v>473</v>
      </c>
      <c r="F1347" s="26">
        <v>5</v>
      </c>
      <c r="G1347" s="170">
        <v>0.37</v>
      </c>
      <c r="H1347" s="26">
        <v>20</v>
      </c>
      <c r="I1347" s="26">
        <v>10</v>
      </c>
      <c r="J1347" s="49" t="s">
        <v>734</v>
      </c>
      <c r="K1347" s="232" t="s">
        <v>469</v>
      </c>
      <c r="L1347" s="26">
        <v>10</v>
      </c>
      <c r="M1347" s="402">
        <v>957.86144999999988</v>
      </c>
      <c r="N1347" s="277"/>
      <c r="O1347" s="274">
        <f t="shared" si="20"/>
        <v>0</v>
      </c>
    </row>
    <row r="1348" spans="1:15">
      <c r="A1348" s="28"/>
      <c r="B1348" s="28" t="s">
        <v>417</v>
      </c>
      <c r="C1348" s="26">
        <v>63041038</v>
      </c>
      <c r="D1348" s="334">
        <v>4968813422838</v>
      </c>
      <c r="E1348" s="28" t="s">
        <v>473</v>
      </c>
      <c r="F1348" s="26">
        <v>6</v>
      </c>
      <c r="G1348" s="170">
        <v>0.40500000000000003</v>
      </c>
      <c r="H1348" s="26">
        <v>25</v>
      </c>
      <c r="I1348" s="26">
        <v>12</v>
      </c>
      <c r="J1348" s="49" t="s">
        <v>734</v>
      </c>
      <c r="K1348" s="232" t="s">
        <v>469</v>
      </c>
      <c r="L1348" s="26">
        <v>10</v>
      </c>
      <c r="M1348" s="402">
        <v>1090.8977624999998</v>
      </c>
      <c r="N1348" s="277"/>
      <c r="O1348" s="274">
        <f t="shared" si="20"/>
        <v>0</v>
      </c>
    </row>
    <row r="1349" spans="1:15">
      <c r="A1349" s="28"/>
      <c r="B1349" s="28" t="s">
        <v>417</v>
      </c>
      <c r="C1349" s="26">
        <v>63041040</v>
      </c>
      <c r="D1349" s="334">
        <v>4968813422845</v>
      </c>
      <c r="E1349" s="28" t="s">
        <v>473</v>
      </c>
      <c r="F1349" s="26">
        <v>7</v>
      </c>
      <c r="G1349" s="170">
        <v>0.435</v>
      </c>
      <c r="H1349" s="26">
        <v>30</v>
      </c>
      <c r="I1349" s="26">
        <v>15</v>
      </c>
      <c r="J1349" s="49" t="s">
        <v>734</v>
      </c>
      <c r="K1349" s="232" t="s">
        <v>469</v>
      </c>
      <c r="L1349" s="26">
        <v>10</v>
      </c>
      <c r="M1349" s="402">
        <v>1250.5413374999998</v>
      </c>
      <c r="N1349" s="277"/>
      <c r="O1349" s="274">
        <f t="shared" si="20"/>
        <v>0</v>
      </c>
    </row>
    <row r="1350" spans="1:15">
      <c r="A1350" s="28"/>
      <c r="B1350" s="28" t="s">
        <v>417</v>
      </c>
      <c r="C1350" s="26">
        <v>63041042</v>
      </c>
      <c r="D1350" s="334">
        <v>4968813422852</v>
      </c>
      <c r="E1350" s="28" t="s">
        <v>473</v>
      </c>
      <c r="F1350" s="26">
        <v>8</v>
      </c>
      <c r="G1350" s="170">
        <v>0.47</v>
      </c>
      <c r="H1350" s="26">
        <v>35</v>
      </c>
      <c r="I1350" s="26">
        <v>17</v>
      </c>
      <c r="J1350" s="49" t="s">
        <v>734</v>
      </c>
      <c r="K1350" s="232" t="s">
        <v>469</v>
      </c>
      <c r="L1350" s="26">
        <v>1</v>
      </c>
      <c r="M1350" s="402">
        <v>1250.5413374999998</v>
      </c>
      <c r="N1350" s="277"/>
      <c r="O1350" s="274">
        <f t="shared" si="20"/>
        <v>0</v>
      </c>
    </row>
    <row r="1351" spans="1:15">
      <c r="A1351" s="28"/>
      <c r="B1351" s="28" t="s">
        <v>417</v>
      </c>
      <c r="C1351" s="26">
        <v>63041044</v>
      </c>
      <c r="D1351" s="334">
        <v>4968813422869</v>
      </c>
      <c r="E1351" s="28" t="s">
        <v>473</v>
      </c>
      <c r="F1351" s="26">
        <v>10</v>
      </c>
      <c r="G1351" s="170">
        <v>0.52</v>
      </c>
      <c r="H1351" s="26">
        <v>40</v>
      </c>
      <c r="I1351" s="26">
        <v>19</v>
      </c>
      <c r="J1351" s="49" t="s">
        <v>734</v>
      </c>
      <c r="K1351" s="232" t="s">
        <v>469</v>
      </c>
      <c r="L1351" s="26">
        <v>1</v>
      </c>
      <c r="M1351" s="402">
        <v>1424.1220499999997</v>
      </c>
      <c r="N1351" s="277"/>
      <c r="O1351" s="274">
        <f t="shared" si="20"/>
        <v>0</v>
      </c>
    </row>
    <row r="1352" spans="1:15">
      <c r="A1352" s="28"/>
      <c r="B1352" s="28" t="s">
        <v>417</v>
      </c>
      <c r="C1352" s="26">
        <v>63041046</v>
      </c>
      <c r="D1352" s="334">
        <v>4968813422876</v>
      </c>
      <c r="E1352" s="28" t="s">
        <v>473</v>
      </c>
      <c r="F1352" s="26">
        <v>12</v>
      </c>
      <c r="G1352" s="170">
        <v>0.56999999999999995</v>
      </c>
      <c r="H1352" s="26">
        <v>50</v>
      </c>
      <c r="I1352" s="26">
        <v>24</v>
      </c>
      <c r="J1352" s="49" t="s">
        <v>734</v>
      </c>
      <c r="K1352" s="232" t="s">
        <v>469</v>
      </c>
      <c r="L1352" s="26">
        <v>1</v>
      </c>
      <c r="M1352" s="402">
        <v>1583.7656249999998</v>
      </c>
      <c r="N1352" s="277"/>
      <c r="O1352" s="274">
        <f t="shared" si="20"/>
        <v>0</v>
      </c>
    </row>
    <row r="1353" spans="1:15">
      <c r="A1353" s="28"/>
      <c r="B1353" s="28" t="s">
        <v>417</v>
      </c>
      <c r="C1353" s="26">
        <v>63041048</v>
      </c>
      <c r="D1353" s="334">
        <v>4968813422883</v>
      </c>
      <c r="E1353" s="28" t="s">
        <v>473</v>
      </c>
      <c r="F1353" s="26">
        <v>14</v>
      </c>
      <c r="G1353" s="170">
        <v>0.62</v>
      </c>
      <c r="H1353" s="26">
        <v>60</v>
      </c>
      <c r="I1353" s="26">
        <v>28</v>
      </c>
      <c r="J1353" s="49" t="s">
        <v>734</v>
      </c>
      <c r="K1353" s="232" t="s">
        <v>469</v>
      </c>
      <c r="L1353" s="26">
        <v>1</v>
      </c>
      <c r="M1353" s="402">
        <v>1835.9011124999997</v>
      </c>
      <c r="N1353" s="277"/>
      <c r="O1353" s="274">
        <f t="shared" si="20"/>
        <v>0</v>
      </c>
    </row>
    <row r="1354" spans="1:15">
      <c r="A1354" s="28"/>
      <c r="B1354" s="28" t="s">
        <v>417</v>
      </c>
      <c r="C1354" s="26">
        <v>63041050</v>
      </c>
      <c r="D1354" s="334">
        <v>4968813422890</v>
      </c>
      <c r="E1354" s="28" t="s">
        <v>473</v>
      </c>
      <c r="F1354" s="26">
        <v>16</v>
      </c>
      <c r="G1354" s="170">
        <v>0.66</v>
      </c>
      <c r="H1354" s="26">
        <v>70</v>
      </c>
      <c r="I1354" s="26">
        <v>32</v>
      </c>
      <c r="J1354" s="49" t="s">
        <v>734</v>
      </c>
      <c r="K1354" s="232" t="s">
        <v>469</v>
      </c>
      <c r="L1354" s="26">
        <v>1</v>
      </c>
      <c r="M1354" s="402">
        <v>1995.5446875</v>
      </c>
      <c r="N1354" s="277"/>
      <c r="O1354" s="274">
        <f t="shared" si="20"/>
        <v>0</v>
      </c>
    </row>
    <row r="1355" spans="1:15">
      <c r="A1355" s="28"/>
      <c r="B1355" s="28" t="s">
        <v>417</v>
      </c>
      <c r="C1355" s="26">
        <v>63041052</v>
      </c>
      <c r="D1355" s="334">
        <v>4968813422906</v>
      </c>
      <c r="E1355" s="28" t="s">
        <v>473</v>
      </c>
      <c r="F1355" s="26">
        <v>18</v>
      </c>
      <c r="G1355" s="170">
        <v>0.7</v>
      </c>
      <c r="H1355" s="26">
        <v>80</v>
      </c>
      <c r="I1355" s="26">
        <v>37</v>
      </c>
      <c r="J1355" s="49" t="s">
        <v>734</v>
      </c>
      <c r="K1355" s="232" t="s">
        <v>469</v>
      </c>
      <c r="L1355" s="26">
        <v>1</v>
      </c>
      <c r="M1355" s="402">
        <v>2128.5810000000001</v>
      </c>
      <c r="N1355" s="277"/>
      <c r="O1355" s="274">
        <f t="shared" si="20"/>
        <v>0</v>
      </c>
    </row>
    <row r="1356" spans="1:15">
      <c r="A1356" s="28"/>
      <c r="B1356" s="28" t="s">
        <v>417</v>
      </c>
      <c r="C1356" s="26">
        <v>63041054</v>
      </c>
      <c r="D1356" s="334">
        <v>4968813422913</v>
      </c>
      <c r="E1356" s="28" t="s">
        <v>473</v>
      </c>
      <c r="F1356" s="26">
        <v>20</v>
      </c>
      <c r="G1356" s="170">
        <v>0.74</v>
      </c>
      <c r="H1356" s="26">
        <v>90</v>
      </c>
      <c r="I1356" s="26">
        <v>40</v>
      </c>
      <c r="J1356" s="49" t="s">
        <v>734</v>
      </c>
      <c r="K1356" s="232" t="s">
        <v>469</v>
      </c>
      <c r="L1356" s="26">
        <v>1</v>
      </c>
      <c r="M1356" s="402">
        <v>2261.6173124999996</v>
      </c>
      <c r="N1356" s="277"/>
      <c r="O1356" s="274">
        <f t="shared" si="20"/>
        <v>0</v>
      </c>
    </row>
    <row r="1357" spans="1:15">
      <c r="A1357" s="28"/>
      <c r="B1357" s="28" t="s">
        <v>417</v>
      </c>
      <c r="C1357" s="26">
        <v>63041070</v>
      </c>
      <c r="D1357" s="334">
        <v>4968813422920</v>
      </c>
      <c r="E1357" s="28" t="s">
        <v>473</v>
      </c>
      <c r="F1357" s="26">
        <v>1</v>
      </c>
      <c r="G1357" s="170">
        <v>0.16500000000000001</v>
      </c>
      <c r="H1357" s="26">
        <v>6</v>
      </c>
      <c r="I1357" s="26">
        <v>3</v>
      </c>
      <c r="J1357" s="49" t="s">
        <v>734</v>
      </c>
      <c r="K1357" s="232" t="s">
        <v>472</v>
      </c>
      <c r="L1357" s="26">
        <v>10</v>
      </c>
      <c r="M1357" s="402">
        <v>691.78882499999997</v>
      </c>
      <c r="N1357" s="277"/>
      <c r="O1357" s="274">
        <f t="shared" si="20"/>
        <v>0</v>
      </c>
    </row>
    <row r="1358" spans="1:15">
      <c r="A1358" s="28"/>
      <c r="B1358" s="28" t="s">
        <v>417</v>
      </c>
      <c r="C1358" s="26">
        <v>63041072</v>
      </c>
      <c r="D1358" s="334">
        <v>4968813422937</v>
      </c>
      <c r="E1358" s="28" t="s">
        <v>473</v>
      </c>
      <c r="F1358" s="26">
        <v>1.2</v>
      </c>
      <c r="G1358" s="170">
        <v>0.185</v>
      </c>
      <c r="H1358" s="26">
        <v>7</v>
      </c>
      <c r="I1358" s="26">
        <v>3.5</v>
      </c>
      <c r="J1358" s="49" t="s">
        <v>734</v>
      </c>
      <c r="K1358" s="232" t="s">
        <v>472</v>
      </c>
      <c r="L1358" s="26">
        <v>10</v>
      </c>
      <c r="M1358" s="402">
        <v>718.39608749999991</v>
      </c>
      <c r="N1358" s="277"/>
      <c r="O1358" s="274">
        <f t="shared" si="20"/>
        <v>0</v>
      </c>
    </row>
    <row r="1359" spans="1:15">
      <c r="A1359" s="28"/>
      <c r="B1359" s="28" t="s">
        <v>417</v>
      </c>
      <c r="C1359" s="26">
        <v>63041074</v>
      </c>
      <c r="D1359" s="334">
        <v>4968813422944</v>
      </c>
      <c r="E1359" s="28" t="s">
        <v>473</v>
      </c>
      <c r="F1359" s="26">
        <v>1.5</v>
      </c>
      <c r="G1359" s="170">
        <v>0.20499999999999999</v>
      </c>
      <c r="H1359" s="26">
        <v>8</v>
      </c>
      <c r="I1359" s="26">
        <v>4</v>
      </c>
      <c r="J1359" s="49" t="s">
        <v>734</v>
      </c>
      <c r="K1359" s="232" t="s">
        <v>472</v>
      </c>
      <c r="L1359" s="26">
        <v>10</v>
      </c>
      <c r="M1359" s="402">
        <v>745.00334999999995</v>
      </c>
      <c r="N1359" s="277"/>
      <c r="O1359" s="274">
        <f t="shared" si="20"/>
        <v>0</v>
      </c>
    </row>
    <row r="1360" spans="1:15">
      <c r="A1360" s="28"/>
      <c r="B1360" s="28" t="s">
        <v>417</v>
      </c>
      <c r="C1360" s="26">
        <v>63041076</v>
      </c>
      <c r="D1360" s="334">
        <v>4968813422951</v>
      </c>
      <c r="E1360" s="28" t="s">
        <v>473</v>
      </c>
      <c r="F1360" s="26">
        <v>2</v>
      </c>
      <c r="G1360" s="170">
        <v>0.23499999999999999</v>
      </c>
      <c r="H1360" s="26">
        <v>10</v>
      </c>
      <c r="I1360" s="26">
        <v>5</v>
      </c>
      <c r="J1360" s="49" t="s">
        <v>734</v>
      </c>
      <c r="K1360" s="232" t="s">
        <v>472</v>
      </c>
      <c r="L1360" s="26">
        <v>10</v>
      </c>
      <c r="M1360" s="402">
        <v>785.54774999999995</v>
      </c>
      <c r="N1360" s="277"/>
      <c r="O1360" s="274">
        <f t="shared" si="20"/>
        <v>0</v>
      </c>
    </row>
    <row r="1361" spans="1:15">
      <c r="A1361" s="28"/>
      <c r="B1361" s="28" t="s">
        <v>417</v>
      </c>
      <c r="C1361" s="26">
        <v>63041078</v>
      </c>
      <c r="D1361" s="334">
        <v>4968813422968</v>
      </c>
      <c r="E1361" s="28" t="s">
        <v>473</v>
      </c>
      <c r="F1361" s="26">
        <v>2.5</v>
      </c>
      <c r="G1361" s="170">
        <v>0.26</v>
      </c>
      <c r="H1361" s="26">
        <v>12</v>
      </c>
      <c r="I1361" s="26">
        <v>6</v>
      </c>
      <c r="J1361" s="49" t="s">
        <v>734</v>
      </c>
      <c r="K1361" s="232" t="s">
        <v>472</v>
      </c>
      <c r="L1361" s="26">
        <v>10</v>
      </c>
      <c r="M1361" s="402">
        <v>838.76227499999982</v>
      </c>
      <c r="N1361" s="277"/>
      <c r="O1361" s="274">
        <f t="shared" si="20"/>
        <v>0</v>
      </c>
    </row>
    <row r="1362" spans="1:15">
      <c r="A1362" s="28"/>
      <c r="B1362" s="28" t="s">
        <v>417</v>
      </c>
      <c r="C1362" s="26">
        <v>63041080</v>
      </c>
      <c r="D1362" s="334">
        <v>4968813422975</v>
      </c>
      <c r="E1362" s="28" t="s">
        <v>473</v>
      </c>
      <c r="F1362" s="26">
        <v>3</v>
      </c>
      <c r="G1362" s="170">
        <v>0.28499999999999998</v>
      </c>
      <c r="H1362" s="26">
        <v>14</v>
      </c>
      <c r="I1362" s="26">
        <v>7</v>
      </c>
      <c r="J1362" s="49" t="s">
        <v>734</v>
      </c>
      <c r="K1362" s="232" t="s">
        <v>472</v>
      </c>
      <c r="L1362" s="26">
        <v>10</v>
      </c>
      <c r="M1362" s="402">
        <v>851.4323999999998</v>
      </c>
      <c r="N1362" s="277"/>
      <c r="O1362" s="274">
        <f t="shared" si="20"/>
        <v>0</v>
      </c>
    </row>
    <row r="1363" spans="1:15">
      <c r="A1363" s="28"/>
      <c r="B1363" s="28" t="s">
        <v>417</v>
      </c>
      <c r="C1363" s="26">
        <v>63041082</v>
      </c>
      <c r="D1363" s="334">
        <v>4968813422982</v>
      </c>
      <c r="E1363" s="28" t="s">
        <v>473</v>
      </c>
      <c r="F1363" s="26">
        <v>3.5</v>
      </c>
      <c r="G1363" s="170">
        <v>0.31</v>
      </c>
      <c r="H1363" s="26">
        <v>15</v>
      </c>
      <c r="I1363" s="26">
        <v>7.5</v>
      </c>
      <c r="J1363" s="49" t="s">
        <v>734</v>
      </c>
      <c r="K1363" s="232" t="s">
        <v>472</v>
      </c>
      <c r="L1363" s="26">
        <v>10</v>
      </c>
      <c r="M1363" s="402">
        <v>878.03966249999985</v>
      </c>
      <c r="N1363" s="277"/>
      <c r="O1363" s="274">
        <f t="shared" si="20"/>
        <v>0</v>
      </c>
    </row>
    <row r="1364" spans="1:15">
      <c r="A1364" s="28"/>
      <c r="B1364" s="28" t="s">
        <v>417</v>
      </c>
      <c r="C1364" s="26">
        <v>63041084</v>
      </c>
      <c r="D1364" s="334">
        <v>4968813422999</v>
      </c>
      <c r="E1364" s="28" t="s">
        <v>473</v>
      </c>
      <c r="F1364" s="26">
        <v>4</v>
      </c>
      <c r="G1364" s="170">
        <v>0.33</v>
      </c>
      <c r="H1364" s="26">
        <v>16</v>
      </c>
      <c r="I1364" s="26">
        <v>8</v>
      </c>
      <c r="J1364" s="49" t="s">
        <v>734</v>
      </c>
      <c r="K1364" s="232" t="s">
        <v>472</v>
      </c>
      <c r="L1364" s="26">
        <v>10</v>
      </c>
      <c r="M1364" s="402">
        <v>891.9767999999998</v>
      </c>
      <c r="N1364" s="277"/>
      <c r="O1364" s="274">
        <f t="shared" si="20"/>
        <v>0</v>
      </c>
    </row>
    <row r="1365" spans="1:15">
      <c r="A1365" s="28"/>
      <c r="B1365" s="28" t="s">
        <v>417</v>
      </c>
      <c r="C1365" s="26">
        <v>63041086</v>
      </c>
      <c r="D1365" s="334">
        <v>4968813423002</v>
      </c>
      <c r="E1365" s="28" t="s">
        <v>473</v>
      </c>
      <c r="F1365" s="26">
        <v>5</v>
      </c>
      <c r="G1365" s="170">
        <v>0.37</v>
      </c>
      <c r="H1365" s="26">
        <v>20</v>
      </c>
      <c r="I1365" s="26">
        <v>10</v>
      </c>
      <c r="J1365" s="49" t="s">
        <v>734</v>
      </c>
      <c r="K1365" s="232" t="s">
        <v>472</v>
      </c>
      <c r="L1365" s="26">
        <v>10</v>
      </c>
      <c r="M1365" s="402">
        <v>957.86144999999988</v>
      </c>
      <c r="N1365" s="277"/>
      <c r="O1365" s="274">
        <f t="shared" si="20"/>
        <v>0</v>
      </c>
    </row>
    <row r="1366" spans="1:15">
      <c r="A1366" s="28"/>
      <c r="B1366" s="28" t="s">
        <v>417</v>
      </c>
      <c r="C1366" s="26">
        <v>63041088</v>
      </c>
      <c r="D1366" s="334">
        <v>4968813423019</v>
      </c>
      <c r="E1366" s="28" t="s">
        <v>473</v>
      </c>
      <c r="F1366" s="26">
        <v>6</v>
      </c>
      <c r="G1366" s="170">
        <v>0.40500000000000003</v>
      </c>
      <c r="H1366" s="26">
        <v>25</v>
      </c>
      <c r="I1366" s="26">
        <v>12</v>
      </c>
      <c r="J1366" s="49" t="s">
        <v>734</v>
      </c>
      <c r="K1366" s="232" t="s">
        <v>472</v>
      </c>
      <c r="L1366" s="26">
        <v>10</v>
      </c>
      <c r="M1366" s="402">
        <v>1090.8977624999998</v>
      </c>
      <c r="N1366" s="277"/>
      <c r="O1366" s="274">
        <f t="shared" si="20"/>
        <v>0</v>
      </c>
    </row>
    <row r="1367" spans="1:15">
      <c r="A1367" s="28"/>
      <c r="B1367" s="28" t="s">
        <v>417</v>
      </c>
      <c r="C1367" s="26">
        <v>63041090</v>
      </c>
      <c r="D1367" s="334">
        <v>4968813423026</v>
      </c>
      <c r="E1367" s="28" t="s">
        <v>473</v>
      </c>
      <c r="F1367" s="26">
        <v>7</v>
      </c>
      <c r="G1367" s="170">
        <v>0.435</v>
      </c>
      <c r="H1367" s="26">
        <v>30</v>
      </c>
      <c r="I1367" s="26">
        <v>15</v>
      </c>
      <c r="J1367" s="49" t="s">
        <v>734</v>
      </c>
      <c r="K1367" s="232" t="s">
        <v>472</v>
      </c>
      <c r="L1367" s="26">
        <v>10</v>
      </c>
      <c r="M1367" s="402">
        <v>1250.5413374999998</v>
      </c>
      <c r="N1367" s="277"/>
      <c r="O1367" s="274">
        <f t="shared" si="20"/>
        <v>0</v>
      </c>
    </row>
    <row r="1368" spans="1:15">
      <c r="A1368" s="28"/>
      <c r="B1368" s="28" t="s">
        <v>417</v>
      </c>
      <c r="C1368" s="26">
        <v>63041092</v>
      </c>
      <c r="D1368" s="334">
        <v>4968813423033</v>
      </c>
      <c r="E1368" s="28" t="s">
        <v>473</v>
      </c>
      <c r="F1368" s="26">
        <v>8</v>
      </c>
      <c r="G1368" s="170">
        <v>0.47</v>
      </c>
      <c r="H1368" s="26">
        <v>35</v>
      </c>
      <c r="I1368" s="26">
        <v>17</v>
      </c>
      <c r="J1368" s="49" t="s">
        <v>734</v>
      </c>
      <c r="K1368" s="232" t="s">
        <v>472</v>
      </c>
      <c r="L1368" s="26">
        <v>1</v>
      </c>
      <c r="M1368" s="402">
        <v>1250.5413374999998</v>
      </c>
      <c r="N1368" s="277"/>
      <c r="O1368" s="274">
        <f t="shared" si="20"/>
        <v>0</v>
      </c>
    </row>
    <row r="1369" spans="1:15">
      <c r="A1369" s="28"/>
      <c r="B1369" s="28" t="s">
        <v>417</v>
      </c>
      <c r="C1369" s="26">
        <v>63041094</v>
      </c>
      <c r="D1369" s="334">
        <v>4968813423040</v>
      </c>
      <c r="E1369" s="28" t="s">
        <v>473</v>
      </c>
      <c r="F1369" s="26">
        <v>10</v>
      </c>
      <c r="G1369" s="170">
        <v>0.52</v>
      </c>
      <c r="H1369" s="26">
        <v>40</v>
      </c>
      <c r="I1369" s="26">
        <v>19</v>
      </c>
      <c r="J1369" s="49" t="s">
        <v>734</v>
      </c>
      <c r="K1369" s="232" t="s">
        <v>472</v>
      </c>
      <c r="L1369" s="26">
        <v>1</v>
      </c>
      <c r="M1369" s="402">
        <v>1424.1220499999997</v>
      </c>
      <c r="N1369" s="277"/>
      <c r="O1369" s="274">
        <f t="shared" si="20"/>
        <v>0</v>
      </c>
    </row>
    <row r="1370" spans="1:15">
      <c r="A1370" s="28"/>
      <c r="B1370" s="28" t="s">
        <v>417</v>
      </c>
      <c r="C1370" s="26">
        <v>63041096</v>
      </c>
      <c r="D1370" s="334">
        <v>4968813423057</v>
      </c>
      <c r="E1370" s="28" t="s">
        <v>473</v>
      </c>
      <c r="F1370" s="26">
        <v>12</v>
      </c>
      <c r="G1370" s="170">
        <v>0.56999999999999995</v>
      </c>
      <c r="H1370" s="26">
        <v>50</v>
      </c>
      <c r="I1370" s="26">
        <v>24</v>
      </c>
      <c r="J1370" s="49" t="s">
        <v>734</v>
      </c>
      <c r="K1370" s="232" t="s">
        <v>472</v>
      </c>
      <c r="L1370" s="26">
        <v>1</v>
      </c>
      <c r="M1370" s="402">
        <v>1583.7656249999998</v>
      </c>
      <c r="N1370" s="277"/>
      <c r="O1370" s="274">
        <f t="shared" si="20"/>
        <v>0</v>
      </c>
    </row>
    <row r="1371" spans="1:15">
      <c r="A1371" s="28"/>
      <c r="B1371" s="28" t="s">
        <v>417</v>
      </c>
      <c r="C1371" s="26">
        <v>63041098</v>
      </c>
      <c r="D1371" s="334">
        <v>4968813423064</v>
      </c>
      <c r="E1371" s="28" t="s">
        <v>473</v>
      </c>
      <c r="F1371" s="26">
        <v>14</v>
      </c>
      <c r="G1371" s="170">
        <v>0.62</v>
      </c>
      <c r="H1371" s="26">
        <v>60</v>
      </c>
      <c r="I1371" s="26">
        <v>28</v>
      </c>
      <c r="J1371" s="49" t="s">
        <v>734</v>
      </c>
      <c r="K1371" s="232" t="s">
        <v>472</v>
      </c>
      <c r="L1371" s="26">
        <v>1</v>
      </c>
      <c r="M1371" s="402">
        <v>1835.9011124999997</v>
      </c>
      <c r="N1371" s="277"/>
      <c r="O1371" s="274">
        <f t="shared" si="20"/>
        <v>0</v>
      </c>
    </row>
    <row r="1372" spans="1:15">
      <c r="A1372" s="28"/>
      <c r="B1372" s="28" t="s">
        <v>417</v>
      </c>
      <c r="C1372" s="26">
        <v>63041100</v>
      </c>
      <c r="D1372" s="334">
        <v>4968813423071</v>
      </c>
      <c r="E1372" s="28" t="s">
        <v>473</v>
      </c>
      <c r="F1372" s="26">
        <v>16</v>
      </c>
      <c r="G1372" s="170">
        <v>0.66</v>
      </c>
      <c r="H1372" s="26">
        <v>70</v>
      </c>
      <c r="I1372" s="26">
        <v>32</v>
      </c>
      <c r="J1372" s="49" t="s">
        <v>734</v>
      </c>
      <c r="K1372" s="232" t="s">
        <v>472</v>
      </c>
      <c r="L1372" s="26">
        <v>1</v>
      </c>
      <c r="M1372" s="402">
        <v>1995.5446875</v>
      </c>
      <c r="N1372" s="277"/>
      <c r="O1372" s="274">
        <f t="shared" si="20"/>
        <v>0</v>
      </c>
    </row>
    <row r="1373" spans="1:15">
      <c r="A1373" s="28"/>
      <c r="B1373" s="28" t="s">
        <v>417</v>
      </c>
      <c r="C1373" s="26">
        <v>63041102</v>
      </c>
      <c r="D1373" s="334">
        <v>4968813423088</v>
      </c>
      <c r="E1373" s="28" t="s">
        <v>473</v>
      </c>
      <c r="F1373" s="26">
        <v>18</v>
      </c>
      <c r="G1373" s="170">
        <v>0.7</v>
      </c>
      <c r="H1373" s="26">
        <v>80</v>
      </c>
      <c r="I1373" s="26">
        <v>37</v>
      </c>
      <c r="J1373" s="49" t="s">
        <v>734</v>
      </c>
      <c r="K1373" s="232" t="s">
        <v>472</v>
      </c>
      <c r="L1373" s="26">
        <v>1</v>
      </c>
      <c r="M1373" s="402">
        <v>2128.5810000000001</v>
      </c>
      <c r="N1373" s="277"/>
      <c r="O1373" s="274">
        <f t="shared" ref="O1373:O1436" si="21">M1373*N1373</f>
        <v>0</v>
      </c>
    </row>
    <row r="1374" spans="1:15">
      <c r="A1374" s="28"/>
      <c r="B1374" s="28" t="s">
        <v>417</v>
      </c>
      <c r="C1374" s="26">
        <v>63041104</v>
      </c>
      <c r="D1374" s="334">
        <v>4968813423095</v>
      </c>
      <c r="E1374" s="28" t="s">
        <v>473</v>
      </c>
      <c r="F1374" s="26">
        <v>20</v>
      </c>
      <c r="G1374" s="170">
        <v>0.74</v>
      </c>
      <c r="H1374" s="26">
        <v>90</v>
      </c>
      <c r="I1374" s="26">
        <v>40</v>
      </c>
      <c r="J1374" s="49" t="s">
        <v>734</v>
      </c>
      <c r="K1374" s="232" t="s">
        <v>472</v>
      </c>
      <c r="L1374" s="26">
        <v>1</v>
      </c>
      <c r="M1374" s="402">
        <v>2261.6173124999996</v>
      </c>
      <c r="N1374" s="277"/>
      <c r="O1374" s="274">
        <f t="shared" si="21"/>
        <v>0</v>
      </c>
    </row>
    <row r="1375" spans="1:15">
      <c r="A1375" s="28"/>
      <c r="B1375" s="28" t="s">
        <v>417</v>
      </c>
      <c r="C1375" s="26">
        <v>63041120</v>
      </c>
      <c r="D1375" s="334">
        <v>4968813423101</v>
      </c>
      <c r="E1375" s="28" t="s">
        <v>473</v>
      </c>
      <c r="F1375" s="26">
        <v>1</v>
      </c>
      <c r="G1375" s="170">
        <v>0.16500000000000001</v>
      </c>
      <c r="H1375" s="26">
        <v>6</v>
      </c>
      <c r="I1375" s="26">
        <v>3</v>
      </c>
      <c r="J1375" s="26" t="s">
        <v>738</v>
      </c>
      <c r="K1375" s="232" t="s">
        <v>469</v>
      </c>
      <c r="L1375" s="26">
        <v>1</v>
      </c>
      <c r="M1375" s="402">
        <v>1796.6237249999995</v>
      </c>
      <c r="N1375" s="277"/>
      <c r="O1375" s="274">
        <f t="shared" si="21"/>
        <v>0</v>
      </c>
    </row>
    <row r="1376" spans="1:15">
      <c r="A1376" s="28"/>
      <c r="B1376" s="28" t="s">
        <v>417</v>
      </c>
      <c r="C1376" s="26">
        <v>63041122</v>
      </c>
      <c r="D1376" s="334">
        <v>4968813423118</v>
      </c>
      <c r="E1376" s="28" t="s">
        <v>473</v>
      </c>
      <c r="F1376" s="26">
        <v>1.2</v>
      </c>
      <c r="G1376" s="170">
        <v>0.185</v>
      </c>
      <c r="H1376" s="26">
        <v>7</v>
      </c>
      <c r="I1376" s="26">
        <v>3.5</v>
      </c>
      <c r="J1376" s="26" t="s">
        <v>738</v>
      </c>
      <c r="K1376" s="232" t="s">
        <v>469</v>
      </c>
      <c r="L1376" s="26">
        <v>1</v>
      </c>
      <c r="M1376" s="402">
        <v>1862.5083749999999</v>
      </c>
      <c r="N1376" s="277"/>
      <c r="O1376" s="274">
        <f t="shared" si="21"/>
        <v>0</v>
      </c>
    </row>
    <row r="1377" spans="1:15">
      <c r="A1377" s="28"/>
      <c r="B1377" s="28" t="s">
        <v>417</v>
      </c>
      <c r="C1377" s="26">
        <v>63041124</v>
      </c>
      <c r="D1377" s="334">
        <v>4968813423125</v>
      </c>
      <c r="E1377" s="28" t="s">
        <v>473</v>
      </c>
      <c r="F1377" s="26">
        <v>1.5</v>
      </c>
      <c r="G1377" s="170">
        <v>0.20499999999999999</v>
      </c>
      <c r="H1377" s="26">
        <v>8</v>
      </c>
      <c r="I1377" s="26">
        <v>4</v>
      </c>
      <c r="J1377" s="26" t="s">
        <v>738</v>
      </c>
      <c r="K1377" s="232" t="s">
        <v>469</v>
      </c>
      <c r="L1377" s="26">
        <v>1</v>
      </c>
      <c r="M1377" s="402">
        <v>1862.5083749999999</v>
      </c>
      <c r="N1377" s="277"/>
      <c r="O1377" s="274">
        <f t="shared" si="21"/>
        <v>0</v>
      </c>
    </row>
    <row r="1378" spans="1:15">
      <c r="A1378" s="28"/>
      <c r="B1378" s="28" t="s">
        <v>417</v>
      </c>
      <c r="C1378" s="26">
        <v>63041126</v>
      </c>
      <c r="D1378" s="334">
        <v>4968813423132</v>
      </c>
      <c r="E1378" s="28" t="s">
        <v>473</v>
      </c>
      <c r="F1378" s="26">
        <v>2</v>
      </c>
      <c r="G1378" s="170">
        <v>0.23499999999999999</v>
      </c>
      <c r="H1378" s="26">
        <v>10</v>
      </c>
      <c r="I1378" s="26">
        <v>5</v>
      </c>
      <c r="J1378" s="26" t="s">
        <v>738</v>
      </c>
      <c r="K1378" s="232" t="s">
        <v>469</v>
      </c>
      <c r="L1378" s="26">
        <v>1</v>
      </c>
      <c r="M1378" s="402">
        <v>1995.5446875</v>
      </c>
      <c r="N1378" s="277"/>
      <c r="O1378" s="274">
        <f t="shared" si="21"/>
        <v>0</v>
      </c>
    </row>
    <row r="1379" spans="1:15">
      <c r="A1379" s="28"/>
      <c r="B1379" s="28" t="s">
        <v>417</v>
      </c>
      <c r="C1379" s="26">
        <v>63041128</v>
      </c>
      <c r="D1379" s="334">
        <v>4968813423149</v>
      </c>
      <c r="E1379" s="28" t="s">
        <v>473</v>
      </c>
      <c r="F1379" s="26">
        <v>2.5</v>
      </c>
      <c r="G1379" s="170">
        <v>0.26</v>
      </c>
      <c r="H1379" s="26">
        <v>12</v>
      </c>
      <c r="I1379" s="26">
        <v>6</v>
      </c>
      <c r="J1379" s="26" t="s">
        <v>738</v>
      </c>
      <c r="K1379" s="232" t="s">
        <v>469</v>
      </c>
      <c r="L1379" s="26">
        <v>1</v>
      </c>
      <c r="M1379" s="402">
        <v>2328.7689749999995</v>
      </c>
      <c r="N1379" s="277"/>
      <c r="O1379" s="274">
        <f t="shared" si="21"/>
        <v>0</v>
      </c>
    </row>
    <row r="1380" spans="1:15">
      <c r="A1380" s="28"/>
      <c r="B1380" s="28" t="s">
        <v>417</v>
      </c>
      <c r="C1380" s="26">
        <v>63041130</v>
      </c>
      <c r="D1380" s="334">
        <v>4968813423156</v>
      </c>
      <c r="E1380" s="28" t="s">
        <v>473</v>
      </c>
      <c r="F1380" s="26">
        <v>3</v>
      </c>
      <c r="G1380" s="170">
        <v>0.28499999999999998</v>
      </c>
      <c r="H1380" s="26">
        <v>14</v>
      </c>
      <c r="I1380" s="26">
        <v>7</v>
      </c>
      <c r="J1380" s="26" t="s">
        <v>738</v>
      </c>
      <c r="K1380" s="232" t="s">
        <v>469</v>
      </c>
      <c r="L1380" s="26">
        <v>1</v>
      </c>
      <c r="M1380" s="402">
        <v>2328.7689749999995</v>
      </c>
      <c r="N1380" s="277"/>
      <c r="O1380" s="274">
        <f t="shared" si="21"/>
        <v>0</v>
      </c>
    </row>
    <row r="1381" spans="1:15">
      <c r="A1381" s="28"/>
      <c r="B1381" s="28" t="s">
        <v>417</v>
      </c>
      <c r="C1381" s="26">
        <v>63041132</v>
      </c>
      <c r="D1381" s="334">
        <v>4968813423163</v>
      </c>
      <c r="E1381" s="28" t="s">
        <v>473</v>
      </c>
      <c r="F1381" s="26">
        <v>3.5</v>
      </c>
      <c r="G1381" s="170">
        <v>0.31</v>
      </c>
      <c r="H1381" s="26">
        <v>15</v>
      </c>
      <c r="I1381" s="26">
        <v>7.5</v>
      </c>
      <c r="J1381" s="26" t="s">
        <v>738</v>
      </c>
      <c r="K1381" s="232" t="s">
        <v>469</v>
      </c>
      <c r="L1381" s="26">
        <v>1</v>
      </c>
      <c r="M1381" s="402">
        <v>2527.6899374999994</v>
      </c>
      <c r="N1381" s="277"/>
      <c r="O1381" s="274">
        <f t="shared" si="21"/>
        <v>0</v>
      </c>
    </row>
    <row r="1382" spans="1:15">
      <c r="A1382" s="28"/>
      <c r="B1382" s="28" t="s">
        <v>417</v>
      </c>
      <c r="C1382" s="26">
        <v>63041134</v>
      </c>
      <c r="D1382" s="334">
        <v>4968813423170</v>
      </c>
      <c r="E1382" s="28" t="s">
        <v>473</v>
      </c>
      <c r="F1382" s="26">
        <v>4</v>
      </c>
      <c r="G1382" s="170">
        <v>0.33</v>
      </c>
      <c r="H1382" s="26">
        <v>16</v>
      </c>
      <c r="I1382" s="26">
        <v>8</v>
      </c>
      <c r="J1382" s="26" t="s">
        <v>738</v>
      </c>
      <c r="K1382" s="232" t="s">
        <v>469</v>
      </c>
      <c r="L1382" s="26">
        <v>1</v>
      </c>
      <c r="M1382" s="402">
        <v>2660.7262499999997</v>
      </c>
      <c r="N1382" s="277"/>
      <c r="O1382" s="274">
        <f t="shared" si="21"/>
        <v>0</v>
      </c>
    </row>
    <row r="1383" spans="1:15">
      <c r="A1383" s="28"/>
      <c r="B1383" s="28" t="s">
        <v>417</v>
      </c>
      <c r="C1383" s="26">
        <v>63041136</v>
      </c>
      <c r="D1383" s="334">
        <v>4968813423187</v>
      </c>
      <c r="E1383" s="28" t="s">
        <v>473</v>
      </c>
      <c r="F1383" s="26">
        <v>5</v>
      </c>
      <c r="G1383" s="170">
        <v>0.37</v>
      </c>
      <c r="H1383" s="26">
        <v>20</v>
      </c>
      <c r="I1383" s="26">
        <v>10</v>
      </c>
      <c r="J1383" s="26" t="s">
        <v>738</v>
      </c>
      <c r="K1383" s="232" t="s">
        <v>469</v>
      </c>
      <c r="L1383" s="26">
        <v>1</v>
      </c>
      <c r="M1383" s="402">
        <v>2926.7988749999995</v>
      </c>
      <c r="N1383" s="277"/>
      <c r="O1383" s="274">
        <f t="shared" si="21"/>
        <v>0</v>
      </c>
    </row>
    <row r="1384" spans="1:15">
      <c r="A1384" s="28"/>
      <c r="B1384" s="28" t="s">
        <v>417</v>
      </c>
      <c r="C1384" s="26">
        <v>63041138</v>
      </c>
      <c r="D1384" s="334">
        <v>4968813423194</v>
      </c>
      <c r="E1384" s="28" t="s">
        <v>473</v>
      </c>
      <c r="F1384" s="26">
        <v>6</v>
      </c>
      <c r="G1384" s="170">
        <v>0.40500000000000003</v>
      </c>
      <c r="H1384" s="26">
        <v>25</v>
      </c>
      <c r="I1384" s="26">
        <v>12</v>
      </c>
      <c r="J1384" s="26" t="s">
        <v>738</v>
      </c>
      <c r="K1384" s="232" t="s">
        <v>469</v>
      </c>
      <c r="L1384" s="26">
        <v>1</v>
      </c>
      <c r="M1384" s="402">
        <v>3325.9078124999996</v>
      </c>
      <c r="N1384" s="277"/>
      <c r="O1384" s="274">
        <f t="shared" si="21"/>
        <v>0</v>
      </c>
    </row>
    <row r="1385" spans="1:15">
      <c r="A1385" s="28"/>
      <c r="B1385" s="28" t="s">
        <v>417</v>
      </c>
      <c r="C1385" s="26">
        <v>63041140</v>
      </c>
      <c r="D1385" s="334">
        <v>4968813423200</v>
      </c>
      <c r="E1385" s="28" t="s">
        <v>473</v>
      </c>
      <c r="F1385" s="26">
        <v>7</v>
      </c>
      <c r="G1385" s="170">
        <v>0.435</v>
      </c>
      <c r="H1385" s="26">
        <v>30</v>
      </c>
      <c r="I1385" s="26">
        <v>15</v>
      </c>
      <c r="J1385" s="26" t="s">
        <v>738</v>
      </c>
      <c r="K1385" s="232" t="s">
        <v>469</v>
      </c>
      <c r="L1385" s="26">
        <v>1</v>
      </c>
      <c r="M1385" s="402">
        <v>3591.9804374999999</v>
      </c>
      <c r="N1385" s="277"/>
      <c r="O1385" s="274">
        <f t="shared" si="21"/>
        <v>0</v>
      </c>
    </row>
    <row r="1386" spans="1:15">
      <c r="A1386" s="28"/>
      <c r="B1386" s="28" t="s">
        <v>417</v>
      </c>
      <c r="C1386" s="26">
        <v>63041142</v>
      </c>
      <c r="D1386" s="334">
        <v>4968813423217</v>
      </c>
      <c r="E1386" s="28" t="s">
        <v>473</v>
      </c>
      <c r="F1386" s="26">
        <v>8</v>
      </c>
      <c r="G1386" s="170">
        <v>0.47</v>
      </c>
      <c r="H1386" s="26">
        <v>35</v>
      </c>
      <c r="I1386" s="26">
        <v>17</v>
      </c>
      <c r="J1386" s="26" t="s">
        <v>738</v>
      </c>
      <c r="K1386" s="232" t="s">
        <v>469</v>
      </c>
      <c r="L1386" s="26">
        <v>1</v>
      </c>
      <c r="M1386" s="402">
        <v>3725.0167499999998</v>
      </c>
      <c r="N1386" s="277"/>
      <c r="O1386" s="274">
        <f t="shared" si="21"/>
        <v>0</v>
      </c>
    </row>
    <row r="1387" spans="1:15">
      <c r="A1387" s="28"/>
      <c r="B1387" s="28" t="s">
        <v>417</v>
      </c>
      <c r="C1387" s="26">
        <v>63041144</v>
      </c>
      <c r="D1387" s="334">
        <v>4968813423224</v>
      </c>
      <c r="E1387" s="28" t="s">
        <v>473</v>
      </c>
      <c r="F1387" s="26">
        <v>10</v>
      </c>
      <c r="G1387" s="170">
        <v>0.52</v>
      </c>
      <c r="H1387" s="26">
        <v>40</v>
      </c>
      <c r="I1387" s="26">
        <v>19</v>
      </c>
      <c r="J1387" s="26" t="s">
        <v>738</v>
      </c>
      <c r="K1387" s="232" t="s">
        <v>469</v>
      </c>
      <c r="L1387" s="26">
        <v>1</v>
      </c>
      <c r="M1387" s="402">
        <v>4124.1256874999999</v>
      </c>
      <c r="N1387" s="277"/>
      <c r="O1387" s="274">
        <f t="shared" si="21"/>
        <v>0</v>
      </c>
    </row>
    <row r="1388" spans="1:15">
      <c r="A1388" s="28"/>
      <c r="B1388" s="28" t="s">
        <v>417</v>
      </c>
      <c r="C1388" s="26">
        <v>63041146</v>
      </c>
      <c r="D1388" s="334">
        <v>4968813423231</v>
      </c>
      <c r="E1388" s="28" t="s">
        <v>473</v>
      </c>
      <c r="F1388" s="26">
        <v>12</v>
      </c>
      <c r="G1388" s="170">
        <v>0.56999999999999995</v>
      </c>
      <c r="H1388" s="26">
        <v>50</v>
      </c>
      <c r="I1388" s="26">
        <v>24</v>
      </c>
      <c r="J1388" s="26" t="s">
        <v>738</v>
      </c>
      <c r="K1388" s="232" t="s">
        <v>469</v>
      </c>
      <c r="L1388" s="26">
        <v>1</v>
      </c>
      <c r="M1388" s="402">
        <v>4656.2709374999995</v>
      </c>
      <c r="N1388" s="277"/>
      <c r="O1388" s="274">
        <f t="shared" si="21"/>
        <v>0</v>
      </c>
    </row>
    <row r="1389" spans="1:15">
      <c r="A1389" s="28"/>
      <c r="B1389" s="28" t="s">
        <v>417</v>
      </c>
      <c r="C1389" s="26">
        <v>63041160</v>
      </c>
      <c r="D1389" s="334">
        <v>4968813423248</v>
      </c>
      <c r="E1389" s="28" t="s">
        <v>473</v>
      </c>
      <c r="F1389" s="26">
        <v>1</v>
      </c>
      <c r="G1389" s="170">
        <v>0.16500000000000001</v>
      </c>
      <c r="H1389" s="26">
        <v>6</v>
      </c>
      <c r="I1389" s="26">
        <v>3</v>
      </c>
      <c r="J1389" s="26" t="s">
        <v>738</v>
      </c>
      <c r="K1389" s="232" t="s">
        <v>472</v>
      </c>
      <c r="L1389" s="26">
        <v>1</v>
      </c>
      <c r="M1389" s="402">
        <v>1796.6237249999995</v>
      </c>
      <c r="N1389" s="277"/>
      <c r="O1389" s="274">
        <f t="shared" si="21"/>
        <v>0</v>
      </c>
    </row>
    <row r="1390" spans="1:15">
      <c r="A1390" s="28"/>
      <c r="B1390" s="28" t="s">
        <v>417</v>
      </c>
      <c r="C1390" s="26">
        <v>63041162</v>
      </c>
      <c r="D1390" s="334">
        <v>4968813423255</v>
      </c>
      <c r="E1390" s="28" t="s">
        <v>473</v>
      </c>
      <c r="F1390" s="26">
        <v>1.2</v>
      </c>
      <c r="G1390" s="170">
        <v>0.185</v>
      </c>
      <c r="H1390" s="26">
        <v>7</v>
      </c>
      <c r="I1390" s="26">
        <v>3.5</v>
      </c>
      <c r="J1390" s="26" t="s">
        <v>738</v>
      </c>
      <c r="K1390" s="232" t="s">
        <v>472</v>
      </c>
      <c r="L1390" s="26">
        <v>1</v>
      </c>
      <c r="M1390" s="402">
        <v>1862.5083749999999</v>
      </c>
      <c r="N1390" s="277"/>
      <c r="O1390" s="274">
        <f t="shared" si="21"/>
        <v>0</v>
      </c>
    </row>
    <row r="1391" spans="1:15">
      <c r="A1391" s="28"/>
      <c r="B1391" s="28" t="s">
        <v>417</v>
      </c>
      <c r="C1391" s="26">
        <v>63041164</v>
      </c>
      <c r="D1391" s="334">
        <v>4968813423262</v>
      </c>
      <c r="E1391" s="28" t="s">
        <v>473</v>
      </c>
      <c r="F1391" s="26">
        <v>1.5</v>
      </c>
      <c r="G1391" s="170">
        <v>0.20499999999999999</v>
      </c>
      <c r="H1391" s="26">
        <v>8</v>
      </c>
      <c r="I1391" s="26">
        <v>4</v>
      </c>
      <c r="J1391" s="26" t="s">
        <v>738</v>
      </c>
      <c r="K1391" s="232" t="s">
        <v>472</v>
      </c>
      <c r="L1391" s="26">
        <v>1</v>
      </c>
      <c r="M1391" s="402">
        <v>1862.5083749999999</v>
      </c>
      <c r="N1391" s="277"/>
      <c r="O1391" s="274">
        <f t="shared" si="21"/>
        <v>0</v>
      </c>
    </row>
    <row r="1392" spans="1:15">
      <c r="A1392" s="28"/>
      <c r="B1392" s="28" t="s">
        <v>417</v>
      </c>
      <c r="C1392" s="26">
        <v>63041166</v>
      </c>
      <c r="D1392" s="334">
        <v>4968813423279</v>
      </c>
      <c r="E1392" s="28" t="s">
        <v>473</v>
      </c>
      <c r="F1392" s="26">
        <v>2</v>
      </c>
      <c r="G1392" s="170">
        <v>0.23499999999999999</v>
      </c>
      <c r="H1392" s="26">
        <v>10</v>
      </c>
      <c r="I1392" s="26">
        <v>5</v>
      </c>
      <c r="J1392" s="26" t="s">
        <v>738</v>
      </c>
      <c r="K1392" s="232" t="s">
        <v>472</v>
      </c>
      <c r="L1392" s="26">
        <v>1</v>
      </c>
      <c r="M1392" s="402">
        <v>1995.5446875</v>
      </c>
      <c r="N1392" s="277"/>
      <c r="O1392" s="274">
        <f t="shared" si="21"/>
        <v>0</v>
      </c>
    </row>
    <row r="1393" spans="1:15">
      <c r="A1393" s="28"/>
      <c r="B1393" s="28" t="s">
        <v>417</v>
      </c>
      <c r="C1393" s="26">
        <v>63041168</v>
      </c>
      <c r="D1393" s="334">
        <v>4968813423286</v>
      </c>
      <c r="E1393" s="28" t="s">
        <v>473</v>
      </c>
      <c r="F1393" s="26">
        <v>2.5</v>
      </c>
      <c r="G1393" s="170">
        <v>0.26</v>
      </c>
      <c r="H1393" s="26">
        <v>12</v>
      </c>
      <c r="I1393" s="26">
        <v>6</v>
      </c>
      <c r="J1393" s="26" t="s">
        <v>738</v>
      </c>
      <c r="K1393" s="232" t="s">
        <v>472</v>
      </c>
      <c r="L1393" s="26">
        <v>1</v>
      </c>
      <c r="M1393" s="402">
        <v>2328.7689749999995</v>
      </c>
      <c r="N1393" s="277"/>
      <c r="O1393" s="274">
        <f t="shared" si="21"/>
        <v>0</v>
      </c>
    </row>
    <row r="1394" spans="1:15">
      <c r="A1394" s="28"/>
      <c r="B1394" s="28" t="s">
        <v>417</v>
      </c>
      <c r="C1394" s="26">
        <v>63041170</v>
      </c>
      <c r="D1394" s="334">
        <v>4968813423293</v>
      </c>
      <c r="E1394" s="28" t="s">
        <v>473</v>
      </c>
      <c r="F1394" s="26">
        <v>3</v>
      </c>
      <c r="G1394" s="170">
        <v>0.28499999999999998</v>
      </c>
      <c r="H1394" s="26">
        <v>14</v>
      </c>
      <c r="I1394" s="26">
        <v>7</v>
      </c>
      <c r="J1394" s="26" t="s">
        <v>738</v>
      </c>
      <c r="K1394" s="232" t="s">
        <v>472</v>
      </c>
      <c r="L1394" s="26">
        <v>1</v>
      </c>
      <c r="M1394" s="402">
        <v>2328.7689749999995</v>
      </c>
      <c r="N1394" s="277"/>
      <c r="O1394" s="274">
        <f t="shared" si="21"/>
        <v>0</v>
      </c>
    </row>
    <row r="1395" spans="1:15">
      <c r="A1395" s="28"/>
      <c r="B1395" s="28" t="s">
        <v>417</v>
      </c>
      <c r="C1395" s="26">
        <v>63041172</v>
      </c>
      <c r="D1395" s="334">
        <v>4968813423309</v>
      </c>
      <c r="E1395" s="28" t="s">
        <v>473</v>
      </c>
      <c r="F1395" s="26">
        <v>3.5</v>
      </c>
      <c r="G1395" s="170">
        <v>0.31</v>
      </c>
      <c r="H1395" s="26">
        <v>15</v>
      </c>
      <c r="I1395" s="26">
        <v>7.5</v>
      </c>
      <c r="J1395" s="26" t="s">
        <v>738</v>
      </c>
      <c r="K1395" s="232" t="s">
        <v>472</v>
      </c>
      <c r="L1395" s="26">
        <v>1</v>
      </c>
      <c r="M1395" s="402">
        <v>2527.6899374999994</v>
      </c>
      <c r="N1395" s="277"/>
      <c r="O1395" s="274">
        <f t="shared" si="21"/>
        <v>0</v>
      </c>
    </row>
    <row r="1396" spans="1:15">
      <c r="A1396" s="28"/>
      <c r="B1396" s="28" t="s">
        <v>417</v>
      </c>
      <c r="C1396" s="26">
        <v>63041174</v>
      </c>
      <c r="D1396" s="334">
        <v>4968813423316</v>
      </c>
      <c r="E1396" s="28" t="s">
        <v>473</v>
      </c>
      <c r="F1396" s="26">
        <v>4</v>
      </c>
      <c r="G1396" s="170">
        <v>0.33</v>
      </c>
      <c r="H1396" s="26">
        <v>16</v>
      </c>
      <c r="I1396" s="26">
        <v>8</v>
      </c>
      <c r="J1396" s="26" t="s">
        <v>738</v>
      </c>
      <c r="K1396" s="232" t="s">
        <v>472</v>
      </c>
      <c r="L1396" s="26">
        <v>1</v>
      </c>
      <c r="M1396" s="402">
        <v>2660.7262499999997</v>
      </c>
      <c r="N1396" s="277"/>
      <c r="O1396" s="274">
        <f t="shared" si="21"/>
        <v>0</v>
      </c>
    </row>
    <row r="1397" spans="1:15">
      <c r="A1397" s="28"/>
      <c r="B1397" s="28" t="s">
        <v>417</v>
      </c>
      <c r="C1397" s="26">
        <v>63041176</v>
      </c>
      <c r="D1397" s="334">
        <v>4968813423323</v>
      </c>
      <c r="E1397" s="28" t="s">
        <v>473</v>
      </c>
      <c r="F1397" s="26">
        <v>5</v>
      </c>
      <c r="G1397" s="170">
        <v>0.37</v>
      </c>
      <c r="H1397" s="26">
        <v>20</v>
      </c>
      <c r="I1397" s="26">
        <v>10</v>
      </c>
      <c r="J1397" s="26" t="s">
        <v>738</v>
      </c>
      <c r="K1397" s="232" t="s">
        <v>472</v>
      </c>
      <c r="L1397" s="26">
        <v>1</v>
      </c>
      <c r="M1397" s="402">
        <v>2926.7988749999995</v>
      </c>
      <c r="N1397" s="277"/>
      <c r="O1397" s="274">
        <f t="shared" si="21"/>
        <v>0</v>
      </c>
    </row>
    <row r="1398" spans="1:15">
      <c r="A1398" s="28"/>
      <c r="B1398" s="28" t="s">
        <v>417</v>
      </c>
      <c r="C1398" s="26">
        <v>63041178</v>
      </c>
      <c r="D1398" s="334">
        <v>4968813423330</v>
      </c>
      <c r="E1398" s="28" t="s">
        <v>473</v>
      </c>
      <c r="F1398" s="26">
        <v>6</v>
      </c>
      <c r="G1398" s="170">
        <v>0.40500000000000003</v>
      </c>
      <c r="H1398" s="26">
        <v>25</v>
      </c>
      <c r="I1398" s="26">
        <v>12</v>
      </c>
      <c r="J1398" s="26" t="s">
        <v>738</v>
      </c>
      <c r="K1398" s="232" t="s">
        <v>472</v>
      </c>
      <c r="L1398" s="26">
        <v>1</v>
      </c>
      <c r="M1398" s="402">
        <v>3325.9078124999996</v>
      </c>
      <c r="N1398" s="277"/>
      <c r="O1398" s="274">
        <f t="shared" si="21"/>
        <v>0</v>
      </c>
    </row>
    <row r="1399" spans="1:15">
      <c r="A1399" s="28"/>
      <c r="B1399" s="28" t="s">
        <v>417</v>
      </c>
      <c r="C1399" s="26">
        <v>63041180</v>
      </c>
      <c r="D1399" s="334">
        <v>4968813423347</v>
      </c>
      <c r="E1399" s="28" t="s">
        <v>473</v>
      </c>
      <c r="F1399" s="26">
        <v>7</v>
      </c>
      <c r="G1399" s="170">
        <v>0.435</v>
      </c>
      <c r="H1399" s="26">
        <v>30</v>
      </c>
      <c r="I1399" s="26">
        <v>15</v>
      </c>
      <c r="J1399" s="26" t="s">
        <v>738</v>
      </c>
      <c r="K1399" s="232" t="s">
        <v>472</v>
      </c>
      <c r="L1399" s="26">
        <v>1</v>
      </c>
      <c r="M1399" s="402">
        <v>3591.9804374999999</v>
      </c>
      <c r="N1399" s="277"/>
      <c r="O1399" s="274">
        <f t="shared" si="21"/>
        <v>0</v>
      </c>
    </row>
    <row r="1400" spans="1:15">
      <c r="A1400" s="28"/>
      <c r="B1400" s="28" t="s">
        <v>417</v>
      </c>
      <c r="C1400" s="26">
        <v>63041182</v>
      </c>
      <c r="D1400" s="334">
        <v>4968813423354</v>
      </c>
      <c r="E1400" s="28" t="s">
        <v>473</v>
      </c>
      <c r="F1400" s="26">
        <v>8</v>
      </c>
      <c r="G1400" s="170">
        <v>0.47</v>
      </c>
      <c r="H1400" s="26">
        <v>35</v>
      </c>
      <c r="I1400" s="26">
        <v>17</v>
      </c>
      <c r="J1400" s="26" t="s">
        <v>738</v>
      </c>
      <c r="K1400" s="232" t="s">
        <v>472</v>
      </c>
      <c r="L1400" s="26">
        <v>1</v>
      </c>
      <c r="M1400" s="402">
        <v>3725.0167499999998</v>
      </c>
      <c r="N1400" s="277"/>
      <c r="O1400" s="274">
        <f t="shared" si="21"/>
        <v>0</v>
      </c>
    </row>
    <row r="1401" spans="1:15">
      <c r="A1401" s="28"/>
      <c r="B1401" s="28" t="s">
        <v>417</v>
      </c>
      <c r="C1401" s="26">
        <v>63041184</v>
      </c>
      <c r="D1401" s="334">
        <v>4968813423361</v>
      </c>
      <c r="E1401" s="28" t="s">
        <v>473</v>
      </c>
      <c r="F1401" s="26">
        <v>10</v>
      </c>
      <c r="G1401" s="170">
        <v>0.52</v>
      </c>
      <c r="H1401" s="26">
        <v>40</v>
      </c>
      <c r="I1401" s="26">
        <v>19</v>
      </c>
      <c r="J1401" s="26" t="s">
        <v>738</v>
      </c>
      <c r="K1401" s="232" t="s">
        <v>472</v>
      </c>
      <c r="L1401" s="26">
        <v>1</v>
      </c>
      <c r="M1401" s="402">
        <v>4124.1256874999999</v>
      </c>
      <c r="N1401" s="277"/>
      <c r="O1401" s="274">
        <f t="shared" si="21"/>
        <v>0</v>
      </c>
    </row>
    <row r="1402" spans="1:15">
      <c r="A1402" s="28"/>
      <c r="B1402" s="28" t="s">
        <v>417</v>
      </c>
      <c r="C1402" s="26">
        <v>63041186</v>
      </c>
      <c r="D1402" s="334">
        <v>4968813423378</v>
      </c>
      <c r="E1402" s="28" t="s">
        <v>473</v>
      </c>
      <c r="F1402" s="26">
        <v>12</v>
      </c>
      <c r="G1402" s="170">
        <v>0.56999999999999995</v>
      </c>
      <c r="H1402" s="26">
        <v>50</v>
      </c>
      <c r="I1402" s="26">
        <v>24</v>
      </c>
      <c r="J1402" s="26" t="s">
        <v>738</v>
      </c>
      <c r="K1402" s="232" t="s">
        <v>472</v>
      </c>
      <c r="L1402" s="26">
        <v>1</v>
      </c>
      <c r="M1402" s="402">
        <v>4656.2709374999995</v>
      </c>
      <c r="N1402" s="277"/>
      <c r="O1402" s="274">
        <f t="shared" si="21"/>
        <v>0</v>
      </c>
    </row>
    <row r="1403" spans="1:15">
      <c r="A1403" s="28"/>
      <c r="B1403" s="28" t="s">
        <v>417</v>
      </c>
      <c r="C1403" s="26">
        <v>63041200</v>
      </c>
      <c r="D1403" s="334">
        <v>4968813423385</v>
      </c>
      <c r="E1403" s="28" t="s">
        <v>473</v>
      </c>
      <c r="F1403" s="26">
        <v>1</v>
      </c>
      <c r="G1403" s="170">
        <v>0.16500000000000001</v>
      </c>
      <c r="H1403" s="26">
        <v>6</v>
      </c>
      <c r="I1403" s="26">
        <v>3</v>
      </c>
      <c r="J1403" s="26" t="s">
        <v>741</v>
      </c>
      <c r="K1403" s="232" t="s">
        <v>469</v>
      </c>
      <c r="L1403" s="26">
        <v>1</v>
      </c>
      <c r="M1403" s="402">
        <v>3591.9804374999999</v>
      </c>
      <c r="N1403" s="277"/>
      <c r="O1403" s="274">
        <f t="shared" si="21"/>
        <v>0</v>
      </c>
    </row>
    <row r="1404" spans="1:15">
      <c r="A1404" s="28"/>
      <c r="B1404" s="28" t="s">
        <v>417</v>
      </c>
      <c r="C1404" s="26">
        <v>63041202</v>
      </c>
      <c r="D1404" s="334">
        <v>4968813423392</v>
      </c>
      <c r="E1404" s="28" t="s">
        <v>473</v>
      </c>
      <c r="F1404" s="26">
        <v>1.2</v>
      </c>
      <c r="G1404" s="170">
        <v>0.185</v>
      </c>
      <c r="H1404" s="26">
        <v>7</v>
      </c>
      <c r="I1404" s="26">
        <v>3.5</v>
      </c>
      <c r="J1404" s="26" t="s">
        <v>741</v>
      </c>
      <c r="K1404" s="232" t="s">
        <v>469</v>
      </c>
      <c r="L1404" s="26">
        <v>1</v>
      </c>
      <c r="M1404" s="402">
        <v>3725.0167499999998</v>
      </c>
      <c r="N1404" s="277"/>
      <c r="O1404" s="274">
        <f t="shared" si="21"/>
        <v>0</v>
      </c>
    </row>
    <row r="1405" spans="1:15">
      <c r="A1405" s="28"/>
      <c r="B1405" s="28" t="s">
        <v>417</v>
      </c>
      <c r="C1405" s="26">
        <v>63041204</v>
      </c>
      <c r="D1405" s="334">
        <v>4968813423408</v>
      </c>
      <c r="E1405" s="28" t="s">
        <v>473</v>
      </c>
      <c r="F1405" s="26">
        <v>1.5</v>
      </c>
      <c r="G1405" s="170">
        <v>0.20499999999999999</v>
      </c>
      <c r="H1405" s="26">
        <v>8</v>
      </c>
      <c r="I1405" s="26">
        <v>4</v>
      </c>
      <c r="J1405" s="26" t="s">
        <v>741</v>
      </c>
      <c r="K1405" s="232" t="s">
        <v>469</v>
      </c>
      <c r="L1405" s="26">
        <v>1</v>
      </c>
      <c r="M1405" s="402">
        <v>4257.1620000000003</v>
      </c>
      <c r="N1405" s="277"/>
      <c r="O1405" s="274">
        <f t="shared" si="21"/>
        <v>0</v>
      </c>
    </row>
    <row r="1406" spans="1:15">
      <c r="A1406" s="28"/>
      <c r="B1406" s="28" t="s">
        <v>417</v>
      </c>
      <c r="C1406" s="26">
        <v>63041206</v>
      </c>
      <c r="D1406" s="334">
        <v>4968813423415</v>
      </c>
      <c r="E1406" s="28" t="s">
        <v>473</v>
      </c>
      <c r="F1406" s="26">
        <v>2</v>
      </c>
      <c r="G1406" s="170">
        <v>0.23499999999999999</v>
      </c>
      <c r="H1406" s="26">
        <v>10</v>
      </c>
      <c r="I1406" s="26">
        <v>5</v>
      </c>
      <c r="J1406" s="26" t="s">
        <v>741</v>
      </c>
      <c r="K1406" s="232" t="s">
        <v>469</v>
      </c>
      <c r="L1406" s="26">
        <v>1</v>
      </c>
      <c r="M1406" s="402">
        <v>4656.2709374999995</v>
      </c>
      <c r="N1406" s="277"/>
      <c r="O1406" s="274">
        <f t="shared" si="21"/>
        <v>0</v>
      </c>
    </row>
    <row r="1407" spans="1:15">
      <c r="A1407" s="28"/>
      <c r="B1407" s="28" t="s">
        <v>417</v>
      </c>
      <c r="C1407" s="26">
        <v>63041208</v>
      </c>
      <c r="D1407" s="334">
        <v>4968813423422</v>
      </c>
      <c r="E1407" s="28" t="s">
        <v>473</v>
      </c>
      <c r="F1407" s="26">
        <v>2.5</v>
      </c>
      <c r="G1407" s="170">
        <v>0.26</v>
      </c>
      <c r="H1407" s="26">
        <v>12</v>
      </c>
      <c r="I1407" s="26">
        <v>6</v>
      </c>
      <c r="J1407" s="26" t="s">
        <v>741</v>
      </c>
      <c r="K1407" s="232" t="s">
        <v>469</v>
      </c>
      <c r="L1407" s="26">
        <v>1</v>
      </c>
      <c r="M1407" s="402">
        <v>5055.3798749999987</v>
      </c>
      <c r="N1407" s="277"/>
      <c r="O1407" s="274">
        <f t="shared" si="21"/>
        <v>0</v>
      </c>
    </row>
    <row r="1408" spans="1:15">
      <c r="A1408" s="28"/>
      <c r="B1408" s="28" t="s">
        <v>417</v>
      </c>
      <c r="C1408" s="26">
        <v>63041210</v>
      </c>
      <c r="D1408" s="334">
        <v>4968813423439</v>
      </c>
      <c r="E1408" s="28" t="s">
        <v>473</v>
      </c>
      <c r="F1408" s="26">
        <v>3</v>
      </c>
      <c r="G1408" s="170">
        <v>0.28499999999999998</v>
      </c>
      <c r="H1408" s="26">
        <v>14</v>
      </c>
      <c r="I1408" s="26">
        <v>7</v>
      </c>
      <c r="J1408" s="26" t="s">
        <v>741</v>
      </c>
      <c r="K1408" s="232" t="s">
        <v>469</v>
      </c>
      <c r="L1408" s="26">
        <v>1</v>
      </c>
      <c r="M1408" s="402">
        <v>5055.3798749999987</v>
      </c>
      <c r="N1408" s="277"/>
      <c r="O1408" s="274">
        <f t="shared" si="21"/>
        <v>0</v>
      </c>
    </row>
    <row r="1409" spans="1:15">
      <c r="A1409" s="28"/>
      <c r="B1409" s="28" t="s">
        <v>417</v>
      </c>
      <c r="C1409" s="26">
        <v>63041212</v>
      </c>
      <c r="D1409" s="334">
        <v>4968813423446</v>
      </c>
      <c r="E1409" s="28" t="s">
        <v>473</v>
      </c>
      <c r="F1409" s="26">
        <v>3.5</v>
      </c>
      <c r="G1409" s="170">
        <v>0.31</v>
      </c>
      <c r="H1409" s="26">
        <v>15</v>
      </c>
      <c r="I1409" s="26">
        <v>7.5</v>
      </c>
      <c r="J1409" s="26" t="s">
        <v>741</v>
      </c>
      <c r="K1409" s="232" t="s">
        <v>469</v>
      </c>
      <c r="L1409" s="26">
        <v>1</v>
      </c>
      <c r="M1409" s="402">
        <v>5454.4888124999989</v>
      </c>
      <c r="N1409" s="277"/>
      <c r="O1409" s="274">
        <f t="shared" si="21"/>
        <v>0</v>
      </c>
    </row>
    <row r="1410" spans="1:15">
      <c r="A1410" s="28"/>
      <c r="B1410" s="28" t="s">
        <v>417</v>
      </c>
      <c r="C1410" s="26">
        <v>63041214</v>
      </c>
      <c r="D1410" s="334">
        <v>4968813423453</v>
      </c>
      <c r="E1410" s="28" t="s">
        <v>473</v>
      </c>
      <c r="F1410" s="26">
        <v>4</v>
      </c>
      <c r="G1410" s="170">
        <v>0.33</v>
      </c>
      <c r="H1410" s="26">
        <v>16</v>
      </c>
      <c r="I1410" s="26">
        <v>8</v>
      </c>
      <c r="J1410" s="26" t="s">
        <v>741</v>
      </c>
      <c r="K1410" s="232" t="s">
        <v>469</v>
      </c>
      <c r="L1410" s="26">
        <v>1</v>
      </c>
      <c r="M1410" s="402">
        <v>5587.5251249999983</v>
      </c>
      <c r="N1410" s="277"/>
      <c r="O1410" s="274">
        <f t="shared" si="21"/>
        <v>0</v>
      </c>
    </row>
    <row r="1411" spans="1:15">
      <c r="A1411" s="28"/>
      <c r="B1411" s="28" t="s">
        <v>417</v>
      </c>
      <c r="C1411" s="26">
        <v>63041216</v>
      </c>
      <c r="D1411" s="334">
        <v>4968813423460</v>
      </c>
      <c r="E1411" s="28" t="s">
        <v>473</v>
      </c>
      <c r="F1411" s="26">
        <v>5</v>
      </c>
      <c r="G1411" s="170">
        <v>0.37</v>
      </c>
      <c r="H1411" s="26">
        <v>20</v>
      </c>
      <c r="I1411" s="26">
        <v>10</v>
      </c>
      <c r="J1411" s="26" t="s">
        <v>741</v>
      </c>
      <c r="K1411" s="232" t="s">
        <v>469</v>
      </c>
      <c r="L1411" s="26">
        <v>1</v>
      </c>
      <c r="M1411" s="402">
        <v>6385.7429999999995</v>
      </c>
      <c r="N1411" s="277"/>
      <c r="O1411" s="274">
        <f t="shared" si="21"/>
        <v>0</v>
      </c>
    </row>
    <row r="1412" spans="1:15">
      <c r="A1412" s="28"/>
      <c r="B1412" s="28" t="s">
        <v>417</v>
      </c>
      <c r="C1412" s="26">
        <v>63041218</v>
      </c>
      <c r="D1412" s="334">
        <v>4968813423477</v>
      </c>
      <c r="E1412" s="28" t="s">
        <v>473</v>
      </c>
      <c r="F1412" s="26">
        <v>6</v>
      </c>
      <c r="G1412" s="170">
        <v>0.40500000000000003</v>
      </c>
      <c r="H1412" s="26">
        <v>25</v>
      </c>
      <c r="I1412" s="26">
        <v>12</v>
      </c>
      <c r="J1412" s="26" t="s">
        <v>741</v>
      </c>
      <c r="K1412" s="232" t="s">
        <v>469</v>
      </c>
      <c r="L1412" s="26">
        <v>1</v>
      </c>
      <c r="M1412" s="402">
        <v>7716.1061249999993</v>
      </c>
      <c r="N1412" s="277"/>
      <c r="O1412" s="274">
        <f t="shared" si="21"/>
        <v>0</v>
      </c>
    </row>
    <row r="1413" spans="1:15">
      <c r="A1413" s="28"/>
      <c r="B1413" s="28" t="s">
        <v>417</v>
      </c>
      <c r="C1413" s="26">
        <v>63041220</v>
      </c>
      <c r="D1413" s="334">
        <v>4968813423484</v>
      </c>
      <c r="E1413" s="28" t="s">
        <v>473</v>
      </c>
      <c r="F1413" s="26">
        <v>7</v>
      </c>
      <c r="G1413" s="170">
        <v>0.435</v>
      </c>
      <c r="H1413" s="26">
        <v>30</v>
      </c>
      <c r="I1413" s="26">
        <v>15</v>
      </c>
      <c r="J1413" s="26" t="s">
        <v>741</v>
      </c>
      <c r="K1413" s="232" t="s">
        <v>469</v>
      </c>
      <c r="L1413" s="26">
        <v>1</v>
      </c>
      <c r="M1413" s="402">
        <v>8248.2513749999998</v>
      </c>
      <c r="N1413" s="277"/>
      <c r="O1413" s="274">
        <f t="shared" si="21"/>
        <v>0</v>
      </c>
    </row>
    <row r="1414" spans="1:15">
      <c r="A1414" s="28"/>
      <c r="B1414" s="28" t="s">
        <v>417</v>
      </c>
      <c r="C1414" s="26">
        <v>63041222</v>
      </c>
      <c r="D1414" s="334">
        <v>4968813423491</v>
      </c>
      <c r="E1414" s="28" t="s">
        <v>473</v>
      </c>
      <c r="F1414" s="26">
        <v>8</v>
      </c>
      <c r="G1414" s="170">
        <v>0.47</v>
      </c>
      <c r="H1414" s="26">
        <v>35</v>
      </c>
      <c r="I1414" s="26">
        <v>17</v>
      </c>
      <c r="J1414" s="26" t="s">
        <v>741</v>
      </c>
      <c r="K1414" s="232" t="s">
        <v>469</v>
      </c>
      <c r="L1414" s="26">
        <v>1</v>
      </c>
      <c r="M1414" s="402">
        <v>8381.2876874999984</v>
      </c>
      <c r="N1414" s="277"/>
      <c r="O1414" s="274">
        <f t="shared" si="21"/>
        <v>0</v>
      </c>
    </row>
    <row r="1415" spans="1:15">
      <c r="A1415" s="28"/>
      <c r="B1415" s="28" t="s">
        <v>417</v>
      </c>
      <c r="C1415" s="26">
        <v>63041224</v>
      </c>
      <c r="D1415" s="334">
        <v>4968813423507</v>
      </c>
      <c r="E1415" s="28" t="s">
        <v>473</v>
      </c>
      <c r="F1415" s="26">
        <v>10</v>
      </c>
      <c r="G1415" s="170">
        <v>0.52</v>
      </c>
      <c r="H1415" s="26">
        <v>40</v>
      </c>
      <c r="I1415" s="26">
        <v>19</v>
      </c>
      <c r="J1415" s="26" t="s">
        <v>741</v>
      </c>
      <c r="K1415" s="232" t="s">
        <v>469</v>
      </c>
      <c r="L1415" s="26">
        <v>1</v>
      </c>
      <c r="M1415" s="402">
        <v>9977.7234374999971</v>
      </c>
      <c r="N1415" s="277"/>
      <c r="O1415" s="274">
        <f t="shared" si="21"/>
        <v>0</v>
      </c>
    </row>
    <row r="1416" spans="1:15">
      <c r="A1416" s="28"/>
      <c r="B1416" s="28" t="s">
        <v>417</v>
      </c>
      <c r="C1416" s="26">
        <v>63041226</v>
      </c>
      <c r="D1416" s="334">
        <v>4968813423514</v>
      </c>
      <c r="E1416" s="28" t="s">
        <v>473</v>
      </c>
      <c r="F1416" s="26">
        <v>12</v>
      </c>
      <c r="G1416" s="170">
        <v>0.56999999999999995</v>
      </c>
      <c r="H1416" s="26">
        <v>50</v>
      </c>
      <c r="I1416" s="26">
        <v>24</v>
      </c>
      <c r="J1416" s="26" t="s">
        <v>741</v>
      </c>
      <c r="K1416" s="232" t="s">
        <v>469</v>
      </c>
      <c r="L1416" s="26">
        <v>1</v>
      </c>
      <c r="M1416" s="402">
        <v>11308.086562499999</v>
      </c>
      <c r="N1416" s="277"/>
      <c r="O1416" s="274">
        <f t="shared" si="21"/>
        <v>0</v>
      </c>
    </row>
    <row r="1417" spans="1:15">
      <c r="A1417" s="28"/>
      <c r="B1417" s="28" t="s">
        <v>417</v>
      </c>
      <c r="C1417" s="26">
        <v>63041240</v>
      </c>
      <c r="D1417" s="334">
        <v>4968813423521</v>
      </c>
      <c r="E1417" s="28" t="s">
        <v>473</v>
      </c>
      <c r="F1417" s="26">
        <v>1</v>
      </c>
      <c r="G1417" s="170">
        <v>0.16500000000000001</v>
      </c>
      <c r="H1417" s="26">
        <v>6</v>
      </c>
      <c r="I1417" s="26">
        <v>3</v>
      </c>
      <c r="J1417" s="26" t="s">
        <v>741</v>
      </c>
      <c r="K1417" s="232" t="s">
        <v>472</v>
      </c>
      <c r="L1417" s="26">
        <v>1</v>
      </c>
      <c r="M1417" s="402">
        <v>3591.9804374999999</v>
      </c>
      <c r="N1417" s="277"/>
      <c r="O1417" s="274">
        <f t="shared" si="21"/>
        <v>0</v>
      </c>
    </row>
    <row r="1418" spans="1:15">
      <c r="A1418" s="28"/>
      <c r="B1418" s="28" t="s">
        <v>417</v>
      </c>
      <c r="C1418" s="26">
        <v>63041242</v>
      </c>
      <c r="D1418" s="335">
        <v>4968813423538</v>
      </c>
      <c r="E1418" s="28" t="s">
        <v>473</v>
      </c>
      <c r="F1418" s="26">
        <v>1.2</v>
      </c>
      <c r="G1418" s="170">
        <v>0.185</v>
      </c>
      <c r="H1418" s="26">
        <v>7</v>
      </c>
      <c r="I1418" s="26">
        <v>3.5</v>
      </c>
      <c r="J1418" s="26" t="s">
        <v>741</v>
      </c>
      <c r="K1418" s="232" t="s">
        <v>472</v>
      </c>
      <c r="L1418" s="26">
        <v>1</v>
      </c>
      <c r="M1418" s="402">
        <v>3725.0167499999998</v>
      </c>
      <c r="N1418" s="277"/>
      <c r="O1418" s="274">
        <f t="shared" si="21"/>
        <v>0</v>
      </c>
    </row>
    <row r="1419" spans="1:15">
      <c r="A1419" s="28"/>
      <c r="B1419" s="28" t="s">
        <v>417</v>
      </c>
      <c r="C1419" s="26">
        <v>63041244</v>
      </c>
      <c r="D1419" s="335">
        <v>4968813423545</v>
      </c>
      <c r="E1419" s="28" t="s">
        <v>473</v>
      </c>
      <c r="F1419" s="26">
        <v>1.5</v>
      </c>
      <c r="G1419" s="170">
        <v>0.20499999999999999</v>
      </c>
      <c r="H1419" s="26">
        <v>8</v>
      </c>
      <c r="I1419" s="26">
        <v>4</v>
      </c>
      <c r="J1419" s="26" t="s">
        <v>741</v>
      </c>
      <c r="K1419" s="232" t="s">
        <v>472</v>
      </c>
      <c r="L1419" s="26">
        <v>1</v>
      </c>
      <c r="M1419" s="402">
        <v>4257.1620000000003</v>
      </c>
      <c r="N1419" s="277"/>
      <c r="O1419" s="274">
        <f t="shared" si="21"/>
        <v>0</v>
      </c>
    </row>
    <row r="1420" spans="1:15">
      <c r="A1420" s="28"/>
      <c r="B1420" s="28" t="s">
        <v>417</v>
      </c>
      <c r="C1420" s="26">
        <v>63041246</v>
      </c>
      <c r="D1420" s="335">
        <v>4968813423552</v>
      </c>
      <c r="E1420" s="28" t="s">
        <v>473</v>
      </c>
      <c r="F1420" s="26">
        <v>2</v>
      </c>
      <c r="G1420" s="170">
        <v>0.23499999999999999</v>
      </c>
      <c r="H1420" s="26">
        <v>10</v>
      </c>
      <c r="I1420" s="26">
        <v>5</v>
      </c>
      <c r="J1420" s="26" t="s">
        <v>741</v>
      </c>
      <c r="K1420" s="232" t="s">
        <v>472</v>
      </c>
      <c r="L1420" s="26">
        <v>1</v>
      </c>
      <c r="M1420" s="402">
        <v>4656.2709374999995</v>
      </c>
      <c r="N1420" s="277"/>
      <c r="O1420" s="274">
        <f t="shared" si="21"/>
        <v>0</v>
      </c>
    </row>
    <row r="1421" spans="1:15">
      <c r="A1421" s="28"/>
      <c r="B1421" s="28" t="s">
        <v>417</v>
      </c>
      <c r="C1421" s="26">
        <v>63041248</v>
      </c>
      <c r="D1421" s="335">
        <v>4968813423569</v>
      </c>
      <c r="E1421" s="28" t="s">
        <v>473</v>
      </c>
      <c r="F1421" s="26">
        <v>2.5</v>
      </c>
      <c r="G1421" s="170">
        <v>0.26</v>
      </c>
      <c r="H1421" s="26">
        <v>12</v>
      </c>
      <c r="I1421" s="26">
        <v>6</v>
      </c>
      <c r="J1421" s="26" t="s">
        <v>741</v>
      </c>
      <c r="K1421" s="232" t="s">
        <v>472</v>
      </c>
      <c r="L1421" s="26">
        <v>1</v>
      </c>
      <c r="M1421" s="402">
        <v>5055.3798749999987</v>
      </c>
      <c r="N1421" s="277"/>
      <c r="O1421" s="274">
        <f t="shared" si="21"/>
        <v>0</v>
      </c>
    </row>
    <row r="1422" spans="1:15">
      <c r="A1422" s="28"/>
      <c r="B1422" s="28" t="s">
        <v>417</v>
      </c>
      <c r="C1422" s="26">
        <v>63041250</v>
      </c>
      <c r="D1422" s="335">
        <v>4968813423576</v>
      </c>
      <c r="E1422" s="28" t="s">
        <v>473</v>
      </c>
      <c r="F1422" s="26">
        <v>3</v>
      </c>
      <c r="G1422" s="170">
        <v>0.28499999999999998</v>
      </c>
      <c r="H1422" s="26">
        <v>14</v>
      </c>
      <c r="I1422" s="26">
        <v>7</v>
      </c>
      <c r="J1422" s="26" t="s">
        <v>741</v>
      </c>
      <c r="K1422" s="232" t="s">
        <v>472</v>
      </c>
      <c r="L1422" s="26">
        <v>1</v>
      </c>
      <c r="M1422" s="402">
        <v>5055.3798749999987</v>
      </c>
      <c r="N1422" s="277"/>
      <c r="O1422" s="274">
        <f t="shared" si="21"/>
        <v>0</v>
      </c>
    </row>
    <row r="1423" spans="1:15">
      <c r="A1423" s="28"/>
      <c r="B1423" s="28" t="s">
        <v>417</v>
      </c>
      <c r="C1423" s="26">
        <v>63041252</v>
      </c>
      <c r="D1423" s="335">
        <v>4968813423583</v>
      </c>
      <c r="E1423" s="28" t="s">
        <v>473</v>
      </c>
      <c r="F1423" s="26">
        <v>3.5</v>
      </c>
      <c r="G1423" s="170">
        <v>0.31</v>
      </c>
      <c r="H1423" s="26">
        <v>15</v>
      </c>
      <c r="I1423" s="26">
        <v>7.5</v>
      </c>
      <c r="J1423" s="26" t="s">
        <v>741</v>
      </c>
      <c r="K1423" s="232" t="s">
        <v>472</v>
      </c>
      <c r="L1423" s="26">
        <v>1</v>
      </c>
      <c r="M1423" s="402">
        <v>5454.4888124999989</v>
      </c>
      <c r="N1423" s="277"/>
      <c r="O1423" s="274">
        <f t="shared" si="21"/>
        <v>0</v>
      </c>
    </row>
    <row r="1424" spans="1:15">
      <c r="A1424" s="28"/>
      <c r="B1424" s="28" t="s">
        <v>417</v>
      </c>
      <c r="C1424" s="26">
        <v>63041254</v>
      </c>
      <c r="D1424" s="335">
        <v>4968813423590</v>
      </c>
      <c r="E1424" s="28" t="s">
        <v>473</v>
      </c>
      <c r="F1424" s="26">
        <v>4</v>
      </c>
      <c r="G1424" s="170">
        <v>0.33</v>
      </c>
      <c r="H1424" s="26">
        <v>16</v>
      </c>
      <c r="I1424" s="26">
        <v>8</v>
      </c>
      <c r="J1424" s="26" t="s">
        <v>741</v>
      </c>
      <c r="K1424" s="232" t="s">
        <v>472</v>
      </c>
      <c r="L1424" s="26">
        <v>1</v>
      </c>
      <c r="M1424" s="402">
        <v>5587.5251249999983</v>
      </c>
      <c r="N1424" s="277"/>
      <c r="O1424" s="274">
        <f t="shared" si="21"/>
        <v>0</v>
      </c>
    </row>
    <row r="1425" spans="1:15">
      <c r="A1425" s="28"/>
      <c r="B1425" s="28" t="s">
        <v>417</v>
      </c>
      <c r="C1425" s="26">
        <v>63041256</v>
      </c>
      <c r="D1425" s="335">
        <v>4968813423606</v>
      </c>
      <c r="E1425" s="28" t="s">
        <v>473</v>
      </c>
      <c r="F1425" s="26">
        <v>5</v>
      </c>
      <c r="G1425" s="170">
        <v>0.37</v>
      </c>
      <c r="H1425" s="26">
        <v>20</v>
      </c>
      <c r="I1425" s="26">
        <v>10</v>
      </c>
      <c r="J1425" s="26" t="s">
        <v>741</v>
      </c>
      <c r="K1425" s="232" t="s">
        <v>472</v>
      </c>
      <c r="L1425" s="26">
        <v>1</v>
      </c>
      <c r="M1425" s="402">
        <v>6385.7429999999995</v>
      </c>
      <c r="N1425" s="277"/>
      <c r="O1425" s="274">
        <f t="shared" si="21"/>
        <v>0</v>
      </c>
    </row>
    <row r="1426" spans="1:15">
      <c r="A1426" s="28"/>
      <c r="B1426" s="28" t="s">
        <v>417</v>
      </c>
      <c r="C1426" s="26">
        <v>63041258</v>
      </c>
      <c r="D1426" s="335">
        <v>4968813423613</v>
      </c>
      <c r="E1426" s="28" t="s">
        <v>473</v>
      </c>
      <c r="F1426" s="26">
        <v>6</v>
      </c>
      <c r="G1426" s="170">
        <v>0.40500000000000003</v>
      </c>
      <c r="H1426" s="26">
        <v>25</v>
      </c>
      <c r="I1426" s="26">
        <v>12</v>
      </c>
      <c r="J1426" s="26" t="s">
        <v>741</v>
      </c>
      <c r="K1426" s="232" t="s">
        <v>472</v>
      </c>
      <c r="L1426" s="26">
        <v>1</v>
      </c>
      <c r="M1426" s="402">
        <v>7716.1061249999993</v>
      </c>
      <c r="N1426" s="277"/>
      <c r="O1426" s="274">
        <f t="shared" si="21"/>
        <v>0</v>
      </c>
    </row>
    <row r="1427" spans="1:15">
      <c r="A1427" s="28"/>
      <c r="B1427" s="28" t="s">
        <v>417</v>
      </c>
      <c r="C1427" s="26">
        <v>63041260</v>
      </c>
      <c r="D1427" s="335">
        <v>4968813423620</v>
      </c>
      <c r="E1427" s="28" t="s">
        <v>473</v>
      </c>
      <c r="F1427" s="26">
        <v>7</v>
      </c>
      <c r="G1427" s="170">
        <v>0.435</v>
      </c>
      <c r="H1427" s="26">
        <v>30</v>
      </c>
      <c r="I1427" s="26">
        <v>15</v>
      </c>
      <c r="J1427" s="26" t="s">
        <v>741</v>
      </c>
      <c r="K1427" s="232" t="s">
        <v>472</v>
      </c>
      <c r="L1427" s="26">
        <v>1</v>
      </c>
      <c r="M1427" s="402">
        <v>8248.2513749999998</v>
      </c>
      <c r="N1427" s="277"/>
      <c r="O1427" s="274">
        <f t="shared" si="21"/>
        <v>0</v>
      </c>
    </row>
    <row r="1428" spans="1:15">
      <c r="A1428" s="28"/>
      <c r="B1428" s="28" t="s">
        <v>417</v>
      </c>
      <c r="C1428" s="26">
        <v>63041262</v>
      </c>
      <c r="D1428" s="335">
        <v>4968813423637</v>
      </c>
      <c r="E1428" s="28" t="s">
        <v>473</v>
      </c>
      <c r="F1428" s="26">
        <v>8</v>
      </c>
      <c r="G1428" s="170">
        <v>0.47</v>
      </c>
      <c r="H1428" s="26">
        <v>35</v>
      </c>
      <c r="I1428" s="26">
        <v>17</v>
      </c>
      <c r="J1428" s="26" t="s">
        <v>741</v>
      </c>
      <c r="K1428" s="232" t="s">
        <v>472</v>
      </c>
      <c r="L1428" s="26">
        <v>1</v>
      </c>
      <c r="M1428" s="402">
        <v>8381.2876874999984</v>
      </c>
      <c r="N1428" s="277"/>
      <c r="O1428" s="274">
        <f t="shared" si="21"/>
        <v>0</v>
      </c>
    </row>
    <row r="1429" spans="1:15">
      <c r="A1429" s="28"/>
      <c r="B1429" s="28" t="s">
        <v>417</v>
      </c>
      <c r="C1429" s="26">
        <v>63041264</v>
      </c>
      <c r="D1429" s="335">
        <v>4968813423644</v>
      </c>
      <c r="E1429" s="28" t="s">
        <v>473</v>
      </c>
      <c r="F1429" s="26">
        <v>10</v>
      </c>
      <c r="G1429" s="170">
        <v>0.52</v>
      </c>
      <c r="H1429" s="26">
        <v>40</v>
      </c>
      <c r="I1429" s="26">
        <v>19</v>
      </c>
      <c r="J1429" s="26" t="s">
        <v>741</v>
      </c>
      <c r="K1429" s="232" t="s">
        <v>472</v>
      </c>
      <c r="L1429" s="26">
        <v>1</v>
      </c>
      <c r="M1429" s="402">
        <v>9977.7234374999971</v>
      </c>
      <c r="N1429" s="277"/>
      <c r="O1429" s="274">
        <f t="shared" si="21"/>
        <v>0</v>
      </c>
    </row>
    <row r="1430" spans="1:15">
      <c r="A1430" s="28"/>
      <c r="B1430" s="28" t="s">
        <v>417</v>
      </c>
      <c r="C1430" s="26">
        <v>63041266</v>
      </c>
      <c r="D1430" s="335">
        <v>4968813423651</v>
      </c>
      <c r="E1430" s="28" t="s">
        <v>473</v>
      </c>
      <c r="F1430" s="26">
        <v>12</v>
      </c>
      <c r="G1430" s="170">
        <v>0.56999999999999995</v>
      </c>
      <c r="H1430" s="26">
        <v>50</v>
      </c>
      <c r="I1430" s="26">
        <v>24</v>
      </c>
      <c r="J1430" s="26" t="s">
        <v>741</v>
      </c>
      <c r="K1430" s="232" t="s">
        <v>472</v>
      </c>
      <c r="L1430" s="26">
        <v>1</v>
      </c>
      <c r="M1430" s="402">
        <v>11308.086562499999</v>
      </c>
      <c r="N1430" s="277"/>
      <c r="O1430" s="274">
        <f t="shared" si="21"/>
        <v>0</v>
      </c>
    </row>
    <row r="1431" spans="1:15">
      <c r="A1431" s="28"/>
      <c r="B1431" s="28" t="s">
        <v>417</v>
      </c>
      <c r="C1431" s="26">
        <v>60010650</v>
      </c>
      <c r="D1431" s="335">
        <v>4968813101016</v>
      </c>
      <c r="E1431" s="25" t="s">
        <v>477</v>
      </c>
      <c r="F1431" s="26">
        <v>0.4</v>
      </c>
      <c r="G1431" s="170">
        <v>0.104</v>
      </c>
      <c r="H1431" s="26"/>
      <c r="I1431" s="26"/>
      <c r="J1431" s="194">
        <v>10</v>
      </c>
      <c r="K1431" s="232" t="s">
        <v>472</v>
      </c>
      <c r="L1431" s="26">
        <v>10</v>
      </c>
      <c r="M1431" s="402">
        <v>101.361</v>
      </c>
      <c r="N1431" s="277"/>
      <c r="O1431" s="274">
        <f t="shared" si="21"/>
        <v>0</v>
      </c>
    </row>
    <row r="1432" spans="1:15">
      <c r="A1432" s="28"/>
      <c r="B1432" s="28" t="s">
        <v>417</v>
      </c>
      <c r="C1432" s="26">
        <v>60010652</v>
      </c>
      <c r="D1432" s="335">
        <v>4968813101023</v>
      </c>
      <c r="E1432" s="25" t="s">
        <v>477</v>
      </c>
      <c r="F1432" s="26">
        <v>0.6</v>
      </c>
      <c r="G1432" s="170">
        <v>0.128</v>
      </c>
      <c r="H1432" s="26"/>
      <c r="I1432" s="26"/>
      <c r="J1432" s="194">
        <v>10</v>
      </c>
      <c r="K1432" s="232" t="s">
        <v>472</v>
      </c>
      <c r="L1432" s="26">
        <v>10</v>
      </c>
      <c r="M1432" s="402">
        <v>101.361</v>
      </c>
      <c r="N1432" s="277"/>
      <c r="O1432" s="274">
        <f t="shared" si="21"/>
        <v>0</v>
      </c>
    </row>
    <row r="1433" spans="1:15">
      <c r="A1433" s="28"/>
      <c r="B1433" s="28" t="s">
        <v>417</v>
      </c>
      <c r="C1433" s="26">
        <v>60010654</v>
      </c>
      <c r="D1433" s="335">
        <v>4968813101030</v>
      </c>
      <c r="E1433" s="25" t="s">
        <v>477</v>
      </c>
      <c r="F1433" s="26">
        <v>0.8</v>
      </c>
      <c r="G1433" s="170">
        <v>0.14799999999999999</v>
      </c>
      <c r="H1433" s="26"/>
      <c r="I1433" s="26"/>
      <c r="J1433" s="194">
        <v>10</v>
      </c>
      <c r="K1433" s="232" t="s">
        <v>472</v>
      </c>
      <c r="L1433" s="26">
        <v>10</v>
      </c>
      <c r="M1433" s="402">
        <v>101.361</v>
      </c>
      <c r="N1433" s="277"/>
      <c r="O1433" s="274">
        <f t="shared" si="21"/>
        <v>0</v>
      </c>
    </row>
    <row r="1434" spans="1:15">
      <c r="A1434" s="28"/>
      <c r="B1434" s="28" t="s">
        <v>417</v>
      </c>
      <c r="C1434" s="26">
        <v>60010656</v>
      </c>
      <c r="D1434" s="335">
        <v>4968813101047</v>
      </c>
      <c r="E1434" s="25" t="s">
        <v>477</v>
      </c>
      <c r="F1434" s="26">
        <v>1</v>
      </c>
      <c r="G1434" s="170">
        <v>0.16500000000000001</v>
      </c>
      <c r="H1434" s="26"/>
      <c r="I1434" s="26"/>
      <c r="J1434" s="194">
        <v>10</v>
      </c>
      <c r="K1434" s="232" t="s">
        <v>472</v>
      </c>
      <c r="L1434" s="26">
        <v>10</v>
      </c>
      <c r="M1434" s="402">
        <v>101.361</v>
      </c>
      <c r="N1434" s="277"/>
      <c r="O1434" s="274">
        <f t="shared" si="21"/>
        <v>0</v>
      </c>
    </row>
    <row r="1435" spans="1:15">
      <c r="A1435" s="28"/>
      <c r="B1435" s="28" t="s">
        <v>417</v>
      </c>
      <c r="C1435" s="26">
        <v>60010658</v>
      </c>
      <c r="D1435" s="335">
        <v>4968813101054</v>
      </c>
      <c r="E1435" s="25" t="s">
        <v>477</v>
      </c>
      <c r="F1435" s="26">
        <v>1.25</v>
      </c>
      <c r="G1435" s="170">
        <v>0.19</v>
      </c>
      <c r="H1435" s="26"/>
      <c r="I1435" s="26"/>
      <c r="J1435" s="194">
        <v>10</v>
      </c>
      <c r="K1435" s="232" t="s">
        <v>472</v>
      </c>
      <c r="L1435" s="26">
        <v>10</v>
      </c>
      <c r="M1435" s="402">
        <v>101.361</v>
      </c>
      <c r="N1435" s="277"/>
      <c r="O1435" s="274">
        <f t="shared" si="21"/>
        <v>0</v>
      </c>
    </row>
    <row r="1436" spans="1:15">
      <c r="A1436" s="28"/>
      <c r="B1436" s="28" t="s">
        <v>417</v>
      </c>
      <c r="C1436" s="26">
        <v>60010660</v>
      </c>
      <c r="D1436" s="335">
        <v>4968813101061</v>
      </c>
      <c r="E1436" s="25" t="s">
        <v>477</v>
      </c>
      <c r="F1436" s="26">
        <v>1.5</v>
      </c>
      <c r="G1436" s="170">
        <v>0.20499999999999999</v>
      </c>
      <c r="H1436" s="26"/>
      <c r="I1436" s="26"/>
      <c r="J1436" s="194">
        <v>10</v>
      </c>
      <c r="K1436" s="232" t="s">
        <v>472</v>
      </c>
      <c r="L1436" s="26">
        <v>10</v>
      </c>
      <c r="M1436" s="402">
        <v>101.361</v>
      </c>
      <c r="N1436" s="277"/>
      <c r="O1436" s="274">
        <f t="shared" si="21"/>
        <v>0</v>
      </c>
    </row>
    <row r="1437" spans="1:15">
      <c r="A1437" s="28"/>
      <c r="B1437" s="28" t="s">
        <v>417</v>
      </c>
      <c r="C1437" s="26">
        <v>60010662</v>
      </c>
      <c r="D1437" s="335">
        <v>4968813101078</v>
      </c>
      <c r="E1437" s="25" t="s">
        <v>477</v>
      </c>
      <c r="F1437" s="26">
        <v>2</v>
      </c>
      <c r="G1437" s="170">
        <v>0.23499999999999999</v>
      </c>
      <c r="H1437" s="26"/>
      <c r="I1437" s="26"/>
      <c r="J1437" s="194">
        <v>10</v>
      </c>
      <c r="K1437" s="232" t="s">
        <v>472</v>
      </c>
      <c r="L1437" s="26">
        <v>10</v>
      </c>
      <c r="M1437" s="402">
        <v>101.361</v>
      </c>
      <c r="N1437" s="277"/>
      <c r="O1437" s="274">
        <f t="shared" ref="O1437:O1500" si="22">M1437*N1437</f>
        <v>0</v>
      </c>
    </row>
    <row r="1438" spans="1:15">
      <c r="A1438" s="28"/>
      <c r="B1438" s="28" t="s">
        <v>417</v>
      </c>
      <c r="C1438" s="26">
        <v>60010664</v>
      </c>
      <c r="D1438" s="335">
        <v>4968813101085</v>
      </c>
      <c r="E1438" s="25" t="s">
        <v>477</v>
      </c>
      <c r="F1438" s="26">
        <v>3</v>
      </c>
      <c r="G1438" s="170">
        <v>0.28499999999999998</v>
      </c>
      <c r="H1438" s="26"/>
      <c r="I1438" s="26"/>
      <c r="J1438" s="194">
        <v>10</v>
      </c>
      <c r="K1438" s="232" t="s">
        <v>472</v>
      </c>
      <c r="L1438" s="26">
        <v>10</v>
      </c>
      <c r="M1438" s="402">
        <v>101.361</v>
      </c>
      <c r="N1438" s="277"/>
      <c r="O1438" s="274">
        <f t="shared" si="22"/>
        <v>0</v>
      </c>
    </row>
    <row r="1439" spans="1:15">
      <c r="A1439" s="28"/>
      <c r="B1439" s="28" t="s">
        <v>417</v>
      </c>
      <c r="C1439" s="26">
        <v>60010666</v>
      </c>
      <c r="D1439" s="335">
        <v>4968813101092</v>
      </c>
      <c r="E1439" s="25" t="s">
        <v>477</v>
      </c>
      <c r="F1439" s="26">
        <v>4</v>
      </c>
      <c r="G1439" s="170">
        <v>0.33</v>
      </c>
      <c r="H1439" s="26"/>
      <c r="I1439" s="26"/>
      <c r="J1439" s="194">
        <v>10</v>
      </c>
      <c r="K1439" s="232" t="s">
        <v>472</v>
      </c>
      <c r="L1439" s="26">
        <v>10</v>
      </c>
      <c r="M1439" s="402">
        <v>121.63319999999999</v>
      </c>
      <c r="N1439" s="277"/>
      <c r="O1439" s="274">
        <f t="shared" si="22"/>
        <v>0</v>
      </c>
    </row>
    <row r="1440" spans="1:15">
      <c r="A1440" s="28"/>
      <c r="B1440" s="28" t="s">
        <v>417</v>
      </c>
      <c r="C1440" s="26">
        <v>60010668</v>
      </c>
      <c r="D1440" s="335">
        <v>4968813101108</v>
      </c>
      <c r="E1440" s="25" t="s">
        <v>477</v>
      </c>
      <c r="F1440" s="26">
        <v>5</v>
      </c>
      <c r="G1440" s="170">
        <v>0.37</v>
      </c>
      <c r="H1440" s="26"/>
      <c r="I1440" s="26"/>
      <c r="J1440" s="194">
        <v>10</v>
      </c>
      <c r="K1440" s="232" t="s">
        <v>472</v>
      </c>
      <c r="L1440" s="26">
        <v>10</v>
      </c>
      <c r="M1440" s="402">
        <v>121.63319999999999</v>
      </c>
      <c r="N1440" s="277"/>
      <c r="O1440" s="274">
        <f t="shared" si="22"/>
        <v>0</v>
      </c>
    </row>
    <row r="1441" spans="1:15">
      <c r="A1441" s="28"/>
      <c r="B1441" s="28" t="s">
        <v>417</v>
      </c>
      <c r="C1441" s="26">
        <v>60010670</v>
      </c>
      <c r="D1441" s="335">
        <v>4968813101115</v>
      </c>
      <c r="E1441" s="25" t="s">
        <v>477</v>
      </c>
      <c r="F1441" s="26">
        <v>6</v>
      </c>
      <c r="G1441" s="170">
        <v>0.40500000000000003</v>
      </c>
      <c r="H1441" s="26"/>
      <c r="I1441" s="26"/>
      <c r="J1441" s="194">
        <v>10</v>
      </c>
      <c r="K1441" s="232" t="s">
        <v>472</v>
      </c>
      <c r="L1441" s="26">
        <v>10</v>
      </c>
      <c r="M1441" s="402">
        <v>141.90539999999999</v>
      </c>
      <c r="N1441" s="277"/>
      <c r="O1441" s="274">
        <f t="shared" si="22"/>
        <v>0</v>
      </c>
    </row>
    <row r="1442" spans="1:15">
      <c r="A1442" s="28"/>
      <c r="B1442" s="28" t="s">
        <v>417</v>
      </c>
      <c r="C1442" s="26">
        <v>60010672</v>
      </c>
      <c r="D1442" s="335">
        <v>4968813101122</v>
      </c>
      <c r="E1442" s="25" t="s">
        <v>477</v>
      </c>
      <c r="F1442" s="26">
        <v>7</v>
      </c>
      <c r="G1442" s="170">
        <v>0.435</v>
      </c>
      <c r="H1442" s="26"/>
      <c r="I1442" s="26"/>
      <c r="J1442" s="194">
        <v>10</v>
      </c>
      <c r="K1442" s="232" t="s">
        <v>472</v>
      </c>
      <c r="L1442" s="26">
        <v>10</v>
      </c>
      <c r="M1442" s="402">
        <v>141.90539999999999</v>
      </c>
      <c r="N1442" s="277"/>
      <c r="O1442" s="274">
        <f t="shared" si="22"/>
        <v>0</v>
      </c>
    </row>
    <row r="1443" spans="1:15">
      <c r="A1443" s="28"/>
      <c r="B1443" s="28" t="s">
        <v>417</v>
      </c>
      <c r="C1443" s="26">
        <v>60010674</v>
      </c>
      <c r="D1443" s="335">
        <v>4968813101139</v>
      </c>
      <c r="E1443" s="25" t="s">
        <v>477</v>
      </c>
      <c r="F1443" s="26">
        <v>8</v>
      </c>
      <c r="G1443" s="170">
        <v>0.47</v>
      </c>
      <c r="H1443" s="26"/>
      <c r="I1443" s="26"/>
      <c r="J1443" s="194">
        <v>10</v>
      </c>
      <c r="K1443" s="232" t="s">
        <v>472</v>
      </c>
      <c r="L1443" s="26">
        <v>10</v>
      </c>
      <c r="M1443" s="402">
        <v>152.04149999999996</v>
      </c>
      <c r="N1443" s="277"/>
      <c r="O1443" s="274">
        <f t="shared" si="22"/>
        <v>0</v>
      </c>
    </row>
    <row r="1444" spans="1:15">
      <c r="A1444" s="28"/>
      <c r="B1444" s="28" t="s">
        <v>417</v>
      </c>
      <c r="C1444" s="26">
        <v>60010676</v>
      </c>
      <c r="D1444" s="335">
        <v>4968813101146</v>
      </c>
      <c r="E1444" s="25" t="s">
        <v>477</v>
      </c>
      <c r="F1444" s="26">
        <v>10</v>
      </c>
      <c r="G1444" s="170">
        <v>0.52</v>
      </c>
      <c r="H1444" s="26"/>
      <c r="I1444" s="26"/>
      <c r="J1444" s="194">
        <v>10</v>
      </c>
      <c r="K1444" s="232" t="s">
        <v>472</v>
      </c>
      <c r="L1444" s="26">
        <v>10</v>
      </c>
      <c r="M1444" s="402">
        <v>152.04149999999996</v>
      </c>
      <c r="N1444" s="277"/>
      <c r="O1444" s="274">
        <f t="shared" si="22"/>
        <v>0</v>
      </c>
    </row>
    <row r="1445" spans="1:15">
      <c r="A1445" s="28"/>
      <c r="B1445" s="28" t="s">
        <v>417</v>
      </c>
      <c r="C1445" s="26">
        <v>60010680</v>
      </c>
      <c r="D1445" s="335">
        <v>4968813101207</v>
      </c>
      <c r="E1445" s="25" t="s">
        <v>477</v>
      </c>
      <c r="F1445" s="26">
        <v>0.8</v>
      </c>
      <c r="G1445" s="170">
        <v>0.14799999999999999</v>
      </c>
      <c r="H1445" s="26"/>
      <c r="I1445" s="26"/>
      <c r="J1445" s="26" t="s">
        <v>478</v>
      </c>
      <c r="K1445" s="232" t="s">
        <v>472</v>
      </c>
      <c r="L1445" s="26">
        <v>20</v>
      </c>
      <c r="M1445" s="402">
        <v>304.08299999999991</v>
      </c>
      <c r="N1445" s="277"/>
      <c r="O1445" s="274">
        <f t="shared" si="22"/>
        <v>0</v>
      </c>
    </row>
    <row r="1446" spans="1:15">
      <c r="A1446" s="28"/>
      <c r="B1446" s="28" t="s">
        <v>417</v>
      </c>
      <c r="C1446" s="26">
        <v>60010682</v>
      </c>
      <c r="D1446" s="335">
        <v>4968813101214</v>
      </c>
      <c r="E1446" s="25" t="s">
        <v>477</v>
      </c>
      <c r="F1446" s="26">
        <v>1</v>
      </c>
      <c r="G1446" s="170">
        <v>0.16500000000000001</v>
      </c>
      <c r="H1446" s="26"/>
      <c r="I1446" s="26"/>
      <c r="J1446" s="26" t="s">
        <v>478</v>
      </c>
      <c r="K1446" s="232" t="s">
        <v>472</v>
      </c>
      <c r="L1446" s="26">
        <v>20</v>
      </c>
      <c r="M1446" s="402">
        <v>304.08299999999991</v>
      </c>
      <c r="N1446" s="277"/>
      <c r="O1446" s="274">
        <f t="shared" si="22"/>
        <v>0</v>
      </c>
    </row>
    <row r="1447" spans="1:15">
      <c r="A1447" s="28"/>
      <c r="B1447" s="28" t="s">
        <v>417</v>
      </c>
      <c r="C1447" s="26">
        <v>60010684</v>
      </c>
      <c r="D1447" s="335">
        <v>4968813101221</v>
      </c>
      <c r="E1447" s="25" t="s">
        <v>477</v>
      </c>
      <c r="F1447" s="26">
        <v>1.25</v>
      </c>
      <c r="G1447" s="170">
        <v>0.19</v>
      </c>
      <c r="H1447" s="26"/>
      <c r="I1447" s="26"/>
      <c r="J1447" s="26" t="s">
        <v>478</v>
      </c>
      <c r="K1447" s="232" t="s">
        <v>472</v>
      </c>
      <c r="L1447" s="26">
        <v>20</v>
      </c>
      <c r="M1447" s="402">
        <v>304.08299999999991</v>
      </c>
      <c r="N1447" s="277"/>
      <c r="O1447" s="274">
        <f t="shared" si="22"/>
        <v>0</v>
      </c>
    </row>
    <row r="1448" spans="1:15">
      <c r="A1448" s="28"/>
      <c r="B1448" s="28" t="s">
        <v>417</v>
      </c>
      <c r="C1448" s="26">
        <v>60010686</v>
      </c>
      <c r="D1448" s="335">
        <v>4968813101238</v>
      </c>
      <c r="E1448" s="25" t="s">
        <v>477</v>
      </c>
      <c r="F1448" s="26">
        <v>1.5</v>
      </c>
      <c r="G1448" s="170">
        <v>0.20499999999999999</v>
      </c>
      <c r="H1448" s="26"/>
      <c r="I1448" s="26"/>
      <c r="J1448" s="26" t="s">
        <v>478</v>
      </c>
      <c r="K1448" s="232" t="s">
        <v>472</v>
      </c>
      <c r="L1448" s="26">
        <v>20</v>
      </c>
      <c r="M1448" s="402">
        <v>304.08299999999991</v>
      </c>
      <c r="N1448" s="277"/>
      <c r="O1448" s="274">
        <f t="shared" si="22"/>
        <v>0</v>
      </c>
    </row>
    <row r="1449" spans="1:15">
      <c r="A1449" s="28"/>
      <c r="B1449" s="28" t="s">
        <v>417</v>
      </c>
      <c r="C1449" s="26">
        <v>60010688</v>
      </c>
      <c r="D1449" s="335">
        <v>4968813101245</v>
      </c>
      <c r="E1449" s="25" t="s">
        <v>477</v>
      </c>
      <c r="F1449" s="26">
        <v>1.75</v>
      </c>
      <c r="G1449" s="170">
        <v>0.219</v>
      </c>
      <c r="H1449" s="26"/>
      <c r="I1449" s="26"/>
      <c r="J1449" s="26" t="s">
        <v>478</v>
      </c>
      <c r="K1449" s="232" t="s">
        <v>472</v>
      </c>
      <c r="L1449" s="26">
        <v>20</v>
      </c>
      <c r="M1449" s="402">
        <v>304.08299999999991</v>
      </c>
      <c r="N1449" s="277"/>
      <c r="O1449" s="274">
        <f t="shared" si="22"/>
        <v>0</v>
      </c>
    </row>
    <row r="1450" spans="1:15">
      <c r="A1450" s="28"/>
      <c r="B1450" s="28" t="s">
        <v>417</v>
      </c>
      <c r="C1450" s="26">
        <v>60010690</v>
      </c>
      <c r="D1450" s="335">
        <v>4968813101252</v>
      </c>
      <c r="E1450" s="25" t="s">
        <v>477</v>
      </c>
      <c r="F1450" s="26">
        <v>2</v>
      </c>
      <c r="G1450" s="170">
        <v>0.23499999999999999</v>
      </c>
      <c r="H1450" s="26"/>
      <c r="I1450" s="26"/>
      <c r="J1450" s="26" t="s">
        <v>478</v>
      </c>
      <c r="K1450" s="232" t="s">
        <v>472</v>
      </c>
      <c r="L1450" s="26">
        <v>20</v>
      </c>
      <c r="M1450" s="402">
        <v>304.08299999999991</v>
      </c>
      <c r="N1450" s="277"/>
      <c r="O1450" s="274">
        <f t="shared" si="22"/>
        <v>0</v>
      </c>
    </row>
    <row r="1451" spans="1:15">
      <c r="A1451" s="28"/>
      <c r="B1451" s="28" t="s">
        <v>417</v>
      </c>
      <c r="C1451" s="26">
        <v>60010692</v>
      </c>
      <c r="D1451" s="335">
        <v>4968813101269</v>
      </c>
      <c r="E1451" s="25" t="s">
        <v>477</v>
      </c>
      <c r="F1451" s="26">
        <v>2.5</v>
      </c>
      <c r="G1451" s="170">
        <v>0.26</v>
      </c>
      <c r="H1451" s="26"/>
      <c r="I1451" s="26"/>
      <c r="J1451" s="26" t="s">
        <v>478</v>
      </c>
      <c r="K1451" s="232" t="s">
        <v>472</v>
      </c>
      <c r="L1451" s="26">
        <v>20</v>
      </c>
      <c r="M1451" s="402">
        <v>304.08299999999991</v>
      </c>
      <c r="N1451" s="277"/>
      <c r="O1451" s="274">
        <f t="shared" si="22"/>
        <v>0</v>
      </c>
    </row>
    <row r="1452" spans="1:15">
      <c r="A1452" s="28"/>
      <c r="B1452" s="28" t="s">
        <v>417</v>
      </c>
      <c r="C1452" s="26">
        <v>60010694</v>
      </c>
      <c r="D1452" s="335">
        <v>4968813101276</v>
      </c>
      <c r="E1452" s="25" t="s">
        <v>477</v>
      </c>
      <c r="F1452" s="26">
        <v>3</v>
      </c>
      <c r="G1452" s="170">
        <v>0.28499999999999998</v>
      </c>
      <c r="H1452" s="26"/>
      <c r="I1452" s="26"/>
      <c r="J1452" s="26" t="s">
        <v>478</v>
      </c>
      <c r="K1452" s="232" t="s">
        <v>472</v>
      </c>
      <c r="L1452" s="26">
        <v>20</v>
      </c>
      <c r="M1452" s="402">
        <v>304.08299999999991</v>
      </c>
      <c r="N1452" s="277"/>
      <c r="O1452" s="274">
        <f t="shared" si="22"/>
        <v>0</v>
      </c>
    </row>
    <row r="1453" spans="1:15">
      <c r="A1453" s="28"/>
      <c r="B1453" s="28" t="s">
        <v>417</v>
      </c>
      <c r="C1453" s="26">
        <v>60010696</v>
      </c>
      <c r="D1453" s="335">
        <v>4968813101283</v>
      </c>
      <c r="E1453" s="25" t="s">
        <v>477</v>
      </c>
      <c r="F1453" s="26">
        <v>3.5</v>
      </c>
      <c r="G1453" s="170">
        <v>0.31</v>
      </c>
      <c r="H1453" s="26"/>
      <c r="I1453" s="26"/>
      <c r="J1453" s="26" t="s">
        <v>478</v>
      </c>
      <c r="K1453" s="232" t="s">
        <v>472</v>
      </c>
      <c r="L1453" s="26">
        <v>20</v>
      </c>
      <c r="M1453" s="402">
        <v>354.76349999999991</v>
      </c>
      <c r="N1453" s="277"/>
      <c r="O1453" s="274">
        <f t="shared" si="22"/>
        <v>0</v>
      </c>
    </row>
    <row r="1454" spans="1:15">
      <c r="A1454" s="28"/>
      <c r="B1454" s="28" t="s">
        <v>417</v>
      </c>
      <c r="C1454" s="26">
        <v>60010698</v>
      </c>
      <c r="D1454" s="335">
        <v>4968813101290</v>
      </c>
      <c r="E1454" s="25" t="s">
        <v>477</v>
      </c>
      <c r="F1454" s="26">
        <v>4</v>
      </c>
      <c r="G1454" s="170">
        <v>0.33</v>
      </c>
      <c r="H1454" s="26"/>
      <c r="I1454" s="26"/>
      <c r="J1454" s="26" t="s">
        <v>478</v>
      </c>
      <c r="K1454" s="232" t="s">
        <v>472</v>
      </c>
      <c r="L1454" s="26">
        <v>20</v>
      </c>
      <c r="M1454" s="402">
        <v>354.76349999999991</v>
      </c>
      <c r="N1454" s="277"/>
      <c r="O1454" s="274">
        <f t="shared" si="22"/>
        <v>0</v>
      </c>
    </row>
    <row r="1455" spans="1:15">
      <c r="A1455" s="28"/>
      <c r="B1455" s="28" t="s">
        <v>417</v>
      </c>
      <c r="C1455" s="26">
        <v>60010700</v>
      </c>
      <c r="D1455" s="335">
        <v>4968813101306</v>
      </c>
      <c r="E1455" s="25" t="s">
        <v>477</v>
      </c>
      <c r="F1455" s="26">
        <v>5</v>
      </c>
      <c r="G1455" s="170">
        <v>0.37</v>
      </c>
      <c r="H1455" s="26"/>
      <c r="I1455" s="26"/>
      <c r="J1455" s="26" t="s">
        <v>478</v>
      </c>
      <c r="K1455" s="232" t="s">
        <v>472</v>
      </c>
      <c r="L1455" s="26">
        <v>20</v>
      </c>
      <c r="M1455" s="402">
        <v>354.76349999999991</v>
      </c>
      <c r="N1455" s="277"/>
      <c r="O1455" s="274">
        <f t="shared" si="22"/>
        <v>0</v>
      </c>
    </row>
    <row r="1456" spans="1:15">
      <c r="A1456" s="28"/>
      <c r="B1456" s="28" t="s">
        <v>417</v>
      </c>
      <c r="C1456" s="26">
        <v>60010702</v>
      </c>
      <c r="D1456" s="335">
        <v>4968813101313</v>
      </c>
      <c r="E1456" s="25" t="s">
        <v>477</v>
      </c>
      <c r="F1456" s="26">
        <v>6</v>
      </c>
      <c r="G1456" s="170">
        <v>0.40500000000000003</v>
      </c>
      <c r="H1456" s="26"/>
      <c r="I1456" s="26"/>
      <c r="J1456" s="26" t="s">
        <v>478</v>
      </c>
      <c r="K1456" s="232" t="s">
        <v>472</v>
      </c>
      <c r="L1456" s="26">
        <v>20</v>
      </c>
      <c r="M1456" s="402">
        <v>405.44400000000002</v>
      </c>
      <c r="N1456" s="277"/>
      <c r="O1456" s="274">
        <f t="shared" si="22"/>
        <v>0</v>
      </c>
    </row>
    <row r="1457" spans="1:15">
      <c r="A1457" s="28"/>
      <c r="B1457" s="28" t="s">
        <v>417</v>
      </c>
      <c r="C1457" s="26">
        <v>60010704</v>
      </c>
      <c r="D1457" s="335">
        <v>4968813101320</v>
      </c>
      <c r="E1457" s="25" t="s">
        <v>477</v>
      </c>
      <c r="F1457" s="26">
        <v>7</v>
      </c>
      <c r="G1457" s="170">
        <v>0.435</v>
      </c>
      <c r="H1457" s="26"/>
      <c r="I1457" s="26"/>
      <c r="J1457" s="26" t="s">
        <v>478</v>
      </c>
      <c r="K1457" s="232" t="s">
        <v>472</v>
      </c>
      <c r="L1457" s="26">
        <v>12</v>
      </c>
      <c r="M1457" s="402">
        <v>405.44400000000002</v>
      </c>
      <c r="N1457" s="277"/>
      <c r="O1457" s="274">
        <f t="shared" si="22"/>
        <v>0</v>
      </c>
    </row>
    <row r="1458" spans="1:15">
      <c r="A1458" s="28"/>
      <c r="B1458" s="28" t="s">
        <v>417</v>
      </c>
      <c r="C1458" s="26">
        <v>60010706</v>
      </c>
      <c r="D1458" s="335">
        <v>4968813101337</v>
      </c>
      <c r="E1458" s="25" t="s">
        <v>477</v>
      </c>
      <c r="F1458" s="26">
        <v>8</v>
      </c>
      <c r="G1458" s="170">
        <v>0.47</v>
      </c>
      <c r="H1458" s="26"/>
      <c r="I1458" s="26"/>
      <c r="J1458" s="26" t="s">
        <v>478</v>
      </c>
      <c r="K1458" s="232" t="s">
        <v>472</v>
      </c>
      <c r="L1458" s="26">
        <v>12</v>
      </c>
      <c r="M1458" s="402">
        <v>456.12449999999995</v>
      </c>
      <c r="N1458" s="277"/>
      <c r="O1458" s="274">
        <f t="shared" si="22"/>
        <v>0</v>
      </c>
    </row>
    <row r="1459" spans="1:15">
      <c r="A1459" s="28"/>
      <c r="B1459" s="28" t="s">
        <v>417</v>
      </c>
      <c r="C1459" s="26">
        <v>60010708</v>
      </c>
      <c r="D1459" s="335">
        <v>4968813101344</v>
      </c>
      <c r="E1459" s="25" t="s">
        <v>477</v>
      </c>
      <c r="F1459" s="26">
        <v>10</v>
      </c>
      <c r="G1459" s="170">
        <v>0.52</v>
      </c>
      <c r="H1459" s="26"/>
      <c r="I1459" s="26"/>
      <c r="J1459" s="26" t="s">
        <v>478</v>
      </c>
      <c r="K1459" s="232" t="s">
        <v>472</v>
      </c>
      <c r="L1459" s="26">
        <v>12</v>
      </c>
      <c r="M1459" s="402">
        <v>456.12449999999995</v>
      </c>
      <c r="N1459" s="277"/>
      <c r="O1459" s="274">
        <f t="shared" si="22"/>
        <v>0</v>
      </c>
    </row>
    <row r="1460" spans="1:15">
      <c r="A1460" s="28"/>
      <c r="B1460" s="28" t="s">
        <v>417</v>
      </c>
      <c r="C1460" s="26">
        <v>60010710</v>
      </c>
      <c r="D1460" s="335">
        <v>4968813101351</v>
      </c>
      <c r="E1460" s="25" t="s">
        <v>477</v>
      </c>
      <c r="F1460" s="26">
        <v>12</v>
      </c>
      <c r="G1460" s="170">
        <v>0.56999999999999995</v>
      </c>
      <c r="H1460" s="26"/>
      <c r="I1460" s="26"/>
      <c r="J1460" s="26" t="s">
        <v>478</v>
      </c>
      <c r="K1460" s="232" t="s">
        <v>472</v>
      </c>
      <c r="L1460" s="26">
        <v>12</v>
      </c>
      <c r="M1460" s="402">
        <v>506.80499999999995</v>
      </c>
      <c r="N1460" s="277"/>
      <c r="O1460" s="274">
        <f t="shared" si="22"/>
        <v>0</v>
      </c>
    </row>
    <row r="1461" spans="1:15">
      <c r="A1461" s="28"/>
      <c r="B1461" s="28" t="s">
        <v>417</v>
      </c>
      <c r="C1461" s="26">
        <v>60010712</v>
      </c>
      <c r="D1461" s="335">
        <v>4968813101368</v>
      </c>
      <c r="E1461" s="25" t="s">
        <v>477</v>
      </c>
      <c r="F1461" s="26">
        <v>14</v>
      </c>
      <c r="G1461" s="170">
        <v>0.62</v>
      </c>
      <c r="H1461" s="26"/>
      <c r="I1461" s="26"/>
      <c r="J1461" s="26" t="s">
        <v>478</v>
      </c>
      <c r="K1461" s="232" t="s">
        <v>472</v>
      </c>
      <c r="L1461" s="26">
        <v>12</v>
      </c>
      <c r="M1461" s="402">
        <v>506.80499999999995</v>
      </c>
      <c r="N1461" s="277"/>
      <c r="O1461" s="274">
        <f t="shared" si="22"/>
        <v>0</v>
      </c>
    </row>
    <row r="1462" spans="1:15">
      <c r="A1462" s="28"/>
      <c r="B1462" s="28" t="s">
        <v>417</v>
      </c>
      <c r="C1462" s="26">
        <v>60010714</v>
      </c>
      <c r="D1462" s="335">
        <v>4968813101375</v>
      </c>
      <c r="E1462" s="25" t="s">
        <v>477</v>
      </c>
      <c r="F1462" s="26">
        <v>16</v>
      </c>
      <c r="G1462" s="170">
        <v>0.66</v>
      </c>
      <c r="H1462" s="26"/>
      <c r="I1462" s="26"/>
      <c r="J1462" s="26" t="s">
        <v>478</v>
      </c>
      <c r="K1462" s="232" t="s">
        <v>472</v>
      </c>
      <c r="L1462" s="26">
        <v>12</v>
      </c>
      <c r="M1462" s="402">
        <v>557.48549999999989</v>
      </c>
      <c r="N1462" s="277"/>
      <c r="O1462" s="274">
        <f t="shared" si="22"/>
        <v>0</v>
      </c>
    </row>
    <row r="1463" spans="1:15">
      <c r="A1463" s="28"/>
      <c r="B1463" s="28" t="s">
        <v>417</v>
      </c>
      <c r="C1463" s="26">
        <v>60010716</v>
      </c>
      <c r="D1463" s="335">
        <v>4968813101382</v>
      </c>
      <c r="E1463" s="25" t="s">
        <v>477</v>
      </c>
      <c r="F1463" s="26">
        <v>18</v>
      </c>
      <c r="G1463" s="170">
        <v>0.7</v>
      </c>
      <c r="H1463" s="26"/>
      <c r="I1463" s="26"/>
      <c r="J1463" s="26" t="s">
        <v>478</v>
      </c>
      <c r="K1463" s="232" t="s">
        <v>472</v>
      </c>
      <c r="L1463" s="26">
        <v>12</v>
      </c>
      <c r="M1463" s="402">
        <v>557.48549999999989</v>
      </c>
      <c r="N1463" s="277"/>
      <c r="O1463" s="274">
        <f t="shared" si="22"/>
        <v>0</v>
      </c>
    </row>
    <row r="1464" spans="1:15">
      <c r="A1464" s="28"/>
      <c r="B1464" s="28" t="s">
        <v>417</v>
      </c>
      <c r="C1464" s="26">
        <v>60010718</v>
      </c>
      <c r="D1464" s="335">
        <v>4968813101399</v>
      </c>
      <c r="E1464" s="25" t="s">
        <v>477</v>
      </c>
      <c r="F1464" s="26">
        <v>20</v>
      </c>
      <c r="G1464" s="170">
        <v>0.74</v>
      </c>
      <c r="H1464" s="26"/>
      <c r="I1464" s="26"/>
      <c r="J1464" s="26" t="s">
        <v>478</v>
      </c>
      <c r="K1464" s="232" t="s">
        <v>472</v>
      </c>
      <c r="L1464" s="26">
        <v>12</v>
      </c>
      <c r="M1464" s="402">
        <v>658.84649999999988</v>
      </c>
      <c r="N1464" s="277"/>
      <c r="O1464" s="274">
        <f t="shared" si="22"/>
        <v>0</v>
      </c>
    </row>
    <row r="1465" spans="1:15">
      <c r="A1465" s="28"/>
      <c r="B1465" s="28" t="s">
        <v>417</v>
      </c>
      <c r="C1465" s="26">
        <v>63031370</v>
      </c>
      <c r="D1465" s="335">
        <v>4968813416424</v>
      </c>
      <c r="E1465" s="25" t="s">
        <v>480</v>
      </c>
      <c r="F1465" s="26">
        <v>2.5</v>
      </c>
      <c r="G1465" s="171">
        <v>0.28000000000000003</v>
      </c>
      <c r="H1465" s="26"/>
      <c r="I1465" s="26">
        <v>5.5</v>
      </c>
      <c r="J1465" s="49" t="s">
        <v>196</v>
      </c>
      <c r="K1465" s="232" t="s">
        <v>481</v>
      </c>
      <c r="L1465" s="26">
        <v>5</v>
      </c>
      <c r="M1465" s="402">
        <v>537.21329999999989</v>
      </c>
      <c r="N1465" s="277"/>
      <c r="O1465" s="274">
        <f t="shared" si="22"/>
        <v>0</v>
      </c>
    </row>
    <row r="1466" spans="1:15">
      <c r="A1466" s="28"/>
      <c r="B1466" s="28" t="s">
        <v>417</v>
      </c>
      <c r="C1466" s="26">
        <v>63031372</v>
      </c>
      <c r="D1466" s="335">
        <v>4968813416431</v>
      </c>
      <c r="E1466" s="25" t="s">
        <v>480</v>
      </c>
      <c r="F1466" s="26">
        <v>3</v>
      </c>
      <c r="G1466" s="171">
        <v>0.3</v>
      </c>
      <c r="H1466" s="26"/>
      <c r="I1466" s="26">
        <v>6.2</v>
      </c>
      <c r="J1466" s="49" t="s">
        <v>196</v>
      </c>
      <c r="K1466" s="232" t="s">
        <v>481</v>
      </c>
      <c r="L1466" s="26">
        <v>5</v>
      </c>
      <c r="M1466" s="402">
        <v>537.21329999999989</v>
      </c>
      <c r="N1466" s="277"/>
      <c r="O1466" s="274">
        <f t="shared" si="22"/>
        <v>0</v>
      </c>
    </row>
    <row r="1467" spans="1:15">
      <c r="A1467" s="28"/>
      <c r="B1467" s="28" t="s">
        <v>417</v>
      </c>
      <c r="C1467" s="26">
        <v>63031374</v>
      </c>
      <c r="D1467" s="335">
        <v>4968813416448</v>
      </c>
      <c r="E1467" s="25" t="s">
        <v>480</v>
      </c>
      <c r="F1467" s="26">
        <v>3.5</v>
      </c>
      <c r="G1467" s="171">
        <v>0.33</v>
      </c>
      <c r="H1467" s="26"/>
      <c r="I1467" s="26">
        <v>7.4</v>
      </c>
      <c r="J1467" s="49" t="s">
        <v>196</v>
      </c>
      <c r="K1467" s="232" t="s">
        <v>481</v>
      </c>
      <c r="L1467" s="26">
        <v>5</v>
      </c>
      <c r="M1467" s="402">
        <v>537.21329999999989</v>
      </c>
      <c r="N1467" s="277"/>
      <c r="O1467" s="274">
        <f t="shared" si="22"/>
        <v>0</v>
      </c>
    </row>
    <row r="1468" spans="1:15">
      <c r="A1468" s="28"/>
      <c r="B1468" s="28" t="s">
        <v>417</v>
      </c>
      <c r="C1468" s="26">
        <v>63031376</v>
      </c>
      <c r="D1468" s="335">
        <v>4968813416455</v>
      </c>
      <c r="E1468" s="25" t="s">
        <v>480</v>
      </c>
      <c r="F1468" s="26">
        <v>4</v>
      </c>
      <c r="G1468" s="171">
        <v>0.35</v>
      </c>
      <c r="H1468" s="26"/>
      <c r="I1468" s="26">
        <v>8.1999999999999993</v>
      </c>
      <c r="J1468" s="49" t="s">
        <v>196</v>
      </c>
      <c r="K1468" s="232" t="s">
        <v>481</v>
      </c>
      <c r="L1468" s="26">
        <v>5</v>
      </c>
      <c r="M1468" s="402">
        <v>537.21329999999989</v>
      </c>
      <c r="N1468" s="277"/>
      <c r="O1468" s="274">
        <f t="shared" si="22"/>
        <v>0</v>
      </c>
    </row>
    <row r="1469" spans="1:15">
      <c r="A1469" s="28"/>
      <c r="B1469" s="28" t="s">
        <v>417</v>
      </c>
      <c r="C1469" s="26">
        <v>63031378</v>
      </c>
      <c r="D1469" s="335">
        <v>4968813416462</v>
      </c>
      <c r="E1469" s="25" t="s">
        <v>480</v>
      </c>
      <c r="F1469" s="26">
        <v>5</v>
      </c>
      <c r="G1469" s="171">
        <v>0.38</v>
      </c>
      <c r="H1469" s="26"/>
      <c r="I1469" s="26">
        <v>9.5</v>
      </c>
      <c r="J1469" s="49" t="s">
        <v>196</v>
      </c>
      <c r="K1469" s="232" t="s">
        <v>481</v>
      </c>
      <c r="L1469" s="26">
        <v>5</v>
      </c>
      <c r="M1469" s="402">
        <v>537.21329999999989</v>
      </c>
      <c r="N1469" s="277"/>
      <c r="O1469" s="274">
        <f t="shared" si="22"/>
        <v>0</v>
      </c>
    </row>
    <row r="1470" spans="1:15">
      <c r="A1470" s="28"/>
      <c r="B1470" s="28" t="s">
        <v>417</v>
      </c>
      <c r="C1470" s="26">
        <v>63031380</v>
      </c>
      <c r="D1470" s="335">
        <v>4968813416479</v>
      </c>
      <c r="E1470" s="25" t="s">
        <v>480</v>
      </c>
      <c r="F1470" s="26">
        <v>6</v>
      </c>
      <c r="G1470" s="171">
        <v>0.41</v>
      </c>
      <c r="H1470" s="26"/>
      <c r="I1470" s="26">
        <v>11</v>
      </c>
      <c r="J1470" s="49" t="s">
        <v>196</v>
      </c>
      <c r="K1470" s="232" t="s">
        <v>481</v>
      </c>
      <c r="L1470" s="26">
        <v>5</v>
      </c>
      <c r="M1470" s="402">
        <v>537.21329999999989</v>
      </c>
      <c r="N1470" s="277"/>
      <c r="O1470" s="274">
        <f t="shared" si="22"/>
        <v>0</v>
      </c>
    </row>
    <row r="1471" spans="1:15">
      <c r="A1471" s="28"/>
      <c r="B1471" s="28" t="s">
        <v>417</v>
      </c>
      <c r="C1471" s="26">
        <v>63031382</v>
      </c>
      <c r="D1471" s="335">
        <v>4968813416363</v>
      </c>
      <c r="E1471" s="25" t="s">
        <v>480</v>
      </c>
      <c r="F1471" s="26">
        <v>2.5</v>
      </c>
      <c r="G1471" s="171">
        <v>0.28000000000000003</v>
      </c>
      <c r="H1471" s="26"/>
      <c r="I1471" s="26">
        <v>5.5</v>
      </c>
      <c r="J1471" s="49" t="s">
        <v>196</v>
      </c>
      <c r="K1471" s="232" t="s">
        <v>479</v>
      </c>
      <c r="L1471" s="26">
        <v>5</v>
      </c>
      <c r="M1471" s="402">
        <v>537.21329999999989</v>
      </c>
      <c r="N1471" s="277"/>
      <c r="O1471" s="274">
        <f t="shared" si="22"/>
        <v>0</v>
      </c>
    </row>
    <row r="1472" spans="1:15">
      <c r="A1472" s="28"/>
      <c r="B1472" s="28" t="s">
        <v>417</v>
      </c>
      <c r="C1472" s="26">
        <v>63031384</v>
      </c>
      <c r="D1472" s="335">
        <v>4968813416370</v>
      </c>
      <c r="E1472" s="25" t="s">
        <v>480</v>
      </c>
      <c r="F1472" s="26">
        <v>3</v>
      </c>
      <c r="G1472" s="171">
        <v>0.3</v>
      </c>
      <c r="H1472" s="26"/>
      <c r="I1472" s="26">
        <v>6.2</v>
      </c>
      <c r="J1472" s="49" t="s">
        <v>196</v>
      </c>
      <c r="K1472" s="232" t="s">
        <v>479</v>
      </c>
      <c r="L1472" s="26">
        <v>5</v>
      </c>
      <c r="M1472" s="402">
        <v>537.21329999999989</v>
      </c>
      <c r="N1472" s="277"/>
      <c r="O1472" s="274">
        <f t="shared" si="22"/>
        <v>0</v>
      </c>
    </row>
    <row r="1473" spans="1:18">
      <c r="A1473" s="28"/>
      <c r="B1473" s="28" t="s">
        <v>417</v>
      </c>
      <c r="C1473" s="26">
        <v>63031386</v>
      </c>
      <c r="D1473" s="335">
        <v>4968813416387</v>
      </c>
      <c r="E1473" s="25" t="s">
        <v>480</v>
      </c>
      <c r="F1473" s="26">
        <v>3.5</v>
      </c>
      <c r="G1473" s="171">
        <v>0.33</v>
      </c>
      <c r="H1473" s="26"/>
      <c r="I1473" s="26">
        <v>7.4</v>
      </c>
      <c r="J1473" s="49" t="s">
        <v>196</v>
      </c>
      <c r="K1473" s="232" t="s">
        <v>479</v>
      </c>
      <c r="L1473" s="26">
        <v>5</v>
      </c>
      <c r="M1473" s="402">
        <v>537.21329999999989</v>
      </c>
      <c r="N1473" s="277"/>
      <c r="O1473" s="274">
        <f t="shared" si="22"/>
        <v>0</v>
      </c>
    </row>
    <row r="1474" spans="1:18">
      <c r="A1474" s="28"/>
      <c r="B1474" s="28" t="s">
        <v>417</v>
      </c>
      <c r="C1474" s="26">
        <v>63031388</v>
      </c>
      <c r="D1474" s="335">
        <v>4968813416394</v>
      </c>
      <c r="E1474" s="25" t="s">
        <v>480</v>
      </c>
      <c r="F1474" s="26">
        <v>4</v>
      </c>
      <c r="G1474" s="171">
        <v>0.35</v>
      </c>
      <c r="H1474" s="26"/>
      <c r="I1474" s="26">
        <v>8.1999999999999993</v>
      </c>
      <c r="J1474" s="49" t="s">
        <v>196</v>
      </c>
      <c r="K1474" s="232" t="s">
        <v>479</v>
      </c>
      <c r="L1474" s="26">
        <v>5</v>
      </c>
      <c r="M1474" s="402">
        <v>537.21329999999989</v>
      </c>
      <c r="N1474" s="277"/>
      <c r="O1474" s="274">
        <f t="shared" si="22"/>
        <v>0</v>
      </c>
    </row>
    <row r="1475" spans="1:18">
      <c r="A1475" s="28"/>
      <c r="B1475" s="28" t="s">
        <v>417</v>
      </c>
      <c r="C1475" s="26">
        <v>63031390</v>
      </c>
      <c r="D1475" s="335">
        <v>4968813416400</v>
      </c>
      <c r="E1475" s="25" t="s">
        <v>480</v>
      </c>
      <c r="F1475" s="26">
        <v>5</v>
      </c>
      <c r="G1475" s="171">
        <v>0.38</v>
      </c>
      <c r="H1475" s="26"/>
      <c r="I1475" s="26">
        <v>9.5</v>
      </c>
      <c r="J1475" s="49" t="s">
        <v>196</v>
      </c>
      <c r="K1475" s="232" t="s">
        <v>479</v>
      </c>
      <c r="L1475" s="26">
        <v>5</v>
      </c>
      <c r="M1475" s="402">
        <v>537.21329999999989</v>
      </c>
      <c r="N1475" s="277"/>
      <c r="O1475" s="274">
        <f t="shared" si="22"/>
        <v>0</v>
      </c>
    </row>
    <row r="1476" spans="1:18">
      <c r="A1476" s="28"/>
      <c r="B1476" s="28" t="s">
        <v>417</v>
      </c>
      <c r="C1476" s="26">
        <v>63031392</v>
      </c>
      <c r="D1476" s="335">
        <v>4968813416417</v>
      </c>
      <c r="E1476" s="25" t="s">
        <v>480</v>
      </c>
      <c r="F1476" s="26">
        <v>6</v>
      </c>
      <c r="G1476" s="171">
        <v>0.41</v>
      </c>
      <c r="H1476" s="26"/>
      <c r="I1476" s="26">
        <v>11</v>
      </c>
      <c r="J1476" s="49" t="s">
        <v>196</v>
      </c>
      <c r="K1476" s="232" t="s">
        <v>479</v>
      </c>
      <c r="L1476" s="26">
        <v>5</v>
      </c>
      <c r="M1476" s="402">
        <v>537.21329999999989</v>
      </c>
      <c r="N1476" s="277"/>
      <c r="O1476" s="274">
        <f t="shared" si="22"/>
        <v>0</v>
      </c>
    </row>
    <row r="1477" spans="1:18">
      <c r="A1477" s="28"/>
      <c r="B1477" s="28" t="s">
        <v>417</v>
      </c>
      <c r="C1477" s="26">
        <v>63031394</v>
      </c>
      <c r="D1477" s="335">
        <v>4968813416240</v>
      </c>
      <c r="E1477" s="25" t="s">
        <v>480</v>
      </c>
      <c r="F1477" s="26">
        <v>2.5</v>
      </c>
      <c r="G1477" s="171">
        <v>0.28000000000000003</v>
      </c>
      <c r="H1477" s="26"/>
      <c r="I1477" s="26">
        <v>5.5</v>
      </c>
      <c r="J1477" s="26" t="s">
        <v>736</v>
      </c>
      <c r="K1477" s="232" t="s">
        <v>481</v>
      </c>
      <c r="L1477" s="26">
        <v>1</v>
      </c>
      <c r="M1477" s="402">
        <v>919.85107499999992</v>
      </c>
      <c r="N1477" s="277"/>
      <c r="O1477" s="274">
        <f t="shared" si="22"/>
        <v>0</v>
      </c>
    </row>
    <row r="1478" spans="1:18">
      <c r="A1478" s="28"/>
      <c r="B1478" s="28" t="s">
        <v>417</v>
      </c>
      <c r="C1478" s="26">
        <v>63031396</v>
      </c>
      <c r="D1478" s="335">
        <v>4968813416257</v>
      </c>
      <c r="E1478" s="25" t="s">
        <v>480</v>
      </c>
      <c r="F1478" s="26">
        <v>3</v>
      </c>
      <c r="G1478" s="171">
        <v>0.3</v>
      </c>
      <c r="H1478" s="26"/>
      <c r="I1478" s="26">
        <v>6.2</v>
      </c>
      <c r="J1478" s="26" t="s">
        <v>736</v>
      </c>
      <c r="K1478" s="232" t="s">
        <v>481</v>
      </c>
      <c r="L1478" s="26">
        <v>1</v>
      </c>
      <c r="M1478" s="402">
        <v>919.85107499999992</v>
      </c>
      <c r="N1478" s="277"/>
      <c r="O1478" s="274">
        <f t="shared" si="22"/>
        <v>0</v>
      </c>
      <c r="R1478" t="s">
        <v>482</v>
      </c>
    </row>
    <row r="1479" spans="1:18">
      <c r="A1479" s="28"/>
      <c r="B1479" s="28" t="s">
        <v>417</v>
      </c>
      <c r="C1479" s="26">
        <v>63031398</v>
      </c>
      <c r="D1479" s="335">
        <v>4968813416264</v>
      </c>
      <c r="E1479" s="25" t="s">
        <v>480</v>
      </c>
      <c r="F1479" s="26">
        <v>3.5</v>
      </c>
      <c r="G1479" s="171">
        <v>0.33</v>
      </c>
      <c r="H1479" s="26"/>
      <c r="I1479" s="26">
        <v>7.4</v>
      </c>
      <c r="J1479" s="26" t="s">
        <v>736</v>
      </c>
      <c r="K1479" s="232" t="s">
        <v>481</v>
      </c>
      <c r="L1479" s="26">
        <v>1</v>
      </c>
      <c r="M1479" s="402">
        <v>919.85107499999992</v>
      </c>
      <c r="N1479" s="277"/>
      <c r="O1479" s="274">
        <f t="shared" si="22"/>
        <v>0</v>
      </c>
      <c r="R1479" t="s">
        <v>483</v>
      </c>
    </row>
    <row r="1480" spans="1:18">
      <c r="A1480" s="28"/>
      <c r="B1480" s="28" t="s">
        <v>417</v>
      </c>
      <c r="C1480" s="26">
        <v>63031400</v>
      </c>
      <c r="D1480" s="335">
        <v>4968813416271</v>
      </c>
      <c r="E1480" s="25" t="s">
        <v>480</v>
      </c>
      <c r="F1480" s="26">
        <v>4</v>
      </c>
      <c r="G1480" s="171">
        <v>0.35</v>
      </c>
      <c r="H1480" s="26"/>
      <c r="I1480" s="26">
        <v>8.1999999999999993</v>
      </c>
      <c r="J1480" s="26" t="s">
        <v>736</v>
      </c>
      <c r="K1480" s="232" t="s">
        <v>481</v>
      </c>
      <c r="L1480" s="26">
        <v>1</v>
      </c>
      <c r="M1480" s="402">
        <v>919.85107499999992</v>
      </c>
      <c r="N1480" s="277"/>
      <c r="O1480" s="274">
        <f t="shared" si="22"/>
        <v>0</v>
      </c>
      <c r="R1480" t="s">
        <v>484</v>
      </c>
    </row>
    <row r="1481" spans="1:18">
      <c r="A1481" s="28"/>
      <c r="B1481" s="28" t="s">
        <v>417</v>
      </c>
      <c r="C1481" s="26">
        <v>63031402</v>
      </c>
      <c r="D1481" s="335">
        <v>4968813416288</v>
      </c>
      <c r="E1481" s="25" t="s">
        <v>480</v>
      </c>
      <c r="F1481" s="26">
        <v>5</v>
      </c>
      <c r="G1481" s="171">
        <v>0.38</v>
      </c>
      <c r="H1481" s="26"/>
      <c r="I1481" s="26">
        <v>9.5</v>
      </c>
      <c r="J1481" s="26" t="s">
        <v>736</v>
      </c>
      <c r="K1481" s="232" t="s">
        <v>481</v>
      </c>
      <c r="L1481" s="26">
        <v>1</v>
      </c>
      <c r="M1481" s="402">
        <v>919.85107499999992</v>
      </c>
      <c r="N1481" s="277"/>
      <c r="O1481" s="274">
        <f t="shared" si="22"/>
        <v>0</v>
      </c>
      <c r="R1481" t="s">
        <v>485</v>
      </c>
    </row>
    <row r="1482" spans="1:18">
      <c r="A1482" s="28"/>
      <c r="B1482" s="28" t="s">
        <v>417</v>
      </c>
      <c r="C1482" s="26">
        <v>63031404</v>
      </c>
      <c r="D1482" s="335">
        <v>4968813416295</v>
      </c>
      <c r="E1482" s="25" t="s">
        <v>480</v>
      </c>
      <c r="F1482" s="26">
        <v>6</v>
      </c>
      <c r="G1482" s="171">
        <v>0.41</v>
      </c>
      <c r="H1482" s="26"/>
      <c r="I1482" s="26">
        <v>11</v>
      </c>
      <c r="J1482" s="26" t="s">
        <v>736</v>
      </c>
      <c r="K1482" s="232" t="s">
        <v>481</v>
      </c>
      <c r="L1482" s="26">
        <v>1</v>
      </c>
      <c r="M1482" s="402">
        <v>919.85107499999992</v>
      </c>
      <c r="N1482" s="277"/>
      <c r="O1482" s="274">
        <f t="shared" si="22"/>
        <v>0</v>
      </c>
    </row>
    <row r="1483" spans="1:18">
      <c r="A1483" s="28"/>
      <c r="B1483" s="28" t="s">
        <v>417</v>
      </c>
      <c r="C1483" s="26">
        <v>63031406</v>
      </c>
      <c r="D1483" s="335">
        <v>4968813416301</v>
      </c>
      <c r="E1483" s="25" t="s">
        <v>480</v>
      </c>
      <c r="F1483" s="26">
        <v>2.5</v>
      </c>
      <c r="G1483" s="171">
        <v>0.28000000000000003</v>
      </c>
      <c r="H1483" s="26"/>
      <c r="I1483" s="26">
        <v>5.5</v>
      </c>
      <c r="J1483" s="26" t="s">
        <v>736</v>
      </c>
      <c r="K1483" s="232" t="s">
        <v>479</v>
      </c>
      <c r="L1483" s="26">
        <v>1</v>
      </c>
      <c r="M1483" s="402">
        <v>919.85107499999992</v>
      </c>
      <c r="N1483" s="277"/>
      <c r="O1483" s="274">
        <f t="shared" si="22"/>
        <v>0</v>
      </c>
    </row>
    <row r="1484" spans="1:18">
      <c r="A1484" s="28"/>
      <c r="B1484" s="28" t="s">
        <v>417</v>
      </c>
      <c r="C1484" s="26">
        <v>63031408</v>
      </c>
      <c r="D1484" s="335">
        <v>4968813416318</v>
      </c>
      <c r="E1484" s="25" t="s">
        <v>480</v>
      </c>
      <c r="F1484" s="26">
        <v>3</v>
      </c>
      <c r="G1484" s="171">
        <v>0.3</v>
      </c>
      <c r="H1484" s="26"/>
      <c r="I1484" s="26">
        <v>6.2</v>
      </c>
      <c r="J1484" s="26" t="s">
        <v>736</v>
      </c>
      <c r="K1484" s="232" t="s">
        <v>479</v>
      </c>
      <c r="L1484" s="26">
        <v>1</v>
      </c>
      <c r="M1484" s="402">
        <v>919.85107499999992</v>
      </c>
      <c r="N1484" s="277"/>
      <c r="O1484" s="274">
        <f t="shared" si="22"/>
        <v>0</v>
      </c>
    </row>
    <row r="1485" spans="1:18">
      <c r="A1485" s="28"/>
      <c r="B1485" s="28" t="s">
        <v>417</v>
      </c>
      <c r="C1485" s="26">
        <v>63031410</v>
      </c>
      <c r="D1485" s="335">
        <v>4968813416325</v>
      </c>
      <c r="E1485" s="25" t="s">
        <v>480</v>
      </c>
      <c r="F1485" s="26">
        <v>3.5</v>
      </c>
      <c r="G1485" s="171">
        <v>0.33</v>
      </c>
      <c r="H1485" s="26"/>
      <c r="I1485" s="26">
        <v>7.4</v>
      </c>
      <c r="J1485" s="26" t="s">
        <v>736</v>
      </c>
      <c r="K1485" s="232" t="s">
        <v>479</v>
      </c>
      <c r="L1485" s="26">
        <v>1</v>
      </c>
      <c r="M1485" s="402">
        <v>919.85107499999992</v>
      </c>
      <c r="N1485" s="277"/>
      <c r="O1485" s="274">
        <f t="shared" si="22"/>
        <v>0</v>
      </c>
    </row>
    <row r="1486" spans="1:18">
      <c r="A1486" s="28"/>
      <c r="B1486" s="28" t="s">
        <v>417</v>
      </c>
      <c r="C1486" s="26">
        <v>63031412</v>
      </c>
      <c r="D1486" s="335">
        <v>4968813416332</v>
      </c>
      <c r="E1486" s="25" t="s">
        <v>480</v>
      </c>
      <c r="F1486" s="26">
        <v>4</v>
      </c>
      <c r="G1486" s="171">
        <v>0.35</v>
      </c>
      <c r="H1486" s="26"/>
      <c r="I1486" s="26">
        <v>8.1999999999999993</v>
      </c>
      <c r="J1486" s="26" t="s">
        <v>736</v>
      </c>
      <c r="K1486" s="232" t="s">
        <v>479</v>
      </c>
      <c r="L1486" s="26">
        <v>1</v>
      </c>
      <c r="M1486" s="402">
        <v>919.85107499999992</v>
      </c>
      <c r="N1486" s="277"/>
      <c r="O1486" s="274">
        <f t="shared" si="22"/>
        <v>0</v>
      </c>
    </row>
    <row r="1487" spans="1:18">
      <c r="A1487" s="28"/>
      <c r="B1487" s="28" t="s">
        <v>417</v>
      </c>
      <c r="C1487" s="26">
        <v>63031414</v>
      </c>
      <c r="D1487" s="335">
        <v>4968813416349</v>
      </c>
      <c r="E1487" s="25" t="s">
        <v>480</v>
      </c>
      <c r="F1487" s="26">
        <v>5</v>
      </c>
      <c r="G1487" s="171">
        <v>0.38</v>
      </c>
      <c r="H1487" s="26"/>
      <c r="I1487" s="26">
        <v>9.5</v>
      </c>
      <c r="J1487" s="26" t="s">
        <v>736</v>
      </c>
      <c r="K1487" s="232" t="s">
        <v>479</v>
      </c>
      <c r="L1487" s="26">
        <v>1</v>
      </c>
      <c r="M1487" s="402">
        <v>919.85107499999992</v>
      </c>
      <c r="N1487" s="277"/>
      <c r="O1487" s="274">
        <f t="shared" si="22"/>
        <v>0</v>
      </c>
    </row>
    <row r="1488" spans="1:18">
      <c r="A1488" s="28"/>
      <c r="B1488" s="28" t="s">
        <v>417</v>
      </c>
      <c r="C1488" s="26">
        <v>63031416</v>
      </c>
      <c r="D1488" s="335">
        <v>4968813416356</v>
      </c>
      <c r="E1488" s="25" t="s">
        <v>480</v>
      </c>
      <c r="F1488" s="26">
        <v>6</v>
      </c>
      <c r="G1488" s="171">
        <v>0.41</v>
      </c>
      <c r="H1488" s="26"/>
      <c r="I1488" s="26">
        <v>11</v>
      </c>
      <c r="J1488" s="26" t="s">
        <v>736</v>
      </c>
      <c r="K1488" s="232" t="s">
        <v>479</v>
      </c>
      <c r="L1488" s="26">
        <v>1</v>
      </c>
      <c r="M1488" s="402">
        <v>919.85107499999992</v>
      </c>
      <c r="N1488" s="277"/>
      <c r="O1488" s="274">
        <f t="shared" si="22"/>
        <v>0</v>
      </c>
    </row>
    <row r="1489" spans="1:15">
      <c r="A1489" s="28"/>
      <c r="B1489" s="28" t="s">
        <v>417</v>
      </c>
      <c r="C1489" s="26">
        <v>63030070</v>
      </c>
      <c r="D1489" s="334"/>
      <c r="E1489" s="25" t="s">
        <v>487</v>
      </c>
      <c r="F1489" s="26">
        <v>0.4</v>
      </c>
      <c r="G1489" s="171">
        <v>0.104</v>
      </c>
      <c r="H1489" s="26"/>
      <c r="I1489" s="26">
        <v>0.7</v>
      </c>
      <c r="J1489" s="26" t="s">
        <v>718</v>
      </c>
      <c r="K1489" s="232" t="s">
        <v>472</v>
      </c>
      <c r="L1489" s="26">
        <v>10</v>
      </c>
      <c r="M1489" s="402">
        <v>192.58589999999998</v>
      </c>
      <c r="N1489" s="277"/>
      <c r="O1489" s="274">
        <f t="shared" si="22"/>
        <v>0</v>
      </c>
    </row>
    <row r="1490" spans="1:15">
      <c r="A1490" s="28"/>
      <c r="B1490" s="28" t="s">
        <v>417</v>
      </c>
      <c r="C1490" s="26">
        <v>63030080</v>
      </c>
      <c r="D1490" s="334"/>
      <c r="E1490" s="25" t="s">
        <v>487</v>
      </c>
      <c r="F1490" s="26">
        <v>0.6</v>
      </c>
      <c r="G1490" s="171">
        <v>0.128</v>
      </c>
      <c r="H1490" s="26"/>
      <c r="I1490" s="26">
        <v>1</v>
      </c>
      <c r="J1490" s="26" t="s">
        <v>718</v>
      </c>
      <c r="K1490" s="232" t="s">
        <v>472</v>
      </c>
      <c r="L1490" s="26">
        <v>10</v>
      </c>
      <c r="M1490" s="402">
        <v>192.58589999999998</v>
      </c>
      <c r="N1490" s="277"/>
      <c r="O1490" s="274">
        <f t="shared" si="22"/>
        <v>0</v>
      </c>
    </row>
    <row r="1491" spans="1:15">
      <c r="A1491" s="28"/>
      <c r="B1491" s="28" t="s">
        <v>417</v>
      </c>
      <c r="C1491" s="26">
        <v>63030090</v>
      </c>
      <c r="D1491" s="334"/>
      <c r="E1491" s="25" t="s">
        <v>487</v>
      </c>
      <c r="F1491" s="26">
        <v>0.8</v>
      </c>
      <c r="G1491" s="171">
        <v>0.14799999999999999</v>
      </c>
      <c r="H1491" s="26"/>
      <c r="I1491" s="26">
        <v>1.5</v>
      </c>
      <c r="J1491" s="26" t="s">
        <v>718</v>
      </c>
      <c r="K1491" s="232" t="s">
        <v>472</v>
      </c>
      <c r="L1491" s="26">
        <v>10</v>
      </c>
      <c r="M1491" s="402">
        <v>206.52303749999993</v>
      </c>
      <c r="N1491" s="277"/>
      <c r="O1491" s="274">
        <f t="shared" si="22"/>
        <v>0</v>
      </c>
    </row>
    <row r="1492" spans="1:15">
      <c r="A1492" s="28"/>
      <c r="B1492" s="28" t="s">
        <v>417</v>
      </c>
      <c r="C1492" s="26">
        <v>63030100</v>
      </c>
      <c r="D1492" s="334"/>
      <c r="E1492" s="25" t="s">
        <v>487</v>
      </c>
      <c r="F1492" s="26">
        <v>1</v>
      </c>
      <c r="G1492" s="171">
        <v>0.16500000000000001</v>
      </c>
      <c r="H1492" s="26"/>
      <c r="I1492" s="26">
        <v>2</v>
      </c>
      <c r="J1492" s="26" t="s">
        <v>718</v>
      </c>
      <c r="K1492" s="232" t="s">
        <v>472</v>
      </c>
      <c r="L1492" s="26">
        <v>10</v>
      </c>
      <c r="M1492" s="402">
        <v>206.52303749999993</v>
      </c>
      <c r="N1492" s="277"/>
      <c r="O1492" s="274">
        <f t="shared" si="22"/>
        <v>0</v>
      </c>
    </row>
    <row r="1493" spans="1:15">
      <c r="A1493" s="28"/>
      <c r="B1493" s="28" t="s">
        <v>417</v>
      </c>
      <c r="C1493" s="26">
        <v>63030110</v>
      </c>
      <c r="D1493" s="334"/>
      <c r="E1493" s="25" t="s">
        <v>487</v>
      </c>
      <c r="F1493" s="26">
        <v>1.5</v>
      </c>
      <c r="G1493" s="171">
        <v>0.20499999999999999</v>
      </c>
      <c r="H1493" s="26"/>
      <c r="I1493" s="26">
        <v>3</v>
      </c>
      <c r="J1493" s="26" t="s">
        <v>718</v>
      </c>
      <c r="K1493" s="232" t="s">
        <v>472</v>
      </c>
      <c r="L1493" s="26">
        <v>10</v>
      </c>
      <c r="M1493" s="402">
        <v>212.85809999999995</v>
      </c>
      <c r="N1493" s="277"/>
      <c r="O1493" s="274">
        <f t="shared" si="22"/>
        <v>0</v>
      </c>
    </row>
    <row r="1494" spans="1:15">
      <c r="A1494" s="28"/>
      <c r="B1494" s="28" t="s">
        <v>417</v>
      </c>
      <c r="C1494" s="26">
        <v>63030120</v>
      </c>
      <c r="D1494" s="334"/>
      <c r="E1494" s="25" t="s">
        <v>487</v>
      </c>
      <c r="F1494" s="26">
        <v>2</v>
      </c>
      <c r="G1494" s="171">
        <v>0.23499999999999999</v>
      </c>
      <c r="H1494" s="26"/>
      <c r="I1494" s="26">
        <v>4</v>
      </c>
      <c r="J1494" s="26" t="s">
        <v>718</v>
      </c>
      <c r="K1494" s="232" t="s">
        <v>472</v>
      </c>
      <c r="L1494" s="26">
        <v>10</v>
      </c>
      <c r="M1494" s="402">
        <v>219.19316249999994</v>
      </c>
      <c r="N1494" s="277"/>
      <c r="O1494" s="274">
        <f t="shared" si="22"/>
        <v>0</v>
      </c>
    </row>
    <row r="1495" spans="1:15">
      <c r="A1495" s="28"/>
      <c r="B1495" s="28" t="s">
        <v>417</v>
      </c>
      <c r="C1495" s="26">
        <v>63030130</v>
      </c>
      <c r="D1495" s="334"/>
      <c r="E1495" s="25" t="s">
        <v>487</v>
      </c>
      <c r="F1495" s="26">
        <v>2.5</v>
      </c>
      <c r="G1495" s="171">
        <v>0.26</v>
      </c>
      <c r="H1495" s="26"/>
      <c r="I1495" s="26">
        <v>5</v>
      </c>
      <c r="J1495" s="26" t="s">
        <v>718</v>
      </c>
      <c r="K1495" s="232" t="s">
        <v>472</v>
      </c>
      <c r="L1495" s="26">
        <v>10</v>
      </c>
      <c r="M1495" s="402">
        <v>219.19316249999994</v>
      </c>
      <c r="N1495" s="277"/>
      <c r="O1495" s="274">
        <f t="shared" si="22"/>
        <v>0</v>
      </c>
    </row>
    <row r="1496" spans="1:15">
      <c r="A1496" s="28"/>
      <c r="B1496" s="28" t="s">
        <v>417</v>
      </c>
      <c r="C1496" s="26">
        <v>63029970</v>
      </c>
      <c r="D1496" s="334"/>
      <c r="E1496" s="25" t="s">
        <v>487</v>
      </c>
      <c r="F1496" s="26">
        <v>0.4</v>
      </c>
      <c r="G1496" s="171">
        <v>0.104</v>
      </c>
      <c r="H1496" s="26"/>
      <c r="I1496" s="26">
        <v>0.7</v>
      </c>
      <c r="J1496" s="26" t="s">
        <v>718</v>
      </c>
      <c r="K1496" s="232" t="s">
        <v>486</v>
      </c>
      <c r="L1496" s="26">
        <v>10</v>
      </c>
      <c r="M1496" s="402">
        <v>200.18797499999997</v>
      </c>
      <c r="N1496" s="277"/>
      <c r="O1496" s="274">
        <f t="shared" si="22"/>
        <v>0</v>
      </c>
    </row>
    <row r="1497" spans="1:15">
      <c r="A1497" s="28"/>
      <c r="B1497" s="28" t="s">
        <v>417</v>
      </c>
      <c r="C1497" s="26">
        <v>63029980</v>
      </c>
      <c r="D1497" s="334"/>
      <c r="E1497" s="25" t="s">
        <v>487</v>
      </c>
      <c r="F1497" s="26">
        <v>0.6</v>
      </c>
      <c r="G1497" s="171">
        <v>0.128</v>
      </c>
      <c r="H1497" s="26"/>
      <c r="I1497" s="26">
        <v>1</v>
      </c>
      <c r="J1497" s="26" t="s">
        <v>718</v>
      </c>
      <c r="K1497" s="232" t="s">
        <v>486</v>
      </c>
      <c r="L1497" s="26">
        <v>10</v>
      </c>
      <c r="M1497" s="402">
        <v>200.18797499999997</v>
      </c>
      <c r="N1497" s="277"/>
      <c r="O1497" s="274">
        <f t="shared" si="22"/>
        <v>0</v>
      </c>
    </row>
    <row r="1498" spans="1:15">
      <c r="A1498" s="28"/>
      <c r="B1498" s="28" t="s">
        <v>417</v>
      </c>
      <c r="C1498" s="26">
        <v>63029990</v>
      </c>
      <c r="D1498" s="334"/>
      <c r="E1498" s="25" t="s">
        <v>487</v>
      </c>
      <c r="F1498" s="26">
        <v>0.8</v>
      </c>
      <c r="G1498" s="171">
        <v>0.14799999999999999</v>
      </c>
      <c r="H1498" s="26"/>
      <c r="I1498" s="26">
        <v>1.5</v>
      </c>
      <c r="J1498" s="26" t="s">
        <v>718</v>
      </c>
      <c r="K1498" s="232" t="s">
        <v>486</v>
      </c>
      <c r="L1498" s="26">
        <v>10</v>
      </c>
      <c r="M1498" s="402">
        <v>206.52303749999993</v>
      </c>
      <c r="N1498" s="277"/>
      <c r="O1498" s="274">
        <f t="shared" si="22"/>
        <v>0</v>
      </c>
    </row>
    <row r="1499" spans="1:15">
      <c r="A1499" s="28"/>
      <c r="B1499" s="28" t="s">
        <v>417</v>
      </c>
      <c r="C1499" s="26">
        <v>63030000</v>
      </c>
      <c r="D1499" s="334"/>
      <c r="E1499" s="25" t="s">
        <v>487</v>
      </c>
      <c r="F1499" s="26">
        <v>1</v>
      </c>
      <c r="G1499" s="171">
        <v>0.16500000000000001</v>
      </c>
      <c r="H1499" s="26"/>
      <c r="I1499" s="26">
        <v>2</v>
      </c>
      <c r="J1499" s="26" t="s">
        <v>718</v>
      </c>
      <c r="K1499" s="232" t="s">
        <v>486</v>
      </c>
      <c r="L1499" s="26">
        <v>10</v>
      </c>
      <c r="M1499" s="402">
        <v>206.52303749999993</v>
      </c>
      <c r="N1499" s="277"/>
      <c r="O1499" s="274">
        <f t="shared" si="22"/>
        <v>0</v>
      </c>
    </row>
    <row r="1500" spans="1:15">
      <c r="A1500" s="28"/>
      <c r="B1500" s="28" t="s">
        <v>417</v>
      </c>
      <c r="C1500" s="26">
        <v>63030010</v>
      </c>
      <c r="D1500" s="334"/>
      <c r="E1500" s="25" t="s">
        <v>487</v>
      </c>
      <c r="F1500" s="26">
        <v>1.5</v>
      </c>
      <c r="G1500" s="171">
        <v>0.20499999999999999</v>
      </c>
      <c r="H1500" s="26"/>
      <c r="I1500" s="26">
        <v>3</v>
      </c>
      <c r="J1500" s="26" t="s">
        <v>718</v>
      </c>
      <c r="K1500" s="232" t="s">
        <v>486</v>
      </c>
      <c r="L1500" s="26">
        <v>10</v>
      </c>
      <c r="M1500" s="402">
        <v>206.52303749999993</v>
      </c>
      <c r="N1500" s="277"/>
      <c r="O1500" s="274">
        <f t="shared" si="22"/>
        <v>0</v>
      </c>
    </row>
    <row r="1501" spans="1:15">
      <c r="A1501" s="28"/>
      <c r="B1501" s="28" t="s">
        <v>417</v>
      </c>
      <c r="C1501" s="26">
        <v>63030020</v>
      </c>
      <c r="D1501" s="334"/>
      <c r="E1501" s="25" t="s">
        <v>487</v>
      </c>
      <c r="F1501" s="26">
        <v>2</v>
      </c>
      <c r="G1501" s="171">
        <v>0.23499999999999999</v>
      </c>
      <c r="H1501" s="26"/>
      <c r="I1501" s="26">
        <v>4</v>
      </c>
      <c r="J1501" s="26" t="s">
        <v>718</v>
      </c>
      <c r="K1501" s="232" t="s">
        <v>486</v>
      </c>
      <c r="L1501" s="26">
        <v>10</v>
      </c>
      <c r="M1501" s="402">
        <v>206.52303749999993</v>
      </c>
      <c r="N1501" s="277"/>
      <c r="O1501" s="274">
        <f t="shared" ref="O1501:O1564" si="23">M1501*N1501</f>
        <v>0</v>
      </c>
    </row>
    <row r="1502" spans="1:15">
      <c r="A1502" s="28"/>
      <c r="B1502" s="28" t="s">
        <v>417</v>
      </c>
      <c r="C1502" s="26">
        <v>63030030</v>
      </c>
      <c r="D1502" s="334"/>
      <c r="E1502" s="25" t="s">
        <v>487</v>
      </c>
      <c r="F1502" s="26">
        <v>2.5</v>
      </c>
      <c r="G1502" s="171">
        <v>0.26</v>
      </c>
      <c r="H1502" s="26"/>
      <c r="I1502" s="26">
        <v>5</v>
      </c>
      <c r="J1502" s="26" t="s">
        <v>718</v>
      </c>
      <c r="K1502" s="232" t="s">
        <v>486</v>
      </c>
      <c r="L1502" s="26">
        <v>10</v>
      </c>
      <c r="M1502" s="402">
        <v>212.85809999999995</v>
      </c>
      <c r="N1502" s="277"/>
      <c r="O1502" s="274">
        <f t="shared" si="23"/>
        <v>0</v>
      </c>
    </row>
    <row r="1503" spans="1:15">
      <c r="A1503" s="28"/>
      <c r="B1503" s="28" t="s">
        <v>417</v>
      </c>
      <c r="C1503" s="26">
        <v>63030040</v>
      </c>
      <c r="D1503" s="334"/>
      <c r="E1503" s="25" t="s">
        <v>487</v>
      </c>
      <c r="F1503" s="26">
        <v>3.5</v>
      </c>
      <c r="G1503" s="171">
        <v>0.31</v>
      </c>
      <c r="H1503" s="26"/>
      <c r="I1503" s="26">
        <v>6</v>
      </c>
      <c r="J1503" s="26" t="s">
        <v>718</v>
      </c>
      <c r="K1503" s="232" t="s">
        <v>486</v>
      </c>
      <c r="L1503" s="26">
        <v>10</v>
      </c>
      <c r="M1503" s="402">
        <v>219.19316249999994</v>
      </c>
      <c r="N1503" s="277"/>
      <c r="O1503" s="274">
        <f t="shared" si="23"/>
        <v>0</v>
      </c>
    </row>
    <row r="1504" spans="1:15">
      <c r="A1504" s="28"/>
      <c r="B1504" s="28" t="s">
        <v>417</v>
      </c>
      <c r="C1504" s="26">
        <v>63030050</v>
      </c>
      <c r="D1504" s="334"/>
      <c r="E1504" s="25" t="s">
        <v>487</v>
      </c>
      <c r="F1504" s="26">
        <v>4</v>
      </c>
      <c r="G1504" s="171">
        <v>0.33</v>
      </c>
      <c r="H1504" s="26"/>
      <c r="I1504" s="26">
        <v>7</v>
      </c>
      <c r="J1504" s="26" t="s">
        <v>718</v>
      </c>
      <c r="K1504" s="232" t="s">
        <v>486</v>
      </c>
      <c r="L1504" s="26">
        <v>10</v>
      </c>
      <c r="M1504" s="402">
        <v>233.13029999999995</v>
      </c>
      <c r="N1504" s="277"/>
      <c r="O1504" s="274">
        <f t="shared" si="23"/>
        <v>0</v>
      </c>
    </row>
    <row r="1505" spans="1:15">
      <c r="A1505" s="28"/>
      <c r="B1505" s="28" t="s">
        <v>417</v>
      </c>
      <c r="C1505" s="26">
        <v>63030060</v>
      </c>
      <c r="D1505" s="334"/>
      <c r="E1505" s="25" t="s">
        <v>487</v>
      </c>
      <c r="F1505" s="26">
        <v>5</v>
      </c>
      <c r="G1505" s="171">
        <v>0.37</v>
      </c>
      <c r="H1505" s="26"/>
      <c r="I1505" s="26">
        <v>9</v>
      </c>
      <c r="J1505" s="26" t="s">
        <v>718</v>
      </c>
      <c r="K1505" s="232" t="s">
        <v>486</v>
      </c>
      <c r="L1505" s="26">
        <v>10</v>
      </c>
      <c r="M1505" s="402">
        <v>239.46536249999997</v>
      </c>
      <c r="N1505" s="277"/>
      <c r="O1505" s="274">
        <f t="shared" si="23"/>
        <v>0</v>
      </c>
    </row>
    <row r="1506" spans="1:15" ht="15.75">
      <c r="A1506" s="28"/>
      <c r="B1506" s="28" t="s">
        <v>417</v>
      </c>
      <c r="C1506" s="17">
        <v>60031000</v>
      </c>
      <c r="D1506" s="345">
        <v>4968813545940</v>
      </c>
      <c r="E1506" s="156" t="s">
        <v>491</v>
      </c>
      <c r="F1506" s="18">
        <v>0.2</v>
      </c>
      <c r="G1506" s="18"/>
      <c r="H1506" s="18"/>
      <c r="I1506" s="18"/>
      <c r="J1506" s="17" t="s">
        <v>488</v>
      </c>
      <c r="K1506" s="242" t="s">
        <v>489</v>
      </c>
      <c r="L1506" s="26">
        <v>10</v>
      </c>
      <c r="M1506" s="402">
        <v>538.48031249999997</v>
      </c>
      <c r="N1506" s="277"/>
      <c r="O1506" s="274">
        <f t="shared" si="23"/>
        <v>0</v>
      </c>
    </row>
    <row r="1507" spans="1:15" ht="15.75">
      <c r="A1507" s="28"/>
      <c r="B1507" s="28" t="s">
        <v>417</v>
      </c>
      <c r="C1507" s="17">
        <v>60031002</v>
      </c>
      <c r="D1507" s="345">
        <v>4968813545957</v>
      </c>
      <c r="E1507" s="156" t="s">
        <v>491</v>
      </c>
      <c r="F1507" s="18">
        <v>0.3</v>
      </c>
      <c r="G1507" s="18"/>
      <c r="H1507" s="18"/>
      <c r="I1507" s="18"/>
      <c r="J1507" s="17" t="s">
        <v>488</v>
      </c>
      <c r="K1507" s="242" t="s">
        <v>490</v>
      </c>
      <c r="L1507" s="26">
        <v>10</v>
      </c>
      <c r="M1507" s="402">
        <v>538.48031249999997</v>
      </c>
      <c r="N1507" s="277"/>
      <c r="O1507" s="274">
        <f t="shared" si="23"/>
        <v>0</v>
      </c>
    </row>
    <row r="1508" spans="1:15" ht="15.75">
      <c r="A1508" s="28"/>
      <c r="B1508" s="28" t="s">
        <v>417</v>
      </c>
      <c r="C1508" s="17">
        <v>60031004</v>
      </c>
      <c r="D1508" s="345">
        <v>4968813545964</v>
      </c>
      <c r="E1508" s="156" t="s">
        <v>491</v>
      </c>
      <c r="F1508" s="18">
        <v>0.4</v>
      </c>
      <c r="G1508" s="18"/>
      <c r="H1508" s="18"/>
      <c r="I1508" s="18"/>
      <c r="J1508" s="17" t="s">
        <v>488</v>
      </c>
      <c r="K1508" s="242" t="s">
        <v>490</v>
      </c>
      <c r="L1508" s="26">
        <v>10</v>
      </c>
      <c r="M1508" s="402">
        <v>538.48031249999997</v>
      </c>
      <c r="N1508" s="277"/>
      <c r="O1508" s="274">
        <f t="shared" si="23"/>
        <v>0</v>
      </c>
    </row>
    <row r="1509" spans="1:15" ht="15.75">
      <c r="A1509" s="28"/>
      <c r="B1509" s="28" t="s">
        <v>417</v>
      </c>
      <c r="C1509" s="17">
        <v>60031006</v>
      </c>
      <c r="D1509" s="345">
        <v>4968813545971</v>
      </c>
      <c r="E1509" s="156" t="s">
        <v>491</v>
      </c>
      <c r="F1509" s="18">
        <v>0.6</v>
      </c>
      <c r="G1509" s="18"/>
      <c r="H1509" s="18"/>
      <c r="I1509" s="18"/>
      <c r="J1509" s="17" t="s">
        <v>488</v>
      </c>
      <c r="K1509" s="242" t="s">
        <v>490</v>
      </c>
      <c r="L1509" s="26">
        <v>10</v>
      </c>
      <c r="M1509" s="402">
        <v>538.48031249999997</v>
      </c>
      <c r="N1509" s="277"/>
      <c r="O1509" s="274">
        <f t="shared" si="23"/>
        <v>0</v>
      </c>
    </row>
    <row r="1510" spans="1:15" ht="15.75">
      <c r="A1510" s="28"/>
      <c r="B1510" s="28" t="s">
        <v>417</v>
      </c>
      <c r="C1510" s="17">
        <v>60031008</v>
      </c>
      <c r="D1510" s="345">
        <v>4968813545988</v>
      </c>
      <c r="E1510" s="156" t="s">
        <v>491</v>
      </c>
      <c r="F1510" s="18">
        <v>0.8</v>
      </c>
      <c r="G1510" s="18"/>
      <c r="H1510" s="18"/>
      <c r="I1510" s="18"/>
      <c r="J1510" s="17" t="s">
        <v>488</v>
      </c>
      <c r="K1510" s="242" t="s">
        <v>490</v>
      </c>
      <c r="L1510" s="26">
        <v>10</v>
      </c>
      <c r="M1510" s="402">
        <v>538.48031249999997</v>
      </c>
      <c r="N1510" s="277"/>
      <c r="O1510" s="274">
        <f t="shared" si="23"/>
        <v>0</v>
      </c>
    </row>
    <row r="1511" spans="1:15" ht="15.75">
      <c r="A1511" s="28"/>
      <c r="B1511" s="28" t="s">
        <v>417</v>
      </c>
      <c r="C1511" s="17">
        <v>60031010</v>
      </c>
      <c r="D1511" s="345">
        <v>4968813545995</v>
      </c>
      <c r="E1511" s="156" t="s">
        <v>491</v>
      </c>
      <c r="F1511" s="18">
        <v>1</v>
      </c>
      <c r="G1511" s="18"/>
      <c r="H1511" s="18"/>
      <c r="I1511" s="18"/>
      <c r="J1511" s="17" t="s">
        <v>488</v>
      </c>
      <c r="K1511" s="242" t="s">
        <v>490</v>
      </c>
      <c r="L1511" s="26">
        <v>10</v>
      </c>
      <c r="M1511" s="402">
        <v>538.48031249999997</v>
      </c>
      <c r="N1511" s="277"/>
      <c r="O1511" s="274">
        <f t="shared" si="23"/>
        <v>0</v>
      </c>
    </row>
    <row r="1512" spans="1:15" ht="15.75">
      <c r="A1512" s="28"/>
      <c r="B1512" s="28" t="s">
        <v>417</v>
      </c>
      <c r="C1512" s="17">
        <v>60031012</v>
      </c>
      <c r="D1512" s="345">
        <v>4968813546008</v>
      </c>
      <c r="E1512" s="156" t="s">
        <v>491</v>
      </c>
      <c r="F1512" s="18">
        <v>1.2</v>
      </c>
      <c r="G1512" s="18"/>
      <c r="H1512" s="18"/>
      <c r="I1512" s="18"/>
      <c r="J1512" s="17" t="s">
        <v>488</v>
      </c>
      <c r="K1512" s="242" t="s">
        <v>490</v>
      </c>
      <c r="L1512" s="26">
        <v>10</v>
      </c>
      <c r="M1512" s="402">
        <v>538.48031249999997</v>
      </c>
      <c r="N1512" s="277"/>
      <c r="O1512" s="274">
        <f t="shared" si="23"/>
        <v>0</v>
      </c>
    </row>
    <row r="1513" spans="1:15" ht="15.75">
      <c r="A1513" s="28"/>
      <c r="B1513" s="28" t="s">
        <v>417</v>
      </c>
      <c r="C1513" s="17">
        <v>60031014</v>
      </c>
      <c r="D1513" s="345">
        <v>4968813546015</v>
      </c>
      <c r="E1513" s="156" t="s">
        <v>491</v>
      </c>
      <c r="F1513" s="18">
        <v>1.5</v>
      </c>
      <c r="G1513" s="18"/>
      <c r="H1513" s="18"/>
      <c r="I1513" s="18"/>
      <c r="J1513" s="17" t="s">
        <v>488</v>
      </c>
      <c r="K1513" s="242" t="s">
        <v>490</v>
      </c>
      <c r="L1513" s="26">
        <v>10</v>
      </c>
      <c r="M1513" s="402">
        <v>538.48031249999997</v>
      </c>
      <c r="N1513" s="277"/>
      <c r="O1513" s="274">
        <f t="shared" si="23"/>
        <v>0</v>
      </c>
    </row>
    <row r="1514" spans="1:15" ht="15.75">
      <c r="A1514" s="28"/>
      <c r="B1514" s="28" t="s">
        <v>417</v>
      </c>
      <c r="C1514" s="17">
        <v>60031016</v>
      </c>
      <c r="D1514" s="345">
        <v>4968813546022</v>
      </c>
      <c r="E1514" s="156" t="s">
        <v>491</v>
      </c>
      <c r="F1514" s="18">
        <v>2</v>
      </c>
      <c r="G1514" s="18"/>
      <c r="H1514" s="18"/>
      <c r="I1514" s="18"/>
      <c r="J1514" s="17" t="s">
        <v>488</v>
      </c>
      <c r="K1514" s="242" t="s">
        <v>490</v>
      </c>
      <c r="L1514" s="26">
        <v>10</v>
      </c>
      <c r="M1514" s="402">
        <v>538.48031249999997</v>
      </c>
      <c r="N1514" s="277"/>
      <c r="O1514" s="274">
        <f t="shared" si="23"/>
        <v>0</v>
      </c>
    </row>
    <row r="1515" spans="1:15">
      <c r="A1515" s="28"/>
      <c r="B1515" s="28" t="s">
        <v>417</v>
      </c>
      <c r="C1515" s="26">
        <v>60002430</v>
      </c>
      <c r="D1515" s="335">
        <v>4968813209019</v>
      </c>
      <c r="E1515" s="128" t="s">
        <v>492</v>
      </c>
      <c r="F1515" s="26">
        <v>0.3</v>
      </c>
      <c r="G1515" s="170">
        <v>0.09</v>
      </c>
      <c r="H1515" s="103"/>
      <c r="I1515" s="103"/>
      <c r="J1515" s="26" t="s">
        <v>718</v>
      </c>
      <c r="K1515" s="232" t="s">
        <v>472</v>
      </c>
      <c r="L1515" s="26">
        <v>10</v>
      </c>
      <c r="M1515" s="402">
        <v>285.07781249999994</v>
      </c>
      <c r="N1515" s="277"/>
      <c r="O1515" s="274">
        <f t="shared" si="23"/>
        <v>0</v>
      </c>
    </row>
    <row r="1516" spans="1:15">
      <c r="A1516" s="28"/>
      <c r="B1516" s="28" t="s">
        <v>417</v>
      </c>
      <c r="C1516" s="26">
        <v>60002432</v>
      </c>
      <c r="D1516" s="335">
        <v>4968813209026</v>
      </c>
      <c r="E1516" s="128" t="s">
        <v>492</v>
      </c>
      <c r="F1516" s="26">
        <v>0.4</v>
      </c>
      <c r="G1516" s="170">
        <v>0.104</v>
      </c>
      <c r="H1516" s="103"/>
      <c r="I1516" s="103"/>
      <c r="J1516" s="26" t="s">
        <v>718</v>
      </c>
      <c r="K1516" s="232" t="s">
        <v>472</v>
      </c>
      <c r="L1516" s="26">
        <v>10</v>
      </c>
      <c r="M1516" s="402">
        <v>285.07781249999994</v>
      </c>
      <c r="N1516" s="277"/>
      <c r="O1516" s="274">
        <f t="shared" si="23"/>
        <v>0</v>
      </c>
    </row>
    <row r="1517" spans="1:15">
      <c r="A1517" s="28"/>
      <c r="B1517" s="28" t="s">
        <v>417</v>
      </c>
      <c r="C1517" s="26">
        <v>60002434</v>
      </c>
      <c r="D1517" s="335">
        <v>4968813209033</v>
      </c>
      <c r="E1517" s="128" t="s">
        <v>492</v>
      </c>
      <c r="F1517" s="26">
        <v>0.5</v>
      </c>
      <c r="G1517" s="170">
        <v>0.11700000000000001</v>
      </c>
      <c r="H1517" s="103"/>
      <c r="I1517" s="103"/>
      <c r="J1517" s="26" t="s">
        <v>718</v>
      </c>
      <c r="K1517" s="232" t="s">
        <v>472</v>
      </c>
      <c r="L1517" s="26">
        <v>10</v>
      </c>
      <c r="M1517" s="402">
        <v>285.07781249999994</v>
      </c>
      <c r="N1517" s="277"/>
      <c r="O1517" s="274">
        <f t="shared" si="23"/>
        <v>0</v>
      </c>
    </row>
    <row r="1518" spans="1:15">
      <c r="A1518" s="28"/>
      <c r="B1518" s="28" t="s">
        <v>417</v>
      </c>
      <c r="C1518" s="26">
        <v>60002436</v>
      </c>
      <c r="D1518" s="335">
        <v>4968813209040</v>
      </c>
      <c r="E1518" s="128" t="s">
        <v>492</v>
      </c>
      <c r="F1518" s="26">
        <v>0.6</v>
      </c>
      <c r="G1518" s="170">
        <v>0.128</v>
      </c>
      <c r="H1518" s="103"/>
      <c r="I1518" s="103"/>
      <c r="J1518" s="26" t="s">
        <v>718</v>
      </c>
      <c r="K1518" s="232" t="s">
        <v>472</v>
      </c>
      <c r="L1518" s="26">
        <v>10</v>
      </c>
      <c r="M1518" s="402">
        <v>285.07781249999994</v>
      </c>
      <c r="N1518" s="277"/>
      <c r="O1518" s="274">
        <f t="shared" si="23"/>
        <v>0</v>
      </c>
    </row>
    <row r="1519" spans="1:15">
      <c r="A1519" s="28"/>
      <c r="B1519" s="28" t="s">
        <v>417</v>
      </c>
      <c r="C1519" s="26">
        <v>60002438</v>
      </c>
      <c r="D1519" s="335">
        <v>4968813209057</v>
      </c>
      <c r="E1519" s="128" t="s">
        <v>492</v>
      </c>
      <c r="F1519" s="26">
        <v>0.8</v>
      </c>
      <c r="G1519" s="170">
        <v>0.14799999999999999</v>
      </c>
      <c r="H1519" s="103"/>
      <c r="I1519" s="103"/>
      <c r="J1519" s="26" t="s">
        <v>718</v>
      </c>
      <c r="K1519" s="232" t="s">
        <v>472</v>
      </c>
      <c r="L1519" s="26">
        <v>10</v>
      </c>
      <c r="M1519" s="402">
        <v>285.07781249999994</v>
      </c>
      <c r="N1519" s="277"/>
      <c r="O1519" s="274">
        <f t="shared" si="23"/>
        <v>0</v>
      </c>
    </row>
    <row r="1520" spans="1:15">
      <c r="A1520" s="28"/>
      <c r="B1520" s="28" t="s">
        <v>417</v>
      </c>
      <c r="C1520" s="26">
        <v>60002440</v>
      </c>
      <c r="D1520" s="335">
        <v>4968813209064</v>
      </c>
      <c r="E1520" s="128" t="s">
        <v>492</v>
      </c>
      <c r="F1520" s="26">
        <v>1</v>
      </c>
      <c r="G1520" s="170">
        <v>0.16500000000000001</v>
      </c>
      <c r="H1520" s="103"/>
      <c r="I1520" s="103"/>
      <c r="J1520" s="26" t="s">
        <v>718</v>
      </c>
      <c r="K1520" s="232" t="s">
        <v>472</v>
      </c>
      <c r="L1520" s="26">
        <v>10</v>
      </c>
      <c r="M1520" s="402">
        <v>285.07781249999994</v>
      </c>
      <c r="N1520" s="277"/>
      <c r="O1520" s="274">
        <f t="shared" si="23"/>
        <v>0</v>
      </c>
    </row>
    <row r="1521" spans="1:15">
      <c r="A1521" s="28"/>
      <c r="B1521" s="28" t="s">
        <v>417</v>
      </c>
      <c r="C1521" s="26">
        <v>60002442</v>
      </c>
      <c r="D1521" s="335">
        <v>4968813209071</v>
      </c>
      <c r="E1521" s="128" t="s">
        <v>492</v>
      </c>
      <c r="F1521" s="26">
        <v>1.2</v>
      </c>
      <c r="G1521" s="170">
        <v>0.185</v>
      </c>
      <c r="H1521" s="103"/>
      <c r="I1521" s="103"/>
      <c r="J1521" s="26" t="s">
        <v>718</v>
      </c>
      <c r="K1521" s="232" t="s">
        <v>472</v>
      </c>
      <c r="L1521" s="26">
        <v>10</v>
      </c>
      <c r="M1521" s="402">
        <v>342.09337499999992</v>
      </c>
      <c r="N1521" s="277"/>
      <c r="O1521" s="274">
        <f t="shared" si="23"/>
        <v>0</v>
      </c>
    </row>
    <row r="1522" spans="1:15">
      <c r="A1522" s="28"/>
      <c r="B1522" s="28" t="s">
        <v>417</v>
      </c>
      <c r="C1522" s="26">
        <v>60002444</v>
      </c>
      <c r="D1522" s="335">
        <v>4968813209088</v>
      </c>
      <c r="E1522" s="128" t="s">
        <v>492</v>
      </c>
      <c r="F1522" s="26">
        <v>1.5</v>
      </c>
      <c r="G1522" s="170">
        <v>0.20499999999999999</v>
      </c>
      <c r="H1522" s="103"/>
      <c r="I1522" s="103"/>
      <c r="J1522" s="26" t="s">
        <v>718</v>
      </c>
      <c r="K1522" s="232" t="s">
        <v>472</v>
      </c>
      <c r="L1522" s="26">
        <v>10</v>
      </c>
      <c r="M1522" s="402">
        <v>342.09337499999992</v>
      </c>
      <c r="N1522" s="277"/>
      <c r="O1522" s="274">
        <f t="shared" si="23"/>
        <v>0</v>
      </c>
    </row>
    <row r="1523" spans="1:15">
      <c r="A1523" s="28"/>
      <c r="B1523" s="28" t="s">
        <v>417</v>
      </c>
      <c r="C1523" s="26">
        <v>60002446</v>
      </c>
      <c r="D1523" s="335">
        <v>4968813209095</v>
      </c>
      <c r="E1523" s="128" t="s">
        <v>492</v>
      </c>
      <c r="F1523" s="26">
        <v>2</v>
      </c>
      <c r="G1523" s="170">
        <v>0.23499999999999999</v>
      </c>
      <c r="H1523" s="103"/>
      <c r="I1523" s="103"/>
      <c r="J1523" s="26" t="s">
        <v>718</v>
      </c>
      <c r="K1523" s="232" t="s">
        <v>472</v>
      </c>
      <c r="L1523" s="26">
        <v>10</v>
      </c>
      <c r="M1523" s="402">
        <v>342.09337499999992</v>
      </c>
      <c r="N1523" s="277"/>
      <c r="O1523" s="274">
        <f t="shared" si="23"/>
        <v>0</v>
      </c>
    </row>
    <row r="1524" spans="1:15">
      <c r="A1524" s="28"/>
      <c r="B1524" s="28" t="s">
        <v>417</v>
      </c>
      <c r="C1524" s="26">
        <v>60002448</v>
      </c>
      <c r="D1524" s="335">
        <v>4968813209101</v>
      </c>
      <c r="E1524" s="128" t="s">
        <v>492</v>
      </c>
      <c r="F1524" s="26">
        <v>2.5</v>
      </c>
      <c r="G1524" s="170">
        <v>0.26</v>
      </c>
      <c r="H1524" s="103"/>
      <c r="I1524" s="103"/>
      <c r="J1524" s="26" t="s">
        <v>718</v>
      </c>
      <c r="K1524" s="232" t="s">
        <v>472</v>
      </c>
      <c r="L1524" s="26">
        <v>10</v>
      </c>
      <c r="M1524" s="402">
        <v>342.09337499999992</v>
      </c>
      <c r="N1524" s="277"/>
      <c r="O1524" s="274">
        <f t="shared" si="23"/>
        <v>0</v>
      </c>
    </row>
    <row r="1525" spans="1:15">
      <c r="A1525" s="28"/>
      <c r="B1525" s="28" t="s">
        <v>417</v>
      </c>
      <c r="C1525" s="26">
        <v>60002450</v>
      </c>
      <c r="D1525" s="335">
        <v>4968813209118</v>
      </c>
      <c r="E1525" s="128" t="s">
        <v>492</v>
      </c>
      <c r="F1525" s="26">
        <v>3</v>
      </c>
      <c r="G1525" s="170">
        <v>0.28499999999999998</v>
      </c>
      <c r="H1525" s="103"/>
      <c r="I1525" s="103"/>
      <c r="J1525" s="26" t="s">
        <v>718</v>
      </c>
      <c r="K1525" s="232" t="s">
        <v>472</v>
      </c>
      <c r="L1525" s="26">
        <v>10</v>
      </c>
      <c r="M1525" s="402">
        <v>342.09337499999992</v>
      </c>
      <c r="N1525" s="277"/>
      <c r="O1525" s="274">
        <f t="shared" si="23"/>
        <v>0</v>
      </c>
    </row>
    <row r="1526" spans="1:15">
      <c r="A1526" s="28"/>
      <c r="B1526" s="28" t="s">
        <v>417</v>
      </c>
      <c r="C1526" s="26">
        <v>60002452</v>
      </c>
      <c r="D1526" s="335">
        <v>4968813209125</v>
      </c>
      <c r="E1526" s="128" t="s">
        <v>492</v>
      </c>
      <c r="F1526" s="26">
        <v>4</v>
      </c>
      <c r="G1526" s="170">
        <v>0.33</v>
      </c>
      <c r="H1526" s="103"/>
      <c r="I1526" s="103"/>
      <c r="J1526" s="26" t="s">
        <v>718</v>
      </c>
      <c r="K1526" s="232" t="s">
        <v>472</v>
      </c>
      <c r="L1526" s="26">
        <v>10</v>
      </c>
      <c r="M1526" s="402">
        <v>342.09337499999992</v>
      </c>
      <c r="N1526" s="277"/>
      <c r="O1526" s="274">
        <f t="shared" si="23"/>
        <v>0</v>
      </c>
    </row>
    <row r="1527" spans="1:15">
      <c r="A1527" s="28"/>
      <c r="B1527" s="28" t="s">
        <v>417</v>
      </c>
      <c r="C1527" s="26">
        <v>60002454</v>
      </c>
      <c r="D1527" s="335">
        <v>4968813209132</v>
      </c>
      <c r="E1527" s="128" t="s">
        <v>492</v>
      </c>
      <c r="F1527" s="26">
        <v>5</v>
      </c>
      <c r="G1527" s="170">
        <v>0.37</v>
      </c>
      <c r="H1527" s="103"/>
      <c r="I1527" s="103"/>
      <c r="J1527" s="26" t="s">
        <v>718</v>
      </c>
      <c r="K1527" s="232" t="s">
        <v>472</v>
      </c>
      <c r="L1527" s="26">
        <v>10</v>
      </c>
      <c r="M1527" s="402">
        <v>342.09337499999992</v>
      </c>
      <c r="N1527" s="277"/>
      <c r="O1527" s="274">
        <f t="shared" si="23"/>
        <v>0</v>
      </c>
    </row>
    <row r="1528" spans="1:15">
      <c r="A1528" s="28"/>
      <c r="B1528" s="28" t="s">
        <v>417</v>
      </c>
      <c r="C1528" s="26">
        <v>60002456</v>
      </c>
      <c r="D1528" s="335">
        <v>4968813209149</v>
      </c>
      <c r="E1528" s="128" t="s">
        <v>492</v>
      </c>
      <c r="F1528" s="26">
        <v>6</v>
      </c>
      <c r="G1528" s="170">
        <v>0.40500000000000003</v>
      </c>
      <c r="H1528" s="103"/>
      <c r="I1528" s="103"/>
      <c r="J1528" s="26" t="s">
        <v>718</v>
      </c>
      <c r="K1528" s="232" t="s">
        <v>472</v>
      </c>
      <c r="L1528" s="26">
        <v>10</v>
      </c>
      <c r="M1528" s="402">
        <v>342.09337499999992</v>
      </c>
      <c r="N1528" s="277"/>
      <c r="O1528" s="274">
        <f t="shared" si="23"/>
        <v>0</v>
      </c>
    </row>
    <row r="1529" spans="1:15">
      <c r="A1529" s="28"/>
      <c r="B1529" s="28" t="s">
        <v>417</v>
      </c>
      <c r="C1529" s="101">
        <v>60001000</v>
      </c>
      <c r="D1529" s="333">
        <v>4968813541263</v>
      </c>
      <c r="E1529" s="140" t="s">
        <v>493</v>
      </c>
      <c r="F1529" s="101">
        <v>0.8</v>
      </c>
      <c r="G1529" s="172">
        <v>0.14799999999999999</v>
      </c>
      <c r="H1529" s="101">
        <v>3</v>
      </c>
      <c r="I1529" s="102"/>
      <c r="J1529" s="26" t="s">
        <v>718</v>
      </c>
      <c r="K1529" s="231" t="s">
        <v>472</v>
      </c>
      <c r="L1529" s="101">
        <v>5</v>
      </c>
      <c r="M1529" s="402">
        <v>823.5581249999999</v>
      </c>
      <c r="N1529" s="277"/>
      <c r="O1529" s="274">
        <f t="shared" si="23"/>
        <v>0</v>
      </c>
    </row>
    <row r="1530" spans="1:15">
      <c r="A1530" s="28"/>
      <c r="B1530" s="28" t="s">
        <v>417</v>
      </c>
      <c r="C1530" s="101">
        <v>60001002</v>
      </c>
      <c r="D1530" s="333">
        <v>4968813541270</v>
      </c>
      <c r="E1530" s="140" t="s">
        <v>493</v>
      </c>
      <c r="F1530" s="101">
        <v>1</v>
      </c>
      <c r="G1530" s="172">
        <v>0.16500000000000001</v>
      </c>
      <c r="H1530" s="101">
        <v>4</v>
      </c>
      <c r="I1530" s="102"/>
      <c r="J1530" s="26" t="s">
        <v>718</v>
      </c>
      <c r="K1530" s="231" t="s">
        <v>472</v>
      </c>
      <c r="L1530" s="101">
        <v>5</v>
      </c>
      <c r="M1530" s="402">
        <v>823.5581249999999</v>
      </c>
      <c r="N1530" s="277"/>
      <c r="O1530" s="274">
        <f t="shared" si="23"/>
        <v>0</v>
      </c>
    </row>
    <row r="1531" spans="1:15">
      <c r="A1531" s="28"/>
      <c r="B1531" s="28" t="s">
        <v>417</v>
      </c>
      <c r="C1531" s="101">
        <v>60001004</v>
      </c>
      <c r="D1531" s="333">
        <v>4968813541287</v>
      </c>
      <c r="E1531" s="140" t="s">
        <v>493</v>
      </c>
      <c r="F1531" s="101">
        <v>1.25</v>
      </c>
      <c r="G1531" s="172">
        <v>0.19</v>
      </c>
      <c r="H1531" s="101">
        <v>5</v>
      </c>
      <c r="I1531" s="102"/>
      <c r="J1531" s="26" t="s">
        <v>718</v>
      </c>
      <c r="K1531" s="231" t="s">
        <v>472</v>
      </c>
      <c r="L1531" s="101">
        <v>5</v>
      </c>
      <c r="M1531" s="402">
        <v>924.91912499999989</v>
      </c>
      <c r="N1531" s="277"/>
      <c r="O1531" s="274">
        <f t="shared" si="23"/>
        <v>0</v>
      </c>
    </row>
    <row r="1532" spans="1:15">
      <c r="A1532" s="28"/>
      <c r="B1532" s="28" t="s">
        <v>417</v>
      </c>
      <c r="C1532" s="101">
        <v>60001006</v>
      </c>
      <c r="D1532" s="333">
        <v>4968813541294</v>
      </c>
      <c r="E1532" s="140" t="s">
        <v>493</v>
      </c>
      <c r="F1532" s="101">
        <v>1.5</v>
      </c>
      <c r="G1532" s="172">
        <v>0.20499999999999999</v>
      </c>
      <c r="H1532" s="101">
        <v>6</v>
      </c>
      <c r="I1532" s="102"/>
      <c r="J1532" s="26" t="s">
        <v>718</v>
      </c>
      <c r="K1532" s="231" t="s">
        <v>472</v>
      </c>
      <c r="L1532" s="101">
        <v>5</v>
      </c>
      <c r="M1532" s="402">
        <v>924.91912499999989</v>
      </c>
      <c r="N1532" s="277"/>
      <c r="O1532" s="274">
        <f t="shared" si="23"/>
        <v>0</v>
      </c>
    </row>
    <row r="1533" spans="1:15">
      <c r="A1533" s="28"/>
      <c r="B1533" s="28" t="s">
        <v>417</v>
      </c>
      <c r="C1533" s="101">
        <v>60001008</v>
      </c>
      <c r="D1533" s="333">
        <v>4968813541300</v>
      </c>
      <c r="E1533" s="140" t="s">
        <v>493</v>
      </c>
      <c r="F1533" s="101">
        <v>1.75</v>
      </c>
      <c r="G1533" s="172">
        <v>0.22</v>
      </c>
      <c r="H1533" s="101">
        <v>7</v>
      </c>
      <c r="I1533" s="102"/>
      <c r="J1533" s="26" t="s">
        <v>718</v>
      </c>
      <c r="K1533" s="231" t="s">
        <v>472</v>
      </c>
      <c r="L1533" s="101">
        <v>5</v>
      </c>
      <c r="M1533" s="402">
        <v>924.91912499999989</v>
      </c>
      <c r="N1533" s="277"/>
      <c r="O1533" s="274">
        <f t="shared" si="23"/>
        <v>0</v>
      </c>
    </row>
    <row r="1534" spans="1:15">
      <c r="A1534" s="28"/>
      <c r="B1534" s="28" t="s">
        <v>417</v>
      </c>
      <c r="C1534" s="101">
        <v>60001010</v>
      </c>
      <c r="D1534" s="333">
        <v>4968813541317</v>
      </c>
      <c r="E1534" s="140" t="s">
        <v>493</v>
      </c>
      <c r="F1534" s="101">
        <v>2</v>
      </c>
      <c r="G1534" s="172">
        <v>0.23499999999999999</v>
      </c>
      <c r="H1534" s="101">
        <v>8</v>
      </c>
      <c r="I1534" s="102"/>
      <c r="J1534" s="26" t="s">
        <v>718</v>
      </c>
      <c r="K1534" s="231" t="s">
        <v>472</v>
      </c>
      <c r="L1534" s="101">
        <v>5</v>
      </c>
      <c r="M1534" s="402">
        <v>924.91912499999989</v>
      </c>
      <c r="N1534" s="277"/>
      <c r="O1534" s="274">
        <f t="shared" si="23"/>
        <v>0</v>
      </c>
    </row>
    <row r="1535" spans="1:15">
      <c r="A1535" s="28"/>
      <c r="B1535" s="28" t="s">
        <v>417</v>
      </c>
      <c r="C1535" s="101">
        <v>60001012</v>
      </c>
      <c r="D1535" s="333">
        <v>4968813541324</v>
      </c>
      <c r="E1535" s="140" t="s">
        <v>493</v>
      </c>
      <c r="F1535" s="101">
        <v>2.5</v>
      </c>
      <c r="G1535" s="172">
        <v>0.26</v>
      </c>
      <c r="H1535" s="101">
        <v>10</v>
      </c>
      <c r="I1535" s="102"/>
      <c r="J1535" s="26" t="s">
        <v>718</v>
      </c>
      <c r="K1535" s="231" t="s">
        <v>472</v>
      </c>
      <c r="L1535" s="101">
        <v>5</v>
      </c>
      <c r="M1535" s="402">
        <v>924.91912499999989</v>
      </c>
      <c r="N1535" s="277"/>
      <c r="O1535" s="274">
        <f t="shared" si="23"/>
        <v>0</v>
      </c>
    </row>
    <row r="1536" spans="1:15">
      <c r="A1536" s="28"/>
      <c r="B1536" s="28" t="s">
        <v>417</v>
      </c>
      <c r="C1536" s="101">
        <v>60001014</v>
      </c>
      <c r="D1536" s="333">
        <v>4968813541331</v>
      </c>
      <c r="E1536" s="140" t="s">
        <v>493</v>
      </c>
      <c r="F1536" s="101">
        <v>3</v>
      </c>
      <c r="G1536" s="172">
        <v>0.28499999999999998</v>
      </c>
      <c r="H1536" s="101">
        <v>12</v>
      </c>
      <c r="I1536" s="102"/>
      <c r="J1536" s="26" t="s">
        <v>718</v>
      </c>
      <c r="K1536" s="231" t="s">
        <v>472</v>
      </c>
      <c r="L1536" s="101">
        <v>5</v>
      </c>
      <c r="M1536" s="402">
        <v>1026.280125</v>
      </c>
      <c r="N1536" s="277"/>
      <c r="O1536" s="274">
        <f t="shared" si="23"/>
        <v>0</v>
      </c>
    </row>
    <row r="1537" spans="1:18">
      <c r="A1537" s="28"/>
      <c r="B1537" s="28" t="s">
        <v>417</v>
      </c>
      <c r="C1537" s="26">
        <v>63758800</v>
      </c>
      <c r="D1537" s="335">
        <v>4968813420070</v>
      </c>
      <c r="E1537" s="128" t="s">
        <v>501</v>
      </c>
      <c r="F1537" s="26">
        <v>1</v>
      </c>
      <c r="G1537" s="171">
        <v>0.16500000000000001</v>
      </c>
      <c r="H1537" s="26">
        <v>4</v>
      </c>
      <c r="I1537" s="103"/>
      <c r="J1537" s="50" t="s">
        <v>724</v>
      </c>
      <c r="K1537" s="232" t="s">
        <v>472</v>
      </c>
      <c r="L1537" s="26">
        <v>5</v>
      </c>
      <c r="M1537" s="402">
        <v>333.22428749999995</v>
      </c>
      <c r="N1537" s="277"/>
      <c r="O1537" s="274">
        <f t="shared" si="23"/>
        <v>0</v>
      </c>
    </row>
    <row r="1538" spans="1:18">
      <c r="A1538" s="28"/>
      <c r="B1538" s="28" t="s">
        <v>417</v>
      </c>
      <c r="C1538" s="26">
        <v>63758802</v>
      </c>
      <c r="D1538" s="335">
        <v>4968813420087</v>
      </c>
      <c r="E1538" s="128" t="s">
        <v>501</v>
      </c>
      <c r="F1538" s="26">
        <v>1.5</v>
      </c>
      <c r="G1538" s="171">
        <v>0.20499999999999999</v>
      </c>
      <c r="H1538" s="26">
        <v>6</v>
      </c>
      <c r="I1538" s="103"/>
      <c r="J1538" s="50" t="s">
        <v>724</v>
      </c>
      <c r="K1538" s="232" t="s">
        <v>472</v>
      </c>
      <c r="L1538" s="26">
        <v>5</v>
      </c>
      <c r="M1538" s="402">
        <v>333.22428749999995</v>
      </c>
      <c r="N1538" s="277"/>
      <c r="O1538" s="274">
        <f t="shared" si="23"/>
        <v>0</v>
      </c>
    </row>
    <row r="1539" spans="1:18">
      <c r="A1539" s="28"/>
      <c r="B1539" s="28" t="s">
        <v>417</v>
      </c>
      <c r="C1539" s="26">
        <v>63758804</v>
      </c>
      <c r="D1539" s="335">
        <v>4968813420094</v>
      </c>
      <c r="E1539" s="128" t="s">
        <v>501</v>
      </c>
      <c r="F1539" s="26">
        <v>2</v>
      </c>
      <c r="G1539" s="171">
        <v>0.23499999999999999</v>
      </c>
      <c r="H1539" s="26">
        <v>8</v>
      </c>
      <c r="I1539" s="103"/>
      <c r="J1539" s="50" t="s">
        <v>724</v>
      </c>
      <c r="K1539" s="232" t="s">
        <v>472</v>
      </c>
      <c r="L1539" s="26">
        <v>5</v>
      </c>
      <c r="M1539" s="402">
        <v>333.22428749999995</v>
      </c>
      <c r="N1539" s="277"/>
      <c r="O1539" s="274">
        <f t="shared" si="23"/>
        <v>0</v>
      </c>
    </row>
    <row r="1540" spans="1:18">
      <c r="A1540" s="28"/>
      <c r="B1540" s="28" t="s">
        <v>417</v>
      </c>
      <c r="C1540" s="26">
        <v>63758806</v>
      </c>
      <c r="D1540" s="335">
        <v>4968813420100</v>
      </c>
      <c r="E1540" s="128" t="s">
        <v>501</v>
      </c>
      <c r="F1540" s="26">
        <v>2.5</v>
      </c>
      <c r="G1540" s="171">
        <v>0.26</v>
      </c>
      <c r="H1540" s="26">
        <v>10</v>
      </c>
      <c r="I1540" s="103"/>
      <c r="J1540" s="50" t="s">
        <v>724</v>
      </c>
      <c r="K1540" s="232" t="s">
        <v>472</v>
      </c>
      <c r="L1540" s="26">
        <v>5</v>
      </c>
      <c r="M1540" s="402">
        <v>333.22428749999995</v>
      </c>
      <c r="N1540" s="277"/>
      <c r="O1540" s="274">
        <f t="shared" si="23"/>
        <v>0</v>
      </c>
    </row>
    <row r="1541" spans="1:18">
      <c r="A1541" s="28"/>
      <c r="B1541" s="28" t="s">
        <v>417</v>
      </c>
      <c r="C1541" s="26">
        <v>63758808</v>
      </c>
      <c r="D1541" s="335">
        <v>4968813420117</v>
      </c>
      <c r="E1541" s="128" t="s">
        <v>501</v>
      </c>
      <c r="F1541" s="26">
        <v>3</v>
      </c>
      <c r="G1541" s="171">
        <v>0.28499999999999998</v>
      </c>
      <c r="H1541" s="26">
        <v>12</v>
      </c>
      <c r="I1541" s="103"/>
      <c r="J1541" s="50" t="s">
        <v>724</v>
      </c>
      <c r="K1541" s="232" t="s">
        <v>472</v>
      </c>
      <c r="L1541" s="26">
        <v>5</v>
      </c>
      <c r="M1541" s="402">
        <v>333.22428749999995</v>
      </c>
      <c r="N1541" s="277"/>
      <c r="O1541" s="274">
        <f t="shared" si="23"/>
        <v>0</v>
      </c>
    </row>
    <row r="1542" spans="1:18">
      <c r="A1542" s="28"/>
      <c r="B1542" s="28" t="s">
        <v>417</v>
      </c>
      <c r="C1542" s="26">
        <v>63758810</v>
      </c>
      <c r="D1542" s="335">
        <v>4968813420124</v>
      </c>
      <c r="E1542" s="128" t="s">
        <v>501</v>
      </c>
      <c r="F1542" s="26">
        <v>3.5</v>
      </c>
      <c r="G1542" s="171">
        <v>0.31</v>
      </c>
      <c r="H1542" s="26">
        <v>14</v>
      </c>
      <c r="I1542" s="103"/>
      <c r="J1542" s="50" t="s">
        <v>724</v>
      </c>
      <c r="K1542" s="232" t="s">
        <v>472</v>
      </c>
      <c r="L1542" s="26">
        <v>5</v>
      </c>
      <c r="M1542" s="402">
        <v>333.22428749999995</v>
      </c>
      <c r="N1542" s="277"/>
      <c r="O1542" s="274">
        <f t="shared" si="23"/>
        <v>0</v>
      </c>
    </row>
    <row r="1543" spans="1:18">
      <c r="A1543" s="28"/>
      <c r="B1543" s="28" t="s">
        <v>417</v>
      </c>
      <c r="C1543" s="26">
        <v>63758812</v>
      </c>
      <c r="D1543" s="335">
        <v>4968813420131</v>
      </c>
      <c r="E1543" s="128" t="s">
        <v>501</v>
      </c>
      <c r="F1543" s="26">
        <v>4</v>
      </c>
      <c r="G1543" s="171">
        <v>0.33</v>
      </c>
      <c r="H1543" s="26">
        <v>16</v>
      </c>
      <c r="I1543" s="103"/>
      <c r="J1543" s="50" t="s">
        <v>724</v>
      </c>
      <c r="K1543" s="232" t="s">
        <v>472</v>
      </c>
      <c r="L1543" s="26">
        <v>5</v>
      </c>
      <c r="M1543" s="402">
        <v>333.22428749999995</v>
      </c>
      <c r="N1543" s="277"/>
      <c r="O1543" s="274">
        <f t="shared" si="23"/>
        <v>0</v>
      </c>
    </row>
    <row r="1544" spans="1:18">
      <c r="A1544" s="28"/>
      <c r="B1544" s="28" t="s">
        <v>417</v>
      </c>
      <c r="C1544" s="26">
        <v>63758814</v>
      </c>
      <c r="D1544" s="335">
        <v>4968813420148</v>
      </c>
      <c r="E1544" s="128" t="s">
        <v>501</v>
      </c>
      <c r="F1544" s="26">
        <v>5</v>
      </c>
      <c r="G1544" s="171">
        <v>0.37</v>
      </c>
      <c r="H1544" s="26">
        <v>20</v>
      </c>
      <c r="I1544" s="103"/>
      <c r="J1544" s="50" t="s">
        <v>724</v>
      </c>
      <c r="K1544" s="232" t="s">
        <v>472</v>
      </c>
      <c r="L1544" s="26">
        <v>5</v>
      </c>
      <c r="M1544" s="402">
        <v>333.22428749999995</v>
      </c>
      <c r="N1544" s="277"/>
      <c r="O1544" s="274">
        <f t="shared" si="23"/>
        <v>0</v>
      </c>
    </row>
    <row r="1545" spans="1:18">
      <c r="A1545" s="28"/>
      <c r="B1545" s="28" t="s">
        <v>417</v>
      </c>
      <c r="C1545" s="26">
        <v>63758816</v>
      </c>
      <c r="D1545" s="335">
        <v>4968813420155</v>
      </c>
      <c r="E1545" s="128" t="s">
        <v>501</v>
      </c>
      <c r="F1545" s="26">
        <v>6</v>
      </c>
      <c r="G1545" s="171">
        <v>0.40500000000000003</v>
      </c>
      <c r="H1545" s="26">
        <v>25</v>
      </c>
      <c r="I1545" s="103"/>
      <c r="J1545" s="50" t="s">
        <v>724</v>
      </c>
      <c r="K1545" s="232" t="s">
        <v>472</v>
      </c>
      <c r="L1545" s="26">
        <v>5</v>
      </c>
      <c r="M1545" s="402">
        <v>333.22428749999995</v>
      </c>
      <c r="N1545" s="277"/>
      <c r="O1545" s="274">
        <f t="shared" si="23"/>
        <v>0</v>
      </c>
    </row>
    <row r="1546" spans="1:18">
      <c r="A1546" s="28"/>
      <c r="B1546" s="28" t="s">
        <v>417</v>
      </c>
      <c r="C1546" s="26">
        <v>63758818</v>
      </c>
      <c r="D1546" s="335">
        <v>4968813420162</v>
      </c>
      <c r="E1546" s="128" t="s">
        <v>501</v>
      </c>
      <c r="F1546" s="26">
        <v>7</v>
      </c>
      <c r="G1546" s="171">
        <v>0.435</v>
      </c>
      <c r="H1546" s="26">
        <v>30</v>
      </c>
      <c r="I1546" s="103"/>
      <c r="J1546" s="50" t="s">
        <v>724</v>
      </c>
      <c r="K1546" s="232" t="s">
        <v>472</v>
      </c>
      <c r="L1546" s="26">
        <v>5</v>
      </c>
      <c r="M1546" s="402">
        <v>333.22428749999995</v>
      </c>
      <c r="N1546" s="277"/>
      <c r="O1546" s="274">
        <f t="shared" si="23"/>
        <v>0</v>
      </c>
    </row>
    <row r="1547" spans="1:18">
      <c r="A1547" s="28"/>
      <c r="B1547" s="28" t="s">
        <v>417</v>
      </c>
      <c r="C1547" s="26">
        <v>63758830</v>
      </c>
      <c r="D1547" s="335">
        <v>4968813420179</v>
      </c>
      <c r="E1547" s="128" t="s">
        <v>501</v>
      </c>
      <c r="F1547" s="26">
        <v>1</v>
      </c>
      <c r="G1547" s="171">
        <v>0.16500000000000001</v>
      </c>
      <c r="H1547" s="26">
        <v>4</v>
      </c>
      <c r="I1547" s="103"/>
      <c r="J1547" s="50" t="s">
        <v>724</v>
      </c>
      <c r="K1547" s="232" t="s">
        <v>494</v>
      </c>
      <c r="L1547" s="26">
        <v>5</v>
      </c>
      <c r="M1547" s="402">
        <v>333.22428749999995</v>
      </c>
      <c r="N1547" s="277"/>
      <c r="O1547" s="274">
        <f t="shared" si="23"/>
        <v>0</v>
      </c>
      <c r="R1547" t="s">
        <v>495</v>
      </c>
    </row>
    <row r="1548" spans="1:18">
      <c r="A1548" s="28"/>
      <c r="B1548" s="28" t="s">
        <v>417</v>
      </c>
      <c r="C1548" s="26">
        <v>63758832</v>
      </c>
      <c r="D1548" s="335">
        <v>4968813420186</v>
      </c>
      <c r="E1548" s="128" t="s">
        <v>501</v>
      </c>
      <c r="F1548" s="26">
        <v>1.5</v>
      </c>
      <c r="G1548" s="171">
        <v>0.20499999999999999</v>
      </c>
      <c r="H1548" s="26">
        <v>6</v>
      </c>
      <c r="I1548" s="103"/>
      <c r="J1548" s="50" t="s">
        <v>724</v>
      </c>
      <c r="K1548" s="232" t="s">
        <v>494</v>
      </c>
      <c r="L1548" s="26">
        <v>5</v>
      </c>
      <c r="M1548" s="402">
        <v>333.22428749999995</v>
      </c>
      <c r="N1548" s="277"/>
      <c r="O1548" s="274">
        <f t="shared" si="23"/>
        <v>0</v>
      </c>
      <c r="R1548" t="s">
        <v>496</v>
      </c>
    </row>
    <row r="1549" spans="1:18">
      <c r="A1549" s="28"/>
      <c r="B1549" s="28" t="s">
        <v>417</v>
      </c>
      <c r="C1549" s="26">
        <v>63758834</v>
      </c>
      <c r="D1549" s="335">
        <v>4968813420193</v>
      </c>
      <c r="E1549" s="128" t="s">
        <v>501</v>
      </c>
      <c r="F1549" s="26">
        <v>2</v>
      </c>
      <c r="G1549" s="171">
        <v>0.23499999999999999</v>
      </c>
      <c r="H1549" s="26">
        <v>8</v>
      </c>
      <c r="I1549" s="103"/>
      <c r="J1549" s="50" t="s">
        <v>724</v>
      </c>
      <c r="K1549" s="232" t="s">
        <v>494</v>
      </c>
      <c r="L1549" s="26">
        <v>5</v>
      </c>
      <c r="M1549" s="402">
        <v>333.22428749999995</v>
      </c>
      <c r="N1549" s="277"/>
      <c r="O1549" s="274">
        <f t="shared" si="23"/>
        <v>0</v>
      </c>
      <c r="R1549" t="s">
        <v>497</v>
      </c>
    </row>
    <row r="1550" spans="1:18">
      <c r="A1550" s="28"/>
      <c r="B1550" s="28" t="s">
        <v>417</v>
      </c>
      <c r="C1550" s="26">
        <v>63758836</v>
      </c>
      <c r="D1550" s="335">
        <v>4968813420209</v>
      </c>
      <c r="E1550" s="128" t="s">
        <v>501</v>
      </c>
      <c r="F1550" s="26">
        <v>2.5</v>
      </c>
      <c r="G1550" s="171">
        <v>0.26</v>
      </c>
      <c r="H1550" s="26">
        <v>10</v>
      </c>
      <c r="I1550" s="103"/>
      <c r="J1550" s="50" t="s">
        <v>724</v>
      </c>
      <c r="K1550" s="232" t="s">
        <v>494</v>
      </c>
      <c r="L1550" s="26">
        <v>5</v>
      </c>
      <c r="M1550" s="402">
        <v>333.22428749999995</v>
      </c>
      <c r="N1550" s="277"/>
      <c r="O1550" s="274">
        <f t="shared" si="23"/>
        <v>0</v>
      </c>
      <c r="R1550" t="s">
        <v>498</v>
      </c>
    </row>
    <row r="1551" spans="1:18">
      <c r="A1551" s="28"/>
      <c r="B1551" s="28" t="s">
        <v>417</v>
      </c>
      <c r="C1551" s="26">
        <v>63758838</v>
      </c>
      <c r="D1551" s="335">
        <v>4968813420216</v>
      </c>
      <c r="E1551" s="128" t="s">
        <v>501</v>
      </c>
      <c r="F1551" s="26">
        <v>3</v>
      </c>
      <c r="G1551" s="171">
        <v>0.28499999999999998</v>
      </c>
      <c r="H1551" s="26">
        <v>12</v>
      </c>
      <c r="I1551" s="103"/>
      <c r="J1551" s="50" t="s">
        <v>724</v>
      </c>
      <c r="K1551" s="232" t="s">
        <v>494</v>
      </c>
      <c r="L1551" s="26">
        <v>5</v>
      </c>
      <c r="M1551" s="402">
        <v>333.22428749999995</v>
      </c>
      <c r="N1551" s="277"/>
      <c r="O1551" s="274">
        <f t="shared" si="23"/>
        <v>0</v>
      </c>
      <c r="R1551" t="s">
        <v>499</v>
      </c>
    </row>
    <row r="1552" spans="1:18">
      <c r="A1552" s="28"/>
      <c r="B1552" s="28" t="s">
        <v>417</v>
      </c>
      <c r="C1552" s="26">
        <v>63758840</v>
      </c>
      <c r="D1552" s="335">
        <v>4968813420223</v>
      </c>
      <c r="E1552" s="128" t="s">
        <v>501</v>
      </c>
      <c r="F1552" s="26">
        <v>3.5</v>
      </c>
      <c r="G1552" s="171">
        <v>0.31</v>
      </c>
      <c r="H1552" s="26">
        <v>14</v>
      </c>
      <c r="I1552" s="103"/>
      <c r="J1552" s="50" t="s">
        <v>724</v>
      </c>
      <c r="K1552" s="232" t="s">
        <v>494</v>
      </c>
      <c r="L1552" s="26">
        <v>5</v>
      </c>
      <c r="M1552" s="402">
        <v>333.22428749999995</v>
      </c>
      <c r="N1552" s="277"/>
      <c r="O1552" s="274">
        <f t="shared" si="23"/>
        <v>0</v>
      </c>
      <c r="R1552" t="s">
        <v>500</v>
      </c>
    </row>
    <row r="1553" spans="1:15">
      <c r="A1553" s="28"/>
      <c r="B1553" s="28" t="s">
        <v>417</v>
      </c>
      <c r="C1553" s="26">
        <v>63758842</v>
      </c>
      <c r="D1553" s="335">
        <v>4968813420230</v>
      </c>
      <c r="E1553" s="128" t="s">
        <v>501</v>
      </c>
      <c r="F1553" s="26">
        <v>4</v>
      </c>
      <c r="G1553" s="171">
        <v>0.33</v>
      </c>
      <c r="H1553" s="26">
        <v>16</v>
      </c>
      <c r="I1553" s="103"/>
      <c r="J1553" s="50" t="s">
        <v>724</v>
      </c>
      <c r="K1553" s="232" t="s">
        <v>494</v>
      </c>
      <c r="L1553" s="26">
        <v>5</v>
      </c>
      <c r="M1553" s="402">
        <v>333.22428749999995</v>
      </c>
      <c r="N1553" s="277"/>
      <c r="O1553" s="274">
        <f t="shared" si="23"/>
        <v>0</v>
      </c>
    </row>
    <row r="1554" spans="1:15">
      <c r="A1554" s="28"/>
      <c r="B1554" s="28" t="s">
        <v>417</v>
      </c>
      <c r="C1554" s="26">
        <v>63758844</v>
      </c>
      <c r="D1554" s="335">
        <v>4968813420247</v>
      </c>
      <c r="E1554" s="128" t="s">
        <v>501</v>
      </c>
      <c r="F1554" s="26">
        <v>5</v>
      </c>
      <c r="G1554" s="171">
        <v>0.37</v>
      </c>
      <c r="H1554" s="26">
        <v>20</v>
      </c>
      <c r="I1554" s="103"/>
      <c r="J1554" s="50" t="s">
        <v>724</v>
      </c>
      <c r="K1554" s="232" t="s">
        <v>494</v>
      </c>
      <c r="L1554" s="26">
        <v>5</v>
      </c>
      <c r="M1554" s="402">
        <v>333.22428749999995</v>
      </c>
      <c r="N1554" s="277"/>
      <c r="O1554" s="274">
        <f t="shared" si="23"/>
        <v>0</v>
      </c>
    </row>
    <row r="1555" spans="1:15">
      <c r="A1555" s="28"/>
      <c r="B1555" s="28" t="s">
        <v>417</v>
      </c>
      <c r="C1555" s="26">
        <v>63758846</v>
      </c>
      <c r="D1555" s="335">
        <v>4968813420254</v>
      </c>
      <c r="E1555" s="128" t="s">
        <v>501</v>
      </c>
      <c r="F1555" s="26">
        <v>6</v>
      </c>
      <c r="G1555" s="171">
        <v>0.40500000000000003</v>
      </c>
      <c r="H1555" s="26">
        <v>25</v>
      </c>
      <c r="I1555" s="103"/>
      <c r="J1555" s="50" t="s">
        <v>724</v>
      </c>
      <c r="K1555" s="232" t="s">
        <v>494</v>
      </c>
      <c r="L1555" s="26">
        <v>5</v>
      </c>
      <c r="M1555" s="402">
        <v>333.22428749999995</v>
      </c>
      <c r="N1555" s="277"/>
      <c r="O1555" s="274">
        <f t="shared" si="23"/>
        <v>0</v>
      </c>
    </row>
    <row r="1556" spans="1:15">
      <c r="A1556" s="28"/>
      <c r="B1556" s="28" t="s">
        <v>417</v>
      </c>
      <c r="C1556" s="26">
        <v>63758848</v>
      </c>
      <c r="D1556" s="335">
        <v>4968813420261</v>
      </c>
      <c r="E1556" s="128" t="s">
        <v>501</v>
      </c>
      <c r="F1556" s="26">
        <v>7</v>
      </c>
      <c r="G1556" s="171">
        <v>0.435</v>
      </c>
      <c r="H1556" s="26">
        <v>30</v>
      </c>
      <c r="I1556" s="103"/>
      <c r="J1556" s="50" t="s">
        <v>724</v>
      </c>
      <c r="K1556" s="232" t="s">
        <v>494</v>
      </c>
      <c r="L1556" s="26">
        <v>5</v>
      </c>
      <c r="M1556" s="402">
        <v>333.22428749999995</v>
      </c>
      <c r="N1556" s="277"/>
      <c r="O1556" s="274">
        <f t="shared" si="23"/>
        <v>0</v>
      </c>
    </row>
    <row r="1557" spans="1:15">
      <c r="A1557" s="28"/>
      <c r="B1557" s="28" t="s">
        <v>417</v>
      </c>
      <c r="C1557" s="26">
        <v>63758740</v>
      </c>
      <c r="D1557" s="335">
        <v>4968813417599</v>
      </c>
      <c r="E1557" s="128" t="s">
        <v>501</v>
      </c>
      <c r="F1557" s="26">
        <v>1</v>
      </c>
      <c r="G1557" s="171">
        <v>0.16500000000000001</v>
      </c>
      <c r="H1557" s="26">
        <v>4</v>
      </c>
      <c r="I1557" s="103"/>
      <c r="J1557" s="49" t="s">
        <v>196</v>
      </c>
      <c r="K1557" s="232" t="s">
        <v>472</v>
      </c>
      <c r="L1557" s="26">
        <v>5</v>
      </c>
      <c r="M1557" s="402">
        <v>599.29691249999996</v>
      </c>
      <c r="N1557" s="277"/>
      <c r="O1557" s="274">
        <f t="shared" si="23"/>
        <v>0</v>
      </c>
    </row>
    <row r="1558" spans="1:15">
      <c r="A1558" s="28"/>
      <c r="B1558" s="28" t="s">
        <v>417</v>
      </c>
      <c r="C1558" s="26">
        <v>63758742</v>
      </c>
      <c r="D1558" s="335">
        <v>4968813417605</v>
      </c>
      <c r="E1558" s="128" t="s">
        <v>501</v>
      </c>
      <c r="F1558" s="26">
        <v>1.5</v>
      </c>
      <c r="G1558" s="171">
        <v>0.20499999999999999</v>
      </c>
      <c r="H1558" s="26">
        <v>6</v>
      </c>
      <c r="I1558" s="103"/>
      <c r="J1558" s="49" t="s">
        <v>196</v>
      </c>
      <c r="K1558" s="232" t="s">
        <v>472</v>
      </c>
      <c r="L1558" s="26">
        <v>5</v>
      </c>
      <c r="M1558" s="402">
        <v>599.29691249999996</v>
      </c>
      <c r="N1558" s="277"/>
      <c r="O1558" s="274">
        <f t="shared" si="23"/>
        <v>0</v>
      </c>
    </row>
    <row r="1559" spans="1:15">
      <c r="A1559" s="28"/>
      <c r="B1559" s="28" t="s">
        <v>417</v>
      </c>
      <c r="C1559" s="26">
        <v>63758744</v>
      </c>
      <c r="D1559" s="335">
        <v>4968813417612</v>
      </c>
      <c r="E1559" s="128" t="s">
        <v>501</v>
      </c>
      <c r="F1559" s="26">
        <v>2</v>
      </c>
      <c r="G1559" s="171">
        <v>0.23499999999999999</v>
      </c>
      <c r="H1559" s="26">
        <v>8</v>
      </c>
      <c r="I1559" s="103"/>
      <c r="J1559" s="49" t="s">
        <v>196</v>
      </c>
      <c r="K1559" s="232" t="s">
        <v>472</v>
      </c>
      <c r="L1559" s="26">
        <v>5</v>
      </c>
      <c r="M1559" s="402">
        <v>611.96703749999995</v>
      </c>
      <c r="N1559" s="277"/>
      <c r="O1559" s="274">
        <f t="shared" si="23"/>
        <v>0</v>
      </c>
    </row>
    <row r="1560" spans="1:15">
      <c r="A1560" s="28"/>
      <c r="B1560" s="28" t="s">
        <v>417</v>
      </c>
      <c r="C1560" s="26">
        <v>63758746</v>
      </c>
      <c r="D1560" s="335">
        <v>4968813417629</v>
      </c>
      <c r="E1560" s="128" t="s">
        <v>501</v>
      </c>
      <c r="F1560" s="26">
        <v>2.5</v>
      </c>
      <c r="G1560" s="171">
        <v>0.26</v>
      </c>
      <c r="H1560" s="26">
        <v>10</v>
      </c>
      <c r="I1560" s="103"/>
      <c r="J1560" s="49" t="s">
        <v>196</v>
      </c>
      <c r="K1560" s="232" t="s">
        <v>472</v>
      </c>
      <c r="L1560" s="26">
        <v>5</v>
      </c>
      <c r="M1560" s="402">
        <v>625.9041749999999</v>
      </c>
      <c r="N1560" s="277"/>
      <c r="O1560" s="274">
        <f t="shared" si="23"/>
        <v>0</v>
      </c>
    </row>
    <row r="1561" spans="1:15">
      <c r="A1561" s="28"/>
      <c r="B1561" s="28" t="s">
        <v>417</v>
      </c>
      <c r="C1561" s="26">
        <v>63758748</v>
      </c>
      <c r="D1561" s="335">
        <v>4968813417636</v>
      </c>
      <c r="E1561" s="128" t="s">
        <v>501</v>
      </c>
      <c r="F1561" s="26">
        <v>3</v>
      </c>
      <c r="G1561" s="171">
        <v>0.28499999999999998</v>
      </c>
      <c r="H1561" s="26">
        <v>12</v>
      </c>
      <c r="I1561" s="103"/>
      <c r="J1561" s="49" t="s">
        <v>196</v>
      </c>
      <c r="K1561" s="232" t="s">
        <v>472</v>
      </c>
      <c r="L1561" s="26">
        <v>5</v>
      </c>
      <c r="M1561" s="402">
        <v>632.23923749999994</v>
      </c>
      <c r="N1561" s="277"/>
      <c r="O1561" s="274">
        <f t="shared" si="23"/>
        <v>0</v>
      </c>
    </row>
    <row r="1562" spans="1:15">
      <c r="A1562" s="28"/>
      <c r="B1562" s="28" t="s">
        <v>417</v>
      </c>
      <c r="C1562" s="26">
        <v>63758750</v>
      </c>
      <c r="D1562" s="335">
        <v>4968813417643</v>
      </c>
      <c r="E1562" s="128" t="s">
        <v>501</v>
      </c>
      <c r="F1562" s="26">
        <v>3.5</v>
      </c>
      <c r="G1562" s="171">
        <v>0.31</v>
      </c>
      <c r="H1562" s="26">
        <v>14</v>
      </c>
      <c r="I1562" s="103"/>
      <c r="J1562" s="49" t="s">
        <v>196</v>
      </c>
      <c r="K1562" s="232" t="s">
        <v>472</v>
      </c>
      <c r="L1562" s="26">
        <v>5</v>
      </c>
      <c r="M1562" s="402">
        <v>638.57429999999999</v>
      </c>
      <c r="N1562" s="277"/>
      <c r="O1562" s="274">
        <f t="shared" si="23"/>
        <v>0</v>
      </c>
    </row>
    <row r="1563" spans="1:15">
      <c r="A1563" s="28"/>
      <c r="B1563" s="28" t="s">
        <v>417</v>
      </c>
      <c r="C1563" s="26">
        <v>63758752</v>
      </c>
      <c r="D1563" s="335">
        <v>4968813417650</v>
      </c>
      <c r="E1563" s="128" t="s">
        <v>501</v>
      </c>
      <c r="F1563" s="26">
        <v>4</v>
      </c>
      <c r="G1563" s="171">
        <v>0.33</v>
      </c>
      <c r="H1563" s="26">
        <v>16</v>
      </c>
      <c r="I1563" s="103"/>
      <c r="J1563" s="49" t="s">
        <v>196</v>
      </c>
      <c r="K1563" s="232" t="s">
        <v>472</v>
      </c>
      <c r="L1563" s="26">
        <v>5</v>
      </c>
      <c r="M1563" s="402">
        <v>644.90936249999993</v>
      </c>
      <c r="N1563" s="277"/>
      <c r="O1563" s="274">
        <f t="shared" si="23"/>
        <v>0</v>
      </c>
    </row>
    <row r="1564" spans="1:15">
      <c r="A1564" s="28"/>
      <c r="B1564" s="28" t="s">
        <v>417</v>
      </c>
      <c r="C1564" s="26">
        <v>63758754</v>
      </c>
      <c r="D1564" s="335">
        <v>4968813417667</v>
      </c>
      <c r="E1564" s="128" t="s">
        <v>501</v>
      </c>
      <c r="F1564" s="26">
        <v>5</v>
      </c>
      <c r="G1564" s="171">
        <v>0.37</v>
      </c>
      <c r="H1564" s="26">
        <v>20</v>
      </c>
      <c r="I1564" s="103"/>
      <c r="J1564" s="49" t="s">
        <v>196</v>
      </c>
      <c r="K1564" s="232" t="s">
        <v>472</v>
      </c>
      <c r="L1564" s="26">
        <v>5</v>
      </c>
      <c r="M1564" s="402">
        <v>658.84649999999988</v>
      </c>
      <c r="N1564" s="277"/>
      <c r="O1564" s="274">
        <f t="shared" si="23"/>
        <v>0</v>
      </c>
    </row>
    <row r="1565" spans="1:15">
      <c r="A1565" s="28"/>
      <c r="B1565" s="28" t="s">
        <v>417</v>
      </c>
      <c r="C1565" s="26">
        <v>63758756</v>
      </c>
      <c r="D1565" s="335">
        <v>4968813417674</v>
      </c>
      <c r="E1565" s="128" t="s">
        <v>501</v>
      </c>
      <c r="F1565" s="26">
        <v>6</v>
      </c>
      <c r="G1565" s="171">
        <v>0.40500000000000003</v>
      </c>
      <c r="H1565" s="26">
        <v>25</v>
      </c>
      <c r="I1565" s="103"/>
      <c r="J1565" s="49" t="s">
        <v>196</v>
      </c>
      <c r="K1565" s="232" t="s">
        <v>472</v>
      </c>
      <c r="L1565" s="26">
        <v>5</v>
      </c>
      <c r="M1565" s="402">
        <v>679.11869999999988</v>
      </c>
      <c r="N1565" s="277"/>
      <c r="O1565" s="274">
        <f t="shared" ref="O1565:O1628" si="24">M1565*N1565</f>
        <v>0</v>
      </c>
    </row>
    <row r="1566" spans="1:15">
      <c r="A1566" s="28"/>
      <c r="B1566" s="28" t="s">
        <v>417</v>
      </c>
      <c r="C1566" s="26">
        <v>63758758</v>
      </c>
      <c r="D1566" s="335">
        <v>4968813417681</v>
      </c>
      <c r="E1566" s="128" t="s">
        <v>501</v>
      </c>
      <c r="F1566" s="26">
        <v>7</v>
      </c>
      <c r="G1566" s="171">
        <v>0.435</v>
      </c>
      <c r="H1566" s="26">
        <v>30</v>
      </c>
      <c r="I1566" s="103"/>
      <c r="J1566" s="49" t="s">
        <v>196</v>
      </c>
      <c r="K1566" s="232" t="s">
        <v>472</v>
      </c>
      <c r="L1566" s="26">
        <v>5</v>
      </c>
      <c r="M1566" s="402">
        <v>691.78882499999997</v>
      </c>
      <c r="N1566" s="277"/>
      <c r="O1566" s="274">
        <f t="shared" si="24"/>
        <v>0</v>
      </c>
    </row>
    <row r="1567" spans="1:15">
      <c r="A1567" s="28"/>
      <c r="B1567" s="28" t="s">
        <v>417</v>
      </c>
      <c r="C1567" s="26">
        <v>63758770</v>
      </c>
      <c r="D1567" s="335">
        <v>4968813417698</v>
      </c>
      <c r="E1567" s="128" t="s">
        <v>501</v>
      </c>
      <c r="F1567" s="26">
        <v>1</v>
      </c>
      <c r="G1567" s="171">
        <v>0.16500000000000001</v>
      </c>
      <c r="H1567" s="26">
        <v>4</v>
      </c>
      <c r="I1567" s="103"/>
      <c r="J1567" s="49" t="s">
        <v>196</v>
      </c>
      <c r="K1567" s="232" t="s">
        <v>494</v>
      </c>
      <c r="L1567" s="26">
        <v>5</v>
      </c>
      <c r="M1567" s="402">
        <v>599.29691249999996</v>
      </c>
      <c r="N1567" s="277"/>
      <c r="O1567" s="274">
        <f t="shared" si="24"/>
        <v>0</v>
      </c>
    </row>
    <row r="1568" spans="1:15">
      <c r="A1568" s="28"/>
      <c r="B1568" s="28" t="s">
        <v>417</v>
      </c>
      <c r="C1568" s="26">
        <v>63758772</v>
      </c>
      <c r="D1568" s="335">
        <v>4968813417704</v>
      </c>
      <c r="E1568" s="128" t="s">
        <v>501</v>
      </c>
      <c r="F1568" s="26">
        <v>1.5</v>
      </c>
      <c r="G1568" s="171">
        <v>0.20499999999999999</v>
      </c>
      <c r="H1568" s="26">
        <v>6</v>
      </c>
      <c r="I1568" s="103"/>
      <c r="J1568" s="49" t="s">
        <v>196</v>
      </c>
      <c r="K1568" s="232" t="s">
        <v>494</v>
      </c>
      <c r="L1568" s="26">
        <v>5</v>
      </c>
      <c r="M1568" s="402">
        <v>599.29691249999996</v>
      </c>
      <c r="N1568" s="277"/>
      <c r="O1568" s="274">
        <f t="shared" si="24"/>
        <v>0</v>
      </c>
    </row>
    <row r="1569" spans="1:15">
      <c r="A1569" s="28"/>
      <c r="B1569" s="28" t="s">
        <v>417</v>
      </c>
      <c r="C1569" s="26">
        <v>63758774</v>
      </c>
      <c r="D1569" s="335">
        <v>4968813417711</v>
      </c>
      <c r="E1569" s="128" t="s">
        <v>501</v>
      </c>
      <c r="F1569" s="26">
        <v>2</v>
      </c>
      <c r="G1569" s="171">
        <v>0.23499999999999999</v>
      </c>
      <c r="H1569" s="26">
        <v>8</v>
      </c>
      <c r="I1569" s="103"/>
      <c r="J1569" s="49" t="s">
        <v>196</v>
      </c>
      <c r="K1569" s="232" t="s">
        <v>494</v>
      </c>
      <c r="L1569" s="26">
        <v>5</v>
      </c>
      <c r="M1569" s="402">
        <v>611.96703749999995</v>
      </c>
      <c r="N1569" s="277"/>
      <c r="O1569" s="274">
        <f t="shared" si="24"/>
        <v>0</v>
      </c>
    </row>
    <row r="1570" spans="1:15">
      <c r="A1570" s="28"/>
      <c r="B1570" s="28" t="s">
        <v>417</v>
      </c>
      <c r="C1570" s="26">
        <v>63758776</v>
      </c>
      <c r="D1570" s="335">
        <v>4968813417728</v>
      </c>
      <c r="E1570" s="128" t="s">
        <v>501</v>
      </c>
      <c r="F1570" s="26">
        <v>2.5</v>
      </c>
      <c r="G1570" s="171">
        <v>0.26</v>
      </c>
      <c r="H1570" s="26">
        <v>10</v>
      </c>
      <c r="I1570" s="103"/>
      <c r="J1570" s="49" t="s">
        <v>196</v>
      </c>
      <c r="K1570" s="232" t="s">
        <v>494</v>
      </c>
      <c r="L1570" s="26">
        <v>5</v>
      </c>
      <c r="M1570" s="402">
        <v>625.9041749999999</v>
      </c>
      <c r="N1570" s="277"/>
      <c r="O1570" s="274">
        <f t="shared" si="24"/>
        <v>0</v>
      </c>
    </row>
    <row r="1571" spans="1:15">
      <c r="A1571" s="28"/>
      <c r="B1571" s="28" t="s">
        <v>417</v>
      </c>
      <c r="C1571" s="26">
        <v>63758778</v>
      </c>
      <c r="D1571" s="335">
        <v>4968813417735</v>
      </c>
      <c r="E1571" s="128" t="s">
        <v>501</v>
      </c>
      <c r="F1571" s="26">
        <v>3</v>
      </c>
      <c r="G1571" s="171">
        <v>0.28499999999999998</v>
      </c>
      <c r="H1571" s="26">
        <v>12</v>
      </c>
      <c r="I1571" s="103"/>
      <c r="J1571" s="49" t="s">
        <v>196</v>
      </c>
      <c r="K1571" s="232" t="s">
        <v>494</v>
      </c>
      <c r="L1571" s="26">
        <v>5</v>
      </c>
      <c r="M1571" s="402">
        <v>632.23923749999994</v>
      </c>
      <c r="N1571" s="277"/>
      <c r="O1571" s="274">
        <f t="shared" si="24"/>
        <v>0</v>
      </c>
    </row>
    <row r="1572" spans="1:15">
      <c r="A1572" s="28"/>
      <c r="B1572" s="28" t="s">
        <v>417</v>
      </c>
      <c r="C1572" s="26">
        <v>63758780</v>
      </c>
      <c r="D1572" s="335">
        <v>4968813417742</v>
      </c>
      <c r="E1572" s="128" t="s">
        <v>501</v>
      </c>
      <c r="F1572" s="26">
        <v>3.5</v>
      </c>
      <c r="G1572" s="171">
        <v>0.31</v>
      </c>
      <c r="H1572" s="26">
        <v>14</v>
      </c>
      <c r="I1572" s="103"/>
      <c r="J1572" s="49" t="s">
        <v>196</v>
      </c>
      <c r="K1572" s="232" t="s">
        <v>494</v>
      </c>
      <c r="L1572" s="26">
        <v>5</v>
      </c>
      <c r="M1572" s="402">
        <v>638.57429999999999</v>
      </c>
      <c r="N1572" s="277"/>
      <c r="O1572" s="274">
        <f t="shared" si="24"/>
        <v>0</v>
      </c>
    </row>
    <row r="1573" spans="1:15">
      <c r="A1573" s="28"/>
      <c r="B1573" s="28" t="s">
        <v>417</v>
      </c>
      <c r="C1573" s="26">
        <v>63758782</v>
      </c>
      <c r="D1573" s="335">
        <v>4968813417759</v>
      </c>
      <c r="E1573" s="128" t="s">
        <v>501</v>
      </c>
      <c r="F1573" s="26">
        <v>4</v>
      </c>
      <c r="G1573" s="171">
        <v>0.33</v>
      </c>
      <c r="H1573" s="26">
        <v>16</v>
      </c>
      <c r="I1573" s="103"/>
      <c r="J1573" s="49" t="s">
        <v>196</v>
      </c>
      <c r="K1573" s="232" t="s">
        <v>494</v>
      </c>
      <c r="L1573" s="26">
        <v>5</v>
      </c>
      <c r="M1573" s="402">
        <v>644.90936249999993</v>
      </c>
      <c r="N1573" s="277"/>
      <c r="O1573" s="274">
        <f t="shared" si="24"/>
        <v>0</v>
      </c>
    </row>
    <row r="1574" spans="1:15">
      <c r="A1574" s="28"/>
      <c r="B1574" s="28" t="s">
        <v>417</v>
      </c>
      <c r="C1574" s="26">
        <v>63758784</v>
      </c>
      <c r="D1574" s="335">
        <v>4968813417766</v>
      </c>
      <c r="E1574" s="128" t="s">
        <v>501</v>
      </c>
      <c r="F1574" s="26">
        <v>5</v>
      </c>
      <c r="G1574" s="171">
        <v>0.37</v>
      </c>
      <c r="H1574" s="26">
        <v>20</v>
      </c>
      <c r="I1574" s="103"/>
      <c r="J1574" s="49" t="s">
        <v>196</v>
      </c>
      <c r="K1574" s="232" t="s">
        <v>494</v>
      </c>
      <c r="L1574" s="26">
        <v>5</v>
      </c>
      <c r="M1574" s="402">
        <v>658.84649999999988</v>
      </c>
      <c r="N1574" s="277"/>
      <c r="O1574" s="274">
        <f t="shared" si="24"/>
        <v>0</v>
      </c>
    </row>
    <row r="1575" spans="1:15">
      <c r="A1575" s="28"/>
      <c r="B1575" s="28" t="s">
        <v>417</v>
      </c>
      <c r="C1575" s="26">
        <v>63758786</v>
      </c>
      <c r="D1575" s="335">
        <v>4968813417773</v>
      </c>
      <c r="E1575" s="128" t="s">
        <v>501</v>
      </c>
      <c r="F1575" s="26">
        <v>6</v>
      </c>
      <c r="G1575" s="171">
        <v>0.40500000000000003</v>
      </c>
      <c r="H1575" s="26">
        <v>25</v>
      </c>
      <c r="I1575" s="103"/>
      <c r="J1575" s="49" t="s">
        <v>196</v>
      </c>
      <c r="K1575" s="232" t="s">
        <v>494</v>
      </c>
      <c r="L1575" s="26">
        <v>5</v>
      </c>
      <c r="M1575" s="402">
        <v>679.11869999999988</v>
      </c>
      <c r="N1575" s="277"/>
      <c r="O1575" s="274">
        <f t="shared" si="24"/>
        <v>0</v>
      </c>
    </row>
    <row r="1576" spans="1:15">
      <c r="A1576" s="28"/>
      <c r="B1576" s="28" t="s">
        <v>417</v>
      </c>
      <c r="C1576" s="26">
        <v>63758788</v>
      </c>
      <c r="D1576" s="335">
        <v>4968813417780</v>
      </c>
      <c r="E1576" s="128" t="s">
        <v>501</v>
      </c>
      <c r="F1576" s="26">
        <v>7</v>
      </c>
      <c r="G1576" s="171">
        <v>0.435</v>
      </c>
      <c r="H1576" s="26">
        <v>30</v>
      </c>
      <c r="I1576" s="103"/>
      <c r="J1576" s="49" t="s">
        <v>196</v>
      </c>
      <c r="K1576" s="232" t="s">
        <v>494</v>
      </c>
      <c r="L1576" s="26">
        <v>5</v>
      </c>
      <c r="M1576" s="402">
        <v>691.78882499999997</v>
      </c>
      <c r="N1576" s="277"/>
      <c r="O1576" s="274">
        <f t="shared" si="24"/>
        <v>0</v>
      </c>
    </row>
    <row r="1577" spans="1:15">
      <c r="A1577" s="28"/>
      <c r="B1577" s="28" t="s">
        <v>417</v>
      </c>
      <c r="C1577" s="26">
        <v>63758860</v>
      </c>
      <c r="D1577" s="335">
        <v>4968813420421</v>
      </c>
      <c r="E1577" s="128" t="s">
        <v>501</v>
      </c>
      <c r="F1577" s="26">
        <v>1</v>
      </c>
      <c r="G1577" s="171">
        <v>0.16500000000000001</v>
      </c>
      <c r="H1577" s="26">
        <v>4</v>
      </c>
      <c r="I1577" s="103"/>
      <c r="J1577" s="49" t="s">
        <v>734</v>
      </c>
      <c r="K1577" s="232" t="s">
        <v>472</v>
      </c>
      <c r="L1577" s="26">
        <v>10</v>
      </c>
      <c r="M1577" s="402">
        <v>798.21787499999994</v>
      </c>
      <c r="N1577" s="277"/>
      <c r="O1577" s="274">
        <f t="shared" si="24"/>
        <v>0</v>
      </c>
    </row>
    <row r="1578" spans="1:15">
      <c r="A1578" s="28"/>
      <c r="B1578" s="28" t="s">
        <v>417</v>
      </c>
      <c r="C1578" s="26">
        <v>63758862</v>
      </c>
      <c r="D1578" s="335">
        <v>4968813420438</v>
      </c>
      <c r="E1578" s="128" t="s">
        <v>501</v>
      </c>
      <c r="F1578" s="26">
        <v>1.5</v>
      </c>
      <c r="G1578" s="171">
        <v>0.20499999999999999</v>
      </c>
      <c r="H1578" s="26">
        <v>6</v>
      </c>
      <c r="I1578" s="103"/>
      <c r="J1578" s="49" t="s">
        <v>734</v>
      </c>
      <c r="K1578" s="232" t="s">
        <v>472</v>
      </c>
      <c r="L1578" s="26">
        <v>10</v>
      </c>
      <c r="M1578" s="402">
        <v>798.21787499999994</v>
      </c>
      <c r="N1578" s="277"/>
      <c r="O1578" s="274">
        <f t="shared" si="24"/>
        <v>0</v>
      </c>
    </row>
    <row r="1579" spans="1:15">
      <c r="A1579" s="28"/>
      <c r="B1579" s="28" t="s">
        <v>417</v>
      </c>
      <c r="C1579" s="26">
        <v>63758864</v>
      </c>
      <c r="D1579" s="335">
        <v>4968813420445</v>
      </c>
      <c r="E1579" s="128" t="s">
        <v>501</v>
      </c>
      <c r="F1579" s="26">
        <v>2</v>
      </c>
      <c r="G1579" s="171">
        <v>0.23499999999999999</v>
      </c>
      <c r="H1579" s="26">
        <v>8</v>
      </c>
      <c r="I1579" s="103"/>
      <c r="J1579" s="49" t="s">
        <v>734</v>
      </c>
      <c r="K1579" s="232" t="s">
        <v>472</v>
      </c>
      <c r="L1579" s="26">
        <v>10</v>
      </c>
      <c r="M1579" s="402">
        <v>838.76227499999982</v>
      </c>
      <c r="N1579" s="277"/>
      <c r="O1579" s="274">
        <f t="shared" si="24"/>
        <v>0</v>
      </c>
    </row>
    <row r="1580" spans="1:15">
      <c r="A1580" s="28"/>
      <c r="B1580" s="28" t="s">
        <v>417</v>
      </c>
      <c r="C1580" s="26">
        <v>63758866</v>
      </c>
      <c r="D1580" s="335">
        <v>4968813420452</v>
      </c>
      <c r="E1580" s="128" t="s">
        <v>501</v>
      </c>
      <c r="F1580" s="26">
        <v>2.5</v>
      </c>
      <c r="G1580" s="171">
        <v>0.26</v>
      </c>
      <c r="H1580" s="26">
        <v>10</v>
      </c>
      <c r="I1580" s="103"/>
      <c r="J1580" s="49" t="s">
        <v>734</v>
      </c>
      <c r="K1580" s="232" t="s">
        <v>472</v>
      </c>
      <c r="L1580" s="26">
        <v>10</v>
      </c>
      <c r="M1580" s="402">
        <v>838.76227499999982</v>
      </c>
      <c r="N1580" s="277"/>
      <c r="O1580" s="274">
        <f t="shared" si="24"/>
        <v>0</v>
      </c>
    </row>
    <row r="1581" spans="1:15">
      <c r="A1581" s="28"/>
      <c r="B1581" s="28" t="s">
        <v>417</v>
      </c>
      <c r="C1581" s="26">
        <v>63758868</v>
      </c>
      <c r="D1581" s="335">
        <v>4968813420469</v>
      </c>
      <c r="E1581" s="128" t="s">
        <v>501</v>
      </c>
      <c r="F1581" s="26">
        <v>3</v>
      </c>
      <c r="G1581" s="171">
        <v>0.28499999999999998</v>
      </c>
      <c r="H1581" s="26">
        <v>12</v>
      </c>
      <c r="I1581" s="103"/>
      <c r="J1581" s="49" t="s">
        <v>734</v>
      </c>
      <c r="K1581" s="232" t="s">
        <v>472</v>
      </c>
      <c r="L1581" s="26">
        <v>10</v>
      </c>
      <c r="M1581" s="402">
        <v>878.03966249999985</v>
      </c>
      <c r="N1581" s="277"/>
      <c r="O1581" s="274">
        <f t="shared" si="24"/>
        <v>0</v>
      </c>
    </row>
    <row r="1582" spans="1:15">
      <c r="A1582" s="28"/>
      <c r="B1582" s="28" t="s">
        <v>417</v>
      </c>
      <c r="C1582" s="26">
        <v>63758870</v>
      </c>
      <c r="D1582" s="335">
        <v>4968813420476</v>
      </c>
      <c r="E1582" s="128" t="s">
        <v>501</v>
      </c>
      <c r="F1582" s="26">
        <v>3.5</v>
      </c>
      <c r="G1582" s="171">
        <v>0.31</v>
      </c>
      <c r="H1582" s="26">
        <v>14</v>
      </c>
      <c r="I1582" s="103"/>
      <c r="J1582" s="49" t="s">
        <v>734</v>
      </c>
      <c r="K1582" s="232" t="s">
        <v>472</v>
      </c>
      <c r="L1582" s="26">
        <v>10</v>
      </c>
      <c r="M1582" s="402">
        <v>878.03966249999985</v>
      </c>
      <c r="N1582" s="277"/>
      <c r="O1582" s="274">
        <f t="shared" si="24"/>
        <v>0</v>
      </c>
    </row>
    <row r="1583" spans="1:15">
      <c r="A1583" s="28"/>
      <c r="B1583" s="28" t="s">
        <v>417</v>
      </c>
      <c r="C1583" s="26">
        <v>63758872</v>
      </c>
      <c r="D1583" s="335">
        <v>4968813420483</v>
      </c>
      <c r="E1583" s="128" t="s">
        <v>501</v>
      </c>
      <c r="F1583" s="26">
        <v>4</v>
      </c>
      <c r="G1583" s="171">
        <v>0.33</v>
      </c>
      <c r="H1583" s="26">
        <v>16</v>
      </c>
      <c r="I1583" s="103"/>
      <c r="J1583" s="49" t="s">
        <v>734</v>
      </c>
      <c r="K1583" s="232" t="s">
        <v>472</v>
      </c>
      <c r="L1583" s="26">
        <v>10</v>
      </c>
      <c r="M1583" s="402">
        <v>904.6469249999999</v>
      </c>
      <c r="N1583" s="277"/>
      <c r="O1583" s="274">
        <f t="shared" si="24"/>
        <v>0</v>
      </c>
    </row>
    <row r="1584" spans="1:15">
      <c r="A1584" s="28"/>
      <c r="B1584" s="28" t="s">
        <v>417</v>
      </c>
      <c r="C1584" s="26">
        <v>63758874</v>
      </c>
      <c r="D1584" s="335">
        <v>4968813420490</v>
      </c>
      <c r="E1584" s="128" t="s">
        <v>501</v>
      </c>
      <c r="F1584" s="26">
        <v>5</v>
      </c>
      <c r="G1584" s="171">
        <v>0.37</v>
      </c>
      <c r="H1584" s="26">
        <v>20</v>
      </c>
      <c r="I1584" s="103"/>
      <c r="J1584" s="49" t="s">
        <v>734</v>
      </c>
      <c r="K1584" s="232" t="s">
        <v>472</v>
      </c>
      <c r="L1584" s="26">
        <v>10</v>
      </c>
      <c r="M1584" s="402">
        <v>931.25418749999994</v>
      </c>
      <c r="N1584" s="277"/>
      <c r="O1584" s="274">
        <f t="shared" si="24"/>
        <v>0</v>
      </c>
    </row>
    <row r="1585" spans="1:15">
      <c r="A1585" s="28"/>
      <c r="B1585" s="28" t="s">
        <v>417</v>
      </c>
      <c r="C1585" s="26">
        <v>63758876</v>
      </c>
      <c r="D1585" s="335">
        <v>4968813420506</v>
      </c>
      <c r="E1585" s="128" t="s">
        <v>501</v>
      </c>
      <c r="F1585" s="26">
        <v>6</v>
      </c>
      <c r="G1585" s="171">
        <v>0.40500000000000003</v>
      </c>
      <c r="H1585" s="26">
        <v>25</v>
      </c>
      <c r="I1585" s="103"/>
      <c r="J1585" s="49" t="s">
        <v>734</v>
      </c>
      <c r="K1585" s="232" t="s">
        <v>472</v>
      </c>
      <c r="L1585" s="26">
        <v>10</v>
      </c>
      <c r="M1585" s="402">
        <v>945.19132499999989</v>
      </c>
      <c r="N1585" s="277"/>
      <c r="O1585" s="274">
        <f t="shared" si="24"/>
        <v>0</v>
      </c>
    </row>
    <row r="1586" spans="1:15">
      <c r="A1586" s="28"/>
      <c r="B1586" s="28" t="s">
        <v>417</v>
      </c>
      <c r="C1586" s="26">
        <v>63758878</v>
      </c>
      <c r="D1586" s="335">
        <v>4968813420513</v>
      </c>
      <c r="E1586" s="128" t="s">
        <v>501</v>
      </c>
      <c r="F1586" s="26">
        <v>7</v>
      </c>
      <c r="G1586" s="171">
        <v>0.435</v>
      </c>
      <c r="H1586" s="26">
        <v>30</v>
      </c>
      <c r="I1586" s="103"/>
      <c r="J1586" s="49" t="s">
        <v>734</v>
      </c>
      <c r="K1586" s="232" t="s">
        <v>472</v>
      </c>
      <c r="L1586" s="26">
        <v>10</v>
      </c>
      <c r="M1586" s="402">
        <v>971.79858749999983</v>
      </c>
      <c r="N1586" s="277"/>
      <c r="O1586" s="274">
        <f t="shared" si="24"/>
        <v>0</v>
      </c>
    </row>
    <row r="1587" spans="1:15">
      <c r="A1587" s="28"/>
      <c r="B1587" s="28" t="s">
        <v>417</v>
      </c>
      <c r="C1587" s="26">
        <v>63758890</v>
      </c>
      <c r="D1587" s="335">
        <v>4968813420520</v>
      </c>
      <c r="E1587" s="128" t="s">
        <v>501</v>
      </c>
      <c r="F1587" s="26">
        <v>1</v>
      </c>
      <c r="G1587" s="171">
        <v>0.16500000000000001</v>
      </c>
      <c r="H1587" s="26">
        <v>4</v>
      </c>
      <c r="I1587" s="103"/>
      <c r="J1587" s="49" t="s">
        <v>734</v>
      </c>
      <c r="K1587" s="232" t="s">
        <v>494</v>
      </c>
      <c r="L1587" s="26">
        <v>10</v>
      </c>
      <c r="M1587" s="402">
        <v>798.21787499999994</v>
      </c>
      <c r="N1587" s="277"/>
      <c r="O1587" s="274">
        <f t="shared" si="24"/>
        <v>0</v>
      </c>
    </row>
    <row r="1588" spans="1:15">
      <c r="A1588" s="28"/>
      <c r="B1588" s="28" t="s">
        <v>417</v>
      </c>
      <c r="C1588" s="26">
        <v>63758892</v>
      </c>
      <c r="D1588" s="335">
        <v>4968813420537</v>
      </c>
      <c r="E1588" s="128" t="s">
        <v>501</v>
      </c>
      <c r="F1588" s="26">
        <v>1.5</v>
      </c>
      <c r="G1588" s="171">
        <v>0.20499999999999999</v>
      </c>
      <c r="H1588" s="26">
        <v>6</v>
      </c>
      <c r="I1588" s="103"/>
      <c r="J1588" s="49" t="s">
        <v>734</v>
      </c>
      <c r="K1588" s="232" t="s">
        <v>494</v>
      </c>
      <c r="L1588" s="26">
        <v>10</v>
      </c>
      <c r="M1588" s="402">
        <v>798.21787499999994</v>
      </c>
      <c r="N1588" s="277"/>
      <c r="O1588" s="274">
        <f t="shared" si="24"/>
        <v>0</v>
      </c>
    </row>
    <row r="1589" spans="1:15">
      <c r="A1589" s="28"/>
      <c r="B1589" s="28" t="s">
        <v>417</v>
      </c>
      <c r="C1589" s="26">
        <v>63758894</v>
      </c>
      <c r="D1589" s="335">
        <v>4968813420544</v>
      </c>
      <c r="E1589" s="128" t="s">
        <v>501</v>
      </c>
      <c r="F1589" s="26">
        <v>2</v>
      </c>
      <c r="G1589" s="171">
        <v>0.23499999999999999</v>
      </c>
      <c r="H1589" s="26">
        <v>8</v>
      </c>
      <c r="I1589" s="103"/>
      <c r="J1589" s="49" t="s">
        <v>734</v>
      </c>
      <c r="K1589" s="232" t="s">
        <v>494</v>
      </c>
      <c r="L1589" s="26">
        <v>10</v>
      </c>
      <c r="M1589" s="402">
        <v>838.76227499999982</v>
      </c>
      <c r="N1589" s="277"/>
      <c r="O1589" s="274">
        <f t="shared" si="24"/>
        <v>0</v>
      </c>
    </row>
    <row r="1590" spans="1:15">
      <c r="A1590" s="28"/>
      <c r="B1590" s="28" t="s">
        <v>417</v>
      </c>
      <c r="C1590" s="26">
        <v>63758896</v>
      </c>
      <c r="D1590" s="335">
        <v>4968813420551</v>
      </c>
      <c r="E1590" s="128" t="s">
        <v>501</v>
      </c>
      <c r="F1590" s="26">
        <v>2.5</v>
      </c>
      <c r="G1590" s="171">
        <v>0.26</v>
      </c>
      <c r="H1590" s="26">
        <v>10</v>
      </c>
      <c r="I1590" s="103"/>
      <c r="J1590" s="49" t="s">
        <v>734</v>
      </c>
      <c r="K1590" s="232" t="s">
        <v>494</v>
      </c>
      <c r="L1590" s="26">
        <v>10</v>
      </c>
      <c r="M1590" s="402">
        <v>838.76227499999982</v>
      </c>
      <c r="N1590" s="277"/>
      <c r="O1590" s="274">
        <f t="shared" si="24"/>
        <v>0</v>
      </c>
    </row>
    <row r="1591" spans="1:15">
      <c r="A1591" s="28"/>
      <c r="B1591" s="28" t="s">
        <v>417</v>
      </c>
      <c r="C1591" s="26">
        <v>63758898</v>
      </c>
      <c r="D1591" s="335">
        <v>4968813420568</v>
      </c>
      <c r="E1591" s="128" t="s">
        <v>501</v>
      </c>
      <c r="F1591" s="26">
        <v>3</v>
      </c>
      <c r="G1591" s="171">
        <v>0.28499999999999998</v>
      </c>
      <c r="H1591" s="26">
        <v>12</v>
      </c>
      <c r="I1591" s="103"/>
      <c r="J1591" s="49" t="s">
        <v>734</v>
      </c>
      <c r="K1591" s="232" t="s">
        <v>494</v>
      </c>
      <c r="L1591" s="26">
        <v>10</v>
      </c>
      <c r="M1591" s="402">
        <v>878.03966249999985</v>
      </c>
      <c r="N1591" s="277"/>
      <c r="O1591" s="274">
        <f t="shared" si="24"/>
        <v>0</v>
      </c>
    </row>
    <row r="1592" spans="1:15">
      <c r="A1592" s="28"/>
      <c r="B1592" s="28" t="s">
        <v>417</v>
      </c>
      <c r="C1592" s="26">
        <v>63758900</v>
      </c>
      <c r="D1592" s="335">
        <v>4968813420575</v>
      </c>
      <c r="E1592" s="128" t="s">
        <v>501</v>
      </c>
      <c r="F1592" s="26">
        <v>3.5</v>
      </c>
      <c r="G1592" s="171">
        <v>0.31</v>
      </c>
      <c r="H1592" s="26">
        <v>14</v>
      </c>
      <c r="I1592" s="103"/>
      <c r="J1592" s="49" t="s">
        <v>734</v>
      </c>
      <c r="K1592" s="232" t="s">
        <v>494</v>
      </c>
      <c r="L1592" s="26">
        <v>10</v>
      </c>
      <c r="M1592" s="402">
        <v>878.03966249999985</v>
      </c>
      <c r="N1592" s="277"/>
      <c r="O1592" s="274">
        <f t="shared" si="24"/>
        <v>0</v>
      </c>
    </row>
    <row r="1593" spans="1:15">
      <c r="A1593" s="28"/>
      <c r="B1593" s="28" t="s">
        <v>417</v>
      </c>
      <c r="C1593" s="26">
        <v>63758902</v>
      </c>
      <c r="D1593" s="335">
        <v>4968813420582</v>
      </c>
      <c r="E1593" s="128" t="s">
        <v>501</v>
      </c>
      <c r="F1593" s="26">
        <v>4</v>
      </c>
      <c r="G1593" s="171">
        <v>0.33</v>
      </c>
      <c r="H1593" s="26">
        <v>16</v>
      </c>
      <c r="I1593" s="103"/>
      <c r="J1593" s="49" t="s">
        <v>734</v>
      </c>
      <c r="K1593" s="232" t="s">
        <v>494</v>
      </c>
      <c r="L1593" s="26">
        <v>10</v>
      </c>
      <c r="M1593" s="402">
        <v>904.6469249999999</v>
      </c>
      <c r="N1593" s="277"/>
      <c r="O1593" s="274">
        <f t="shared" si="24"/>
        <v>0</v>
      </c>
    </row>
    <row r="1594" spans="1:15">
      <c r="A1594" s="28"/>
      <c r="B1594" s="28" t="s">
        <v>417</v>
      </c>
      <c r="C1594" s="26">
        <v>63758904</v>
      </c>
      <c r="D1594" s="335">
        <v>4968813420599</v>
      </c>
      <c r="E1594" s="128" t="s">
        <v>501</v>
      </c>
      <c r="F1594" s="26">
        <v>5</v>
      </c>
      <c r="G1594" s="171">
        <v>0.37</v>
      </c>
      <c r="H1594" s="26">
        <v>20</v>
      </c>
      <c r="I1594" s="103"/>
      <c r="J1594" s="49" t="s">
        <v>734</v>
      </c>
      <c r="K1594" s="232" t="s">
        <v>494</v>
      </c>
      <c r="L1594" s="26">
        <v>10</v>
      </c>
      <c r="M1594" s="402">
        <v>931.25418749999994</v>
      </c>
      <c r="N1594" s="277"/>
      <c r="O1594" s="274">
        <f t="shared" si="24"/>
        <v>0</v>
      </c>
    </row>
    <row r="1595" spans="1:15">
      <c r="A1595" s="28"/>
      <c r="B1595" s="28" t="s">
        <v>417</v>
      </c>
      <c r="C1595" s="26">
        <v>63758906</v>
      </c>
      <c r="D1595" s="335">
        <v>4968813420605</v>
      </c>
      <c r="E1595" s="128" t="s">
        <v>501</v>
      </c>
      <c r="F1595" s="26">
        <v>6</v>
      </c>
      <c r="G1595" s="171">
        <v>0.40500000000000003</v>
      </c>
      <c r="H1595" s="26">
        <v>25</v>
      </c>
      <c r="I1595" s="103"/>
      <c r="J1595" s="49" t="s">
        <v>734</v>
      </c>
      <c r="K1595" s="232" t="s">
        <v>494</v>
      </c>
      <c r="L1595" s="26">
        <v>10</v>
      </c>
      <c r="M1595" s="402">
        <v>945.19132499999989</v>
      </c>
      <c r="N1595" s="277"/>
      <c r="O1595" s="274">
        <f t="shared" si="24"/>
        <v>0</v>
      </c>
    </row>
    <row r="1596" spans="1:15">
      <c r="A1596" s="28"/>
      <c r="B1596" s="28" t="s">
        <v>417</v>
      </c>
      <c r="C1596" s="26">
        <v>63758908</v>
      </c>
      <c r="D1596" s="335">
        <v>4968813420612</v>
      </c>
      <c r="E1596" s="128" t="s">
        <v>501</v>
      </c>
      <c r="F1596" s="26">
        <v>7</v>
      </c>
      <c r="G1596" s="171">
        <v>0.435</v>
      </c>
      <c r="H1596" s="26">
        <v>30</v>
      </c>
      <c r="I1596" s="103"/>
      <c r="J1596" s="26" t="s">
        <v>735</v>
      </c>
      <c r="K1596" s="232" t="s">
        <v>494</v>
      </c>
      <c r="L1596" s="26">
        <v>10</v>
      </c>
      <c r="M1596" s="402">
        <v>971.79858749999983</v>
      </c>
      <c r="N1596" s="277"/>
      <c r="O1596" s="274">
        <f t="shared" si="24"/>
        <v>0</v>
      </c>
    </row>
    <row r="1597" spans="1:15">
      <c r="A1597" s="28"/>
      <c r="B1597" s="28" t="s">
        <v>417</v>
      </c>
      <c r="C1597" s="26">
        <v>63758920</v>
      </c>
      <c r="D1597" s="335">
        <v>4968813420629</v>
      </c>
      <c r="E1597" s="128" t="s">
        <v>501</v>
      </c>
      <c r="F1597" s="26">
        <v>1</v>
      </c>
      <c r="G1597" s="171">
        <v>0.16500000000000001</v>
      </c>
      <c r="H1597" s="26">
        <v>4</v>
      </c>
      <c r="I1597" s="103"/>
      <c r="J1597" s="26" t="s">
        <v>739</v>
      </c>
      <c r="K1597" s="232" t="s">
        <v>472</v>
      </c>
      <c r="L1597" s="26">
        <v>1</v>
      </c>
      <c r="M1597" s="402">
        <v>2793.7625624999991</v>
      </c>
      <c r="N1597" s="277"/>
      <c r="O1597" s="274">
        <f t="shared" si="24"/>
        <v>0</v>
      </c>
    </row>
    <row r="1598" spans="1:15">
      <c r="A1598" s="28"/>
      <c r="B1598" s="28" t="s">
        <v>417</v>
      </c>
      <c r="C1598" s="26">
        <v>63758922</v>
      </c>
      <c r="D1598" s="335">
        <v>4968813420636</v>
      </c>
      <c r="E1598" s="128" t="s">
        <v>501</v>
      </c>
      <c r="F1598" s="26">
        <v>1.5</v>
      </c>
      <c r="G1598" s="171">
        <v>0.20499999999999999</v>
      </c>
      <c r="H1598" s="26">
        <v>6</v>
      </c>
      <c r="I1598" s="103"/>
      <c r="J1598" s="26" t="s">
        <v>739</v>
      </c>
      <c r="K1598" s="232" t="s">
        <v>472</v>
      </c>
      <c r="L1598" s="26">
        <v>1</v>
      </c>
      <c r="M1598" s="402">
        <v>2793.7625624999991</v>
      </c>
      <c r="N1598" s="277"/>
      <c r="O1598" s="274">
        <f t="shared" si="24"/>
        <v>0</v>
      </c>
    </row>
    <row r="1599" spans="1:15">
      <c r="A1599" s="28"/>
      <c r="B1599" s="28" t="s">
        <v>417</v>
      </c>
      <c r="C1599" s="26">
        <v>63758924</v>
      </c>
      <c r="D1599" s="335">
        <v>4968813420643</v>
      </c>
      <c r="E1599" s="128" t="s">
        <v>501</v>
      </c>
      <c r="F1599" s="26">
        <v>2</v>
      </c>
      <c r="G1599" s="171">
        <v>0.23499999999999999</v>
      </c>
      <c r="H1599" s="26">
        <v>8</v>
      </c>
      <c r="I1599" s="103"/>
      <c r="J1599" s="26" t="s">
        <v>739</v>
      </c>
      <c r="K1599" s="232" t="s">
        <v>472</v>
      </c>
      <c r="L1599" s="26">
        <v>1</v>
      </c>
      <c r="M1599" s="402">
        <v>2926.7988749999995</v>
      </c>
      <c r="N1599" s="277"/>
      <c r="O1599" s="274">
        <f t="shared" si="24"/>
        <v>0</v>
      </c>
    </row>
    <row r="1600" spans="1:15">
      <c r="A1600" s="28"/>
      <c r="B1600" s="28" t="s">
        <v>417</v>
      </c>
      <c r="C1600" s="26">
        <v>63758926</v>
      </c>
      <c r="D1600" s="335">
        <v>4968813420650</v>
      </c>
      <c r="E1600" s="128" t="s">
        <v>501</v>
      </c>
      <c r="F1600" s="26">
        <v>2.5</v>
      </c>
      <c r="G1600" s="171">
        <v>0.26</v>
      </c>
      <c r="H1600" s="26">
        <v>10</v>
      </c>
      <c r="I1600" s="103"/>
      <c r="J1600" s="26" t="s">
        <v>739</v>
      </c>
      <c r="K1600" s="232" t="s">
        <v>472</v>
      </c>
      <c r="L1600" s="26">
        <v>1</v>
      </c>
      <c r="M1600" s="402">
        <v>2926.7988749999995</v>
      </c>
      <c r="N1600" s="277"/>
      <c r="O1600" s="274">
        <f t="shared" si="24"/>
        <v>0</v>
      </c>
    </row>
    <row r="1601" spans="1:15">
      <c r="A1601" s="28"/>
      <c r="B1601" s="28" t="s">
        <v>417</v>
      </c>
      <c r="C1601" s="26">
        <v>63758928</v>
      </c>
      <c r="D1601" s="335">
        <v>4968813420667</v>
      </c>
      <c r="E1601" s="128" t="s">
        <v>501</v>
      </c>
      <c r="F1601" s="26">
        <v>3</v>
      </c>
      <c r="G1601" s="171">
        <v>0.28499999999999998</v>
      </c>
      <c r="H1601" s="26">
        <v>12</v>
      </c>
      <c r="I1601" s="103"/>
      <c r="J1601" s="26" t="s">
        <v>739</v>
      </c>
      <c r="K1601" s="232" t="s">
        <v>472</v>
      </c>
      <c r="L1601" s="26">
        <v>1</v>
      </c>
      <c r="M1601" s="402">
        <v>3059.8351874999998</v>
      </c>
      <c r="N1601" s="277"/>
      <c r="O1601" s="274">
        <f t="shared" si="24"/>
        <v>0</v>
      </c>
    </row>
    <row r="1602" spans="1:15">
      <c r="A1602" s="28"/>
      <c r="B1602" s="28" t="s">
        <v>417</v>
      </c>
      <c r="C1602" s="26">
        <v>63758930</v>
      </c>
      <c r="D1602" s="335">
        <v>4968813420674</v>
      </c>
      <c r="E1602" s="128" t="s">
        <v>501</v>
      </c>
      <c r="F1602" s="26">
        <v>3.5</v>
      </c>
      <c r="G1602" s="171">
        <v>0.31</v>
      </c>
      <c r="H1602" s="26">
        <v>14</v>
      </c>
      <c r="I1602" s="103"/>
      <c r="J1602" s="26" t="s">
        <v>739</v>
      </c>
      <c r="K1602" s="232" t="s">
        <v>472</v>
      </c>
      <c r="L1602" s="26">
        <v>1</v>
      </c>
      <c r="M1602" s="402">
        <v>3059.8351874999998</v>
      </c>
      <c r="N1602" s="277"/>
      <c r="O1602" s="274">
        <f t="shared" si="24"/>
        <v>0</v>
      </c>
    </row>
    <row r="1603" spans="1:15">
      <c r="A1603" s="28"/>
      <c r="B1603" s="28" t="s">
        <v>417</v>
      </c>
      <c r="C1603" s="26">
        <v>63758932</v>
      </c>
      <c r="D1603" s="335">
        <v>4968813420681</v>
      </c>
      <c r="E1603" s="128" t="s">
        <v>501</v>
      </c>
      <c r="F1603" s="26">
        <v>4</v>
      </c>
      <c r="G1603" s="171">
        <v>0.33</v>
      </c>
      <c r="H1603" s="26">
        <v>16</v>
      </c>
      <c r="I1603" s="103"/>
      <c r="J1603" s="26" t="s">
        <v>739</v>
      </c>
      <c r="K1603" s="232" t="s">
        <v>472</v>
      </c>
      <c r="L1603" s="26">
        <v>1</v>
      </c>
      <c r="M1603" s="402">
        <v>3192.8714999999997</v>
      </c>
      <c r="N1603" s="277"/>
      <c r="O1603" s="274">
        <f t="shared" si="24"/>
        <v>0</v>
      </c>
    </row>
    <row r="1604" spans="1:15">
      <c r="A1604" s="28"/>
      <c r="B1604" s="28" t="s">
        <v>417</v>
      </c>
      <c r="C1604" s="26">
        <v>63758934</v>
      </c>
      <c r="D1604" s="335">
        <v>4968813420698</v>
      </c>
      <c r="E1604" s="128" t="s">
        <v>501</v>
      </c>
      <c r="F1604" s="26">
        <v>5</v>
      </c>
      <c r="G1604" s="171">
        <v>0.37</v>
      </c>
      <c r="H1604" s="26">
        <v>20</v>
      </c>
      <c r="I1604" s="103"/>
      <c r="J1604" s="26" t="s">
        <v>739</v>
      </c>
      <c r="K1604" s="232" t="s">
        <v>472</v>
      </c>
      <c r="L1604" s="26">
        <v>1</v>
      </c>
      <c r="M1604" s="402">
        <v>3325.9078124999996</v>
      </c>
      <c r="N1604" s="277"/>
      <c r="O1604" s="274">
        <f t="shared" si="24"/>
        <v>0</v>
      </c>
    </row>
    <row r="1605" spans="1:15">
      <c r="A1605" s="28"/>
      <c r="B1605" s="28" t="s">
        <v>417</v>
      </c>
      <c r="C1605" s="26">
        <v>63758936</v>
      </c>
      <c r="D1605" s="335">
        <v>4968813420704</v>
      </c>
      <c r="E1605" s="128" t="s">
        <v>501</v>
      </c>
      <c r="F1605" s="26">
        <v>6</v>
      </c>
      <c r="G1605" s="171">
        <v>0.40500000000000003</v>
      </c>
      <c r="H1605" s="26">
        <v>25</v>
      </c>
      <c r="I1605" s="103"/>
      <c r="J1605" s="26" t="s">
        <v>739</v>
      </c>
      <c r="K1605" s="232" t="s">
        <v>472</v>
      </c>
      <c r="L1605" s="26">
        <v>1</v>
      </c>
      <c r="M1605" s="402">
        <v>3325.9078124999996</v>
      </c>
      <c r="N1605" s="277"/>
      <c r="O1605" s="274">
        <f t="shared" si="24"/>
        <v>0</v>
      </c>
    </row>
    <row r="1606" spans="1:15">
      <c r="A1606" s="28"/>
      <c r="B1606" s="28" t="s">
        <v>417</v>
      </c>
      <c r="C1606" s="26">
        <v>63758938</v>
      </c>
      <c r="D1606" s="335">
        <v>4968813420711</v>
      </c>
      <c r="E1606" s="128" t="s">
        <v>501</v>
      </c>
      <c r="F1606" s="26">
        <v>7</v>
      </c>
      <c r="G1606" s="171">
        <v>0.435</v>
      </c>
      <c r="H1606" s="26">
        <v>30</v>
      </c>
      <c r="I1606" s="103"/>
      <c r="J1606" s="26" t="s">
        <v>739</v>
      </c>
      <c r="K1606" s="232" t="s">
        <v>472</v>
      </c>
      <c r="L1606" s="26">
        <v>1</v>
      </c>
      <c r="M1606" s="402">
        <v>3458.9441249999995</v>
      </c>
      <c r="N1606" s="277"/>
      <c r="O1606" s="274">
        <f t="shared" si="24"/>
        <v>0</v>
      </c>
    </row>
    <row r="1607" spans="1:15">
      <c r="A1607" s="28"/>
      <c r="B1607" s="28" t="s">
        <v>417</v>
      </c>
      <c r="C1607" s="26">
        <v>63758940</v>
      </c>
      <c r="D1607" s="335">
        <v>4968813420728</v>
      </c>
      <c r="E1607" s="128" t="s">
        <v>501</v>
      </c>
      <c r="F1607" s="26">
        <v>8</v>
      </c>
      <c r="G1607" s="171">
        <v>0.47</v>
      </c>
      <c r="H1607" s="26">
        <v>35</v>
      </c>
      <c r="I1607" s="103"/>
      <c r="J1607" s="26" t="s">
        <v>739</v>
      </c>
      <c r="K1607" s="232" t="s">
        <v>472</v>
      </c>
      <c r="L1607" s="26">
        <v>1</v>
      </c>
      <c r="M1607" s="402">
        <v>3991.089375</v>
      </c>
      <c r="N1607" s="277"/>
      <c r="O1607" s="274">
        <f t="shared" si="24"/>
        <v>0</v>
      </c>
    </row>
    <row r="1608" spans="1:15">
      <c r="A1608" s="28"/>
      <c r="B1608" s="28" t="s">
        <v>417</v>
      </c>
      <c r="C1608" s="26">
        <v>63758942</v>
      </c>
      <c r="D1608" s="335">
        <v>4968813420735</v>
      </c>
      <c r="E1608" s="128" t="s">
        <v>501</v>
      </c>
      <c r="F1608" s="26">
        <v>10</v>
      </c>
      <c r="G1608" s="171">
        <v>0.52</v>
      </c>
      <c r="H1608" s="26">
        <v>40</v>
      </c>
      <c r="I1608" s="103"/>
      <c r="J1608" s="26" t="s">
        <v>739</v>
      </c>
      <c r="K1608" s="232" t="s">
        <v>472</v>
      </c>
      <c r="L1608" s="26">
        <v>1</v>
      </c>
      <c r="M1608" s="402">
        <v>4124.1256874999999</v>
      </c>
      <c r="N1608" s="277"/>
      <c r="O1608" s="274">
        <f t="shared" si="24"/>
        <v>0</v>
      </c>
    </row>
    <row r="1609" spans="1:15">
      <c r="A1609" s="28"/>
      <c r="B1609" s="28" t="s">
        <v>417</v>
      </c>
      <c r="C1609" s="26">
        <v>63758944</v>
      </c>
      <c r="D1609" s="335">
        <v>4968813420988</v>
      </c>
      <c r="E1609" s="128" t="s">
        <v>501</v>
      </c>
      <c r="F1609" s="26">
        <v>12</v>
      </c>
      <c r="G1609" s="171">
        <v>0.56999999999999995</v>
      </c>
      <c r="H1609" s="26">
        <v>50</v>
      </c>
      <c r="I1609" s="103"/>
      <c r="J1609" s="26" t="s">
        <v>739</v>
      </c>
      <c r="K1609" s="232" t="s">
        <v>472</v>
      </c>
      <c r="L1609" s="26">
        <v>1</v>
      </c>
      <c r="M1609" s="402">
        <v>4523.2346249999991</v>
      </c>
      <c r="N1609" s="277"/>
      <c r="O1609" s="274">
        <f t="shared" si="24"/>
        <v>0</v>
      </c>
    </row>
    <row r="1610" spans="1:15">
      <c r="A1610" s="28"/>
      <c r="B1610" s="28" t="s">
        <v>417</v>
      </c>
      <c r="C1610" s="26">
        <v>63758960</v>
      </c>
      <c r="D1610" s="335">
        <v>4968813420742</v>
      </c>
      <c r="E1610" s="128" t="s">
        <v>501</v>
      </c>
      <c r="F1610" s="26">
        <v>1</v>
      </c>
      <c r="G1610" s="171">
        <v>0.16500000000000001</v>
      </c>
      <c r="H1610" s="26">
        <v>4</v>
      </c>
      <c r="I1610" s="103"/>
      <c r="J1610" s="26" t="s">
        <v>739</v>
      </c>
      <c r="K1610" s="232" t="s">
        <v>494</v>
      </c>
      <c r="L1610" s="26">
        <v>1</v>
      </c>
      <c r="M1610" s="402">
        <v>2793.7625624999991</v>
      </c>
      <c r="N1610" s="277"/>
      <c r="O1610" s="274">
        <f t="shared" si="24"/>
        <v>0</v>
      </c>
    </row>
    <row r="1611" spans="1:15">
      <c r="A1611" s="28"/>
      <c r="B1611" s="28" t="s">
        <v>417</v>
      </c>
      <c r="C1611" s="26">
        <v>63758962</v>
      </c>
      <c r="D1611" s="335">
        <v>4968813420759</v>
      </c>
      <c r="E1611" s="128" t="s">
        <v>501</v>
      </c>
      <c r="F1611" s="26">
        <v>1.5</v>
      </c>
      <c r="G1611" s="171">
        <v>0.20499999999999999</v>
      </c>
      <c r="H1611" s="26">
        <v>6</v>
      </c>
      <c r="I1611" s="103"/>
      <c r="J1611" s="26" t="s">
        <v>739</v>
      </c>
      <c r="K1611" s="232" t="s">
        <v>494</v>
      </c>
      <c r="L1611" s="26">
        <v>1</v>
      </c>
      <c r="M1611" s="402">
        <v>2793.7625624999991</v>
      </c>
      <c r="N1611" s="277"/>
      <c r="O1611" s="274">
        <f t="shared" si="24"/>
        <v>0</v>
      </c>
    </row>
    <row r="1612" spans="1:15">
      <c r="A1612" s="28"/>
      <c r="B1612" s="28" t="s">
        <v>417</v>
      </c>
      <c r="C1612" s="26">
        <v>63758964</v>
      </c>
      <c r="D1612" s="335">
        <v>4968813420766</v>
      </c>
      <c r="E1612" s="128" t="s">
        <v>501</v>
      </c>
      <c r="F1612" s="26">
        <v>2</v>
      </c>
      <c r="G1612" s="171">
        <v>0.23499999999999999</v>
      </c>
      <c r="H1612" s="26">
        <v>8</v>
      </c>
      <c r="I1612" s="103"/>
      <c r="J1612" s="26" t="s">
        <v>739</v>
      </c>
      <c r="K1612" s="232" t="s">
        <v>494</v>
      </c>
      <c r="L1612" s="26">
        <v>1</v>
      </c>
      <c r="M1612" s="402">
        <v>2926.7988749999995</v>
      </c>
      <c r="N1612" s="277"/>
      <c r="O1612" s="274">
        <f t="shared" si="24"/>
        <v>0</v>
      </c>
    </row>
    <row r="1613" spans="1:15">
      <c r="A1613" s="28"/>
      <c r="B1613" s="28" t="s">
        <v>417</v>
      </c>
      <c r="C1613" s="26">
        <v>63758966</v>
      </c>
      <c r="D1613" s="335">
        <v>4968813420773</v>
      </c>
      <c r="E1613" s="128" t="s">
        <v>501</v>
      </c>
      <c r="F1613" s="26">
        <v>2.5</v>
      </c>
      <c r="G1613" s="171">
        <v>0.26</v>
      </c>
      <c r="H1613" s="26">
        <v>10</v>
      </c>
      <c r="I1613" s="103"/>
      <c r="J1613" s="26" t="s">
        <v>739</v>
      </c>
      <c r="K1613" s="232" t="s">
        <v>494</v>
      </c>
      <c r="L1613" s="26">
        <v>1</v>
      </c>
      <c r="M1613" s="402">
        <v>2926.7988749999995</v>
      </c>
      <c r="N1613" s="277"/>
      <c r="O1613" s="274">
        <f t="shared" si="24"/>
        <v>0</v>
      </c>
    </row>
    <row r="1614" spans="1:15">
      <c r="A1614" s="28"/>
      <c r="B1614" s="28" t="s">
        <v>417</v>
      </c>
      <c r="C1614" s="26">
        <v>63758968</v>
      </c>
      <c r="D1614" s="335">
        <v>4968813420780</v>
      </c>
      <c r="E1614" s="128" t="s">
        <v>501</v>
      </c>
      <c r="F1614" s="26">
        <v>3</v>
      </c>
      <c r="G1614" s="171">
        <v>0.28499999999999998</v>
      </c>
      <c r="H1614" s="26">
        <v>12</v>
      </c>
      <c r="I1614" s="103"/>
      <c r="J1614" s="26" t="s">
        <v>739</v>
      </c>
      <c r="K1614" s="232" t="s">
        <v>494</v>
      </c>
      <c r="L1614" s="26">
        <v>1</v>
      </c>
      <c r="M1614" s="402">
        <v>3059.8351874999998</v>
      </c>
      <c r="N1614" s="277"/>
      <c r="O1614" s="274">
        <f t="shared" si="24"/>
        <v>0</v>
      </c>
    </row>
    <row r="1615" spans="1:15">
      <c r="A1615" s="28"/>
      <c r="B1615" s="28" t="s">
        <v>417</v>
      </c>
      <c r="C1615" s="26">
        <v>63758970</v>
      </c>
      <c r="D1615" s="335">
        <v>4968813420797</v>
      </c>
      <c r="E1615" s="128" t="s">
        <v>501</v>
      </c>
      <c r="F1615" s="26">
        <v>3.5</v>
      </c>
      <c r="G1615" s="171">
        <v>0.31</v>
      </c>
      <c r="H1615" s="26">
        <v>14</v>
      </c>
      <c r="I1615" s="103"/>
      <c r="J1615" s="26" t="s">
        <v>739</v>
      </c>
      <c r="K1615" s="232" t="s">
        <v>494</v>
      </c>
      <c r="L1615" s="26">
        <v>1</v>
      </c>
      <c r="M1615" s="402">
        <v>3059.8351874999998</v>
      </c>
      <c r="N1615" s="277"/>
      <c r="O1615" s="274">
        <f t="shared" si="24"/>
        <v>0</v>
      </c>
    </row>
    <row r="1616" spans="1:15">
      <c r="A1616" s="28"/>
      <c r="B1616" s="28" t="s">
        <v>417</v>
      </c>
      <c r="C1616" s="26">
        <v>63758972</v>
      </c>
      <c r="D1616" s="335">
        <v>4968813420803</v>
      </c>
      <c r="E1616" s="128" t="s">
        <v>501</v>
      </c>
      <c r="F1616" s="26">
        <v>4</v>
      </c>
      <c r="G1616" s="171">
        <v>0.33</v>
      </c>
      <c r="H1616" s="26">
        <v>16</v>
      </c>
      <c r="I1616" s="103"/>
      <c r="J1616" s="26" t="s">
        <v>739</v>
      </c>
      <c r="K1616" s="232" t="s">
        <v>494</v>
      </c>
      <c r="L1616" s="26">
        <v>1</v>
      </c>
      <c r="M1616" s="402">
        <v>3192.8714999999997</v>
      </c>
      <c r="N1616" s="277"/>
      <c r="O1616" s="274">
        <f t="shared" si="24"/>
        <v>0</v>
      </c>
    </row>
    <row r="1617" spans="1:15">
      <c r="A1617" s="28"/>
      <c r="B1617" s="28" t="s">
        <v>417</v>
      </c>
      <c r="C1617" s="26">
        <v>63758974</v>
      </c>
      <c r="D1617" s="335">
        <v>4968813420810</v>
      </c>
      <c r="E1617" s="128" t="s">
        <v>501</v>
      </c>
      <c r="F1617" s="26">
        <v>5</v>
      </c>
      <c r="G1617" s="171">
        <v>0.37</v>
      </c>
      <c r="H1617" s="26">
        <v>20</v>
      </c>
      <c r="I1617" s="103"/>
      <c r="J1617" s="26" t="s">
        <v>739</v>
      </c>
      <c r="K1617" s="232" t="s">
        <v>494</v>
      </c>
      <c r="L1617" s="26">
        <v>1</v>
      </c>
      <c r="M1617" s="402">
        <v>3325.9078124999996</v>
      </c>
      <c r="N1617" s="277"/>
      <c r="O1617" s="274">
        <f t="shared" si="24"/>
        <v>0</v>
      </c>
    </row>
    <row r="1618" spans="1:15">
      <c r="A1618" s="28"/>
      <c r="B1618" s="28" t="s">
        <v>417</v>
      </c>
      <c r="C1618" s="26">
        <v>63758976</v>
      </c>
      <c r="D1618" s="335">
        <v>4968813420827</v>
      </c>
      <c r="E1618" s="128" t="s">
        <v>501</v>
      </c>
      <c r="F1618" s="26">
        <v>6</v>
      </c>
      <c r="G1618" s="171">
        <v>0.40500000000000003</v>
      </c>
      <c r="H1618" s="26">
        <v>25</v>
      </c>
      <c r="I1618" s="103"/>
      <c r="J1618" s="26" t="s">
        <v>739</v>
      </c>
      <c r="K1618" s="232" t="s">
        <v>494</v>
      </c>
      <c r="L1618" s="26">
        <v>1</v>
      </c>
      <c r="M1618" s="402">
        <v>3325.9078124999996</v>
      </c>
      <c r="N1618" s="277"/>
      <c r="O1618" s="274">
        <f t="shared" si="24"/>
        <v>0</v>
      </c>
    </row>
    <row r="1619" spans="1:15">
      <c r="A1619" s="28"/>
      <c r="B1619" s="28" t="s">
        <v>417</v>
      </c>
      <c r="C1619" s="26">
        <v>63758978</v>
      </c>
      <c r="D1619" s="335">
        <v>4968813420834</v>
      </c>
      <c r="E1619" s="128" t="s">
        <v>501</v>
      </c>
      <c r="F1619" s="26">
        <v>7</v>
      </c>
      <c r="G1619" s="171">
        <v>0.435</v>
      </c>
      <c r="H1619" s="26">
        <v>30</v>
      </c>
      <c r="I1619" s="103"/>
      <c r="J1619" s="26" t="s">
        <v>739</v>
      </c>
      <c r="K1619" s="232" t="s">
        <v>494</v>
      </c>
      <c r="L1619" s="26">
        <v>1</v>
      </c>
      <c r="M1619" s="402">
        <v>3458.9441249999995</v>
      </c>
      <c r="N1619" s="277"/>
      <c r="O1619" s="274">
        <f t="shared" si="24"/>
        <v>0</v>
      </c>
    </row>
    <row r="1620" spans="1:15">
      <c r="A1620" s="28"/>
      <c r="B1620" s="28" t="s">
        <v>417</v>
      </c>
      <c r="C1620" s="26">
        <v>63758980</v>
      </c>
      <c r="D1620" s="335">
        <v>4968813420841</v>
      </c>
      <c r="E1620" s="128" t="s">
        <v>501</v>
      </c>
      <c r="F1620" s="26">
        <v>8</v>
      </c>
      <c r="G1620" s="171">
        <v>0.47</v>
      </c>
      <c r="H1620" s="26">
        <v>35</v>
      </c>
      <c r="I1620" s="103"/>
      <c r="J1620" s="26" t="s">
        <v>739</v>
      </c>
      <c r="K1620" s="232" t="s">
        <v>494</v>
      </c>
      <c r="L1620" s="26">
        <v>1</v>
      </c>
      <c r="M1620" s="402">
        <v>3991.089375</v>
      </c>
      <c r="N1620" s="277"/>
      <c r="O1620" s="274">
        <f t="shared" si="24"/>
        <v>0</v>
      </c>
    </row>
    <row r="1621" spans="1:15">
      <c r="A1621" s="28"/>
      <c r="B1621" s="28" t="s">
        <v>417</v>
      </c>
      <c r="C1621" s="26">
        <v>63758982</v>
      </c>
      <c r="D1621" s="335">
        <v>4968813420858</v>
      </c>
      <c r="E1621" s="128" t="s">
        <v>501</v>
      </c>
      <c r="F1621" s="26">
        <v>10</v>
      </c>
      <c r="G1621" s="171">
        <v>0.52</v>
      </c>
      <c r="H1621" s="26">
        <v>40</v>
      </c>
      <c r="I1621" s="103"/>
      <c r="J1621" s="26" t="s">
        <v>739</v>
      </c>
      <c r="K1621" s="232" t="s">
        <v>494</v>
      </c>
      <c r="L1621" s="26">
        <v>1</v>
      </c>
      <c r="M1621" s="402">
        <v>4124.1256874999999</v>
      </c>
      <c r="N1621" s="277"/>
      <c r="O1621" s="274">
        <f t="shared" si="24"/>
        <v>0</v>
      </c>
    </row>
    <row r="1622" spans="1:15">
      <c r="A1622" s="28"/>
      <c r="B1622" s="28" t="s">
        <v>417</v>
      </c>
      <c r="C1622" s="26">
        <v>63758984</v>
      </c>
      <c r="D1622" s="335">
        <v>4968813420995</v>
      </c>
      <c r="E1622" s="128" t="s">
        <v>501</v>
      </c>
      <c r="F1622" s="26">
        <v>12</v>
      </c>
      <c r="G1622" s="171">
        <v>0.56999999999999995</v>
      </c>
      <c r="H1622" s="26">
        <v>50</v>
      </c>
      <c r="I1622" s="103"/>
      <c r="J1622" s="26" t="s">
        <v>739</v>
      </c>
      <c r="K1622" s="232" t="s">
        <v>494</v>
      </c>
      <c r="L1622" s="26">
        <v>1</v>
      </c>
      <c r="M1622" s="402">
        <v>4523.2346249999991</v>
      </c>
      <c r="N1622" s="277"/>
      <c r="O1622" s="274">
        <f t="shared" si="24"/>
        <v>0</v>
      </c>
    </row>
    <row r="1623" spans="1:15">
      <c r="A1623" s="28"/>
      <c r="B1623" s="28" t="s">
        <v>417</v>
      </c>
      <c r="C1623" s="8">
        <v>60052990</v>
      </c>
      <c r="D1623" s="335">
        <v>4968813806317</v>
      </c>
      <c r="E1623" s="28" t="s">
        <v>507</v>
      </c>
      <c r="F1623" s="8">
        <v>2</v>
      </c>
      <c r="G1623" s="173">
        <v>0.23499999999999999</v>
      </c>
      <c r="H1623" s="8"/>
      <c r="I1623" s="8"/>
      <c r="J1623" s="49" t="s">
        <v>734</v>
      </c>
      <c r="K1623" s="232" t="s">
        <v>502</v>
      </c>
      <c r="L1623" s="8">
        <v>10</v>
      </c>
      <c r="M1623" s="402">
        <v>516.94109999999989</v>
      </c>
      <c r="N1623" s="277"/>
      <c r="O1623" s="274">
        <f t="shared" si="24"/>
        <v>0</v>
      </c>
    </row>
    <row r="1624" spans="1:15">
      <c r="A1624" s="28"/>
      <c r="B1624" s="28" t="s">
        <v>417</v>
      </c>
      <c r="C1624" s="8">
        <v>60052992</v>
      </c>
      <c r="D1624" s="335">
        <v>4968813806324</v>
      </c>
      <c r="E1624" s="28" t="s">
        <v>507</v>
      </c>
      <c r="F1624" s="8">
        <v>3</v>
      </c>
      <c r="G1624" s="173">
        <v>0.28499999999999998</v>
      </c>
      <c r="H1624" s="8"/>
      <c r="I1624" s="8"/>
      <c r="J1624" s="49" t="s">
        <v>734</v>
      </c>
      <c r="K1624" s="232" t="s">
        <v>502</v>
      </c>
      <c r="L1624" s="8">
        <v>10</v>
      </c>
      <c r="M1624" s="402">
        <v>539.74732499999993</v>
      </c>
      <c r="N1624" s="277"/>
      <c r="O1624" s="274">
        <f t="shared" si="24"/>
        <v>0</v>
      </c>
    </row>
    <row r="1625" spans="1:15">
      <c r="A1625" s="28"/>
      <c r="B1625" s="28" t="s">
        <v>417</v>
      </c>
      <c r="C1625" s="8">
        <v>60052994</v>
      </c>
      <c r="D1625" s="335">
        <v>4968813806331</v>
      </c>
      <c r="E1625" s="28" t="s">
        <v>507</v>
      </c>
      <c r="F1625" s="8">
        <v>4</v>
      </c>
      <c r="G1625" s="173">
        <v>0.33</v>
      </c>
      <c r="H1625" s="8"/>
      <c r="I1625" s="8"/>
      <c r="J1625" s="49" t="s">
        <v>734</v>
      </c>
      <c r="K1625" s="232" t="s">
        <v>502</v>
      </c>
      <c r="L1625" s="8">
        <v>10</v>
      </c>
      <c r="M1625" s="402">
        <v>563.82056249999982</v>
      </c>
      <c r="N1625" s="277"/>
      <c r="O1625" s="274">
        <f t="shared" si="24"/>
        <v>0</v>
      </c>
    </row>
    <row r="1626" spans="1:15">
      <c r="A1626" s="28"/>
      <c r="B1626" s="28" t="s">
        <v>417</v>
      </c>
      <c r="C1626" s="8">
        <v>60052996</v>
      </c>
      <c r="D1626" s="335">
        <v>4968813806348</v>
      </c>
      <c r="E1626" s="28" t="s">
        <v>507</v>
      </c>
      <c r="F1626" s="8">
        <v>5</v>
      </c>
      <c r="G1626" s="173">
        <v>0.37</v>
      </c>
      <c r="H1626" s="8"/>
      <c r="I1626" s="8"/>
      <c r="J1626" s="49" t="s">
        <v>734</v>
      </c>
      <c r="K1626" s="232" t="s">
        <v>502</v>
      </c>
      <c r="L1626" s="8">
        <v>10</v>
      </c>
      <c r="M1626" s="402">
        <v>610.70002499999998</v>
      </c>
      <c r="N1626" s="277"/>
      <c r="O1626" s="274">
        <f t="shared" si="24"/>
        <v>0</v>
      </c>
    </row>
    <row r="1627" spans="1:15">
      <c r="A1627" s="28"/>
      <c r="B1627" s="28" t="s">
        <v>417</v>
      </c>
      <c r="C1627" s="8">
        <v>60052998</v>
      </c>
      <c r="D1627" s="335">
        <v>4968813806355</v>
      </c>
      <c r="E1627" s="28" t="s">
        <v>507</v>
      </c>
      <c r="F1627" s="8">
        <v>6</v>
      </c>
      <c r="G1627" s="173">
        <v>0.40500000000000003</v>
      </c>
      <c r="H1627" s="8"/>
      <c r="I1627" s="8"/>
      <c r="J1627" s="49" t="s">
        <v>734</v>
      </c>
      <c r="K1627" s="232" t="s">
        <v>502</v>
      </c>
      <c r="L1627" s="8">
        <v>10</v>
      </c>
      <c r="M1627" s="402">
        <v>646.17637499999989</v>
      </c>
      <c r="N1627" s="277"/>
      <c r="O1627" s="274">
        <f t="shared" si="24"/>
        <v>0</v>
      </c>
    </row>
    <row r="1628" spans="1:15">
      <c r="A1628" s="28"/>
      <c r="B1628" s="28" t="s">
        <v>417</v>
      </c>
      <c r="C1628" s="8">
        <v>60053000</v>
      </c>
      <c r="D1628" s="335">
        <v>4968813806362</v>
      </c>
      <c r="E1628" s="28" t="s">
        <v>507</v>
      </c>
      <c r="F1628" s="8">
        <v>7</v>
      </c>
      <c r="G1628" s="173">
        <v>0.435</v>
      </c>
      <c r="H1628" s="8"/>
      <c r="I1628" s="8"/>
      <c r="J1628" s="49" t="s">
        <v>734</v>
      </c>
      <c r="K1628" s="232" t="s">
        <v>502</v>
      </c>
      <c r="L1628" s="8">
        <v>10</v>
      </c>
      <c r="M1628" s="402">
        <v>728.53218749999985</v>
      </c>
      <c r="N1628" s="277"/>
      <c r="O1628" s="274">
        <f t="shared" si="24"/>
        <v>0</v>
      </c>
    </row>
    <row r="1629" spans="1:15">
      <c r="A1629" s="28"/>
      <c r="B1629" s="28" t="s">
        <v>417</v>
      </c>
      <c r="C1629" s="8">
        <v>60053002</v>
      </c>
      <c r="D1629" s="335">
        <v>4968813806379</v>
      </c>
      <c r="E1629" s="28" t="s">
        <v>507</v>
      </c>
      <c r="F1629" s="8">
        <v>8</v>
      </c>
      <c r="G1629" s="173">
        <v>0.47</v>
      </c>
      <c r="H1629" s="8"/>
      <c r="I1629" s="8"/>
      <c r="J1629" s="49" t="s">
        <v>734</v>
      </c>
      <c r="K1629" s="232" t="s">
        <v>502</v>
      </c>
      <c r="L1629" s="8">
        <v>1</v>
      </c>
      <c r="M1629" s="402">
        <v>764.00853749999999</v>
      </c>
      <c r="N1629" s="277"/>
      <c r="O1629" s="274">
        <f t="shared" ref="O1629:O1692" si="25">M1629*N1629</f>
        <v>0</v>
      </c>
    </row>
    <row r="1630" spans="1:15">
      <c r="A1630" s="28"/>
      <c r="B1630" s="28" t="s">
        <v>417</v>
      </c>
      <c r="C1630" s="8">
        <v>60053004</v>
      </c>
      <c r="D1630" s="335">
        <v>4968813806386</v>
      </c>
      <c r="E1630" s="28" t="s">
        <v>507</v>
      </c>
      <c r="F1630" s="8">
        <v>10</v>
      </c>
      <c r="G1630" s="173">
        <v>0.52</v>
      </c>
      <c r="H1630" s="8"/>
      <c r="I1630" s="8"/>
      <c r="J1630" s="49" t="s">
        <v>734</v>
      </c>
      <c r="K1630" s="232" t="s">
        <v>502</v>
      </c>
      <c r="L1630" s="8">
        <v>1</v>
      </c>
      <c r="M1630" s="402">
        <v>857.76746249999985</v>
      </c>
      <c r="N1630" s="277"/>
      <c r="O1630" s="274">
        <f t="shared" si="25"/>
        <v>0</v>
      </c>
    </row>
    <row r="1631" spans="1:15">
      <c r="A1631" s="28"/>
      <c r="B1631" s="28" t="s">
        <v>417</v>
      </c>
      <c r="C1631" s="8">
        <v>60053006</v>
      </c>
      <c r="D1631" s="335">
        <v>4968813806393</v>
      </c>
      <c r="E1631" s="28" t="s">
        <v>507</v>
      </c>
      <c r="F1631" s="8">
        <v>12</v>
      </c>
      <c r="G1631" s="173">
        <v>0.56999999999999995</v>
      </c>
      <c r="H1631" s="8"/>
      <c r="I1631" s="8"/>
      <c r="J1631" s="49" t="s">
        <v>734</v>
      </c>
      <c r="K1631" s="232" t="s">
        <v>502</v>
      </c>
      <c r="L1631" s="8">
        <v>1</v>
      </c>
      <c r="M1631" s="402">
        <v>940.12327499999981</v>
      </c>
      <c r="N1631" s="277"/>
      <c r="O1631" s="274">
        <f t="shared" si="25"/>
        <v>0</v>
      </c>
    </row>
    <row r="1632" spans="1:15">
      <c r="A1632" s="28"/>
      <c r="B1632" s="28" t="s">
        <v>417</v>
      </c>
      <c r="C1632" s="8">
        <v>60053008</v>
      </c>
      <c r="D1632" s="335">
        <v>4968813806409</v>
      </c>
      <c r="E1632" s="28" t="s">
        <v>507</v>
      </c>
      <c r="F1632" s="8">
        <v>14</v>
      </c>
      <c r="G1632" s="173">
        <v>0.62</v>
      </c>
      <c r="H1632" s="8"/>
      <c r="I1632" s="8"/>
      <c r="J1632" s="49" t="s">
        <v>734</v>
      </c>
      <c r="K1632" s="232" t="s">
        <v>502</v>
      </c>
      <c r="L1632" s="8">
        <v>1</v>
      </c>
      <c r="M1632" s="402">
        <v>1103.5678874999999</v>
      </c>
      <c r="N1632" s="277"/>
      <c r="O1632" s="274">
        <f t="shared" si="25"/>
        <v>0</v>
      </c>
    </row>
    <row r="1633" spans="1:15">
      <c r="A1633" s="28"/>
      <c r="B1633" s="28" t="s">
        <v>417</v>
      </c>
      <c r="C1633" s="8">
        <v>60053010</v>
      </c>
      <c r="D1633" s="335">
        <v>4968813806416</v>
      </c>
      <c r="E1633" s="28" t="s">
        <v>507</v>
      </c>
      <c r="F1633" s="8">
        <v>16</v>
      </c>
      <c r="G1633" s="173">
        <v>0.66</v>
      </c>
      <c r="H1633" s="8"/>
      <c r="I1633" s="8"/>
      <c r="J1633" s="49" t="s">
        <v>734</v>
      </c>
      <c r="K1633" s="232" t="s">
        <v>502</v>
      </c>
      <c r="L1633" s="8">
        <v>1</v>
      </c>
      <c r="M1633" s="402">
        <v>1198.5938249999999</v>
      </c>
      <c r="N1633" s="277"/>
      <c r="O1633" s="274">
        <f t="shared" si="25"/>
        <v>0</v>
      </c>
    </row>
    <row r="1634" spans="1:15">
      <c r="A1634" s="28"/>
      <c r="B1634" s="28" t="s">
        <v>417</v>
      </c>
      <c r="C1634" s="8">
        <v>60053012</v>
      </c>
      <c r="D1634" s="335">
        <v>4968813806423</v>
      </c>
      <c r="E1634" s="28" t="s">
        <v>507</v>
      </c>
      <c r="F1634" s="8">
        <v>18</v>
      </c>
      <c r="G1634" s="173">
        <v>0.7</v>
      </c>
      <c r="H1634" s="8"/>
      <c r="I1634" s="8"/>
      <c r="J1634" s="49" t="s">
        <v>734</v>
      </c>
      <c r="K1634" s="232" t="s">
        <v>502</v>
      </c>
      <c r="L1634" s="8">
        <v>1</v>
      </c>
      <c r="M1634" s="402">
        <v>1292.3527499999998</v>
      </c>
      <c r="N1634" s="277"/>
      <c r="O1634" s="274">
        <f t="shared" si="25"/>
        <v>0</v>
      </c>
    </row>
    <row r="1635" spans="1:15">
      <c r="A1635" s="28"/>
      <c r="B1635" s="28" t="s">
        <v>417</v>
      </c>
      <c r="C1635" s="8">
        <v>60053014</v>
      </c>
      <c r="D1635" s="335">
        <v>4968813806430</v>
      </c>
      <c r="E1635" s="28" t="s">
        <v>507</v>
      </c>
      <c r="F1635" s="8">
        <v>20</v>
      </c>
      <c r="G1635" s="173">
        <v>0.74</v>
      </c>
      <c r="H1635" s="8"/>
      <c r="I1635" s="8"/>
      <c r="J1635" s="49" t="s">
        <v>734</v>
      </c>
      <c r="K1635" s="232" t="s">
        <v>502</v>
      </c>
      <c r="L1635" s="8">
        <v>1</v>
      </c>
      <c r="M1635" s="402">
        <v>1386.1116749999997</v>
      </c>
      <c r="N1635" s="277"/>
      <c r="O1635" s="274">
        <f t="shared" si="25"/>
        <v>0</v>
      </c>
    </row>
    <row r="1636" spans="1:15">
      <c r="A1636" s="28"/>
      <c r="B1636" s="28" t="s">
        <v>417</v>
      </c>
      <c r="C1636" s="8">
        <v>60053020</v>
      </c>
      <c r="D1636" s="335">
        <v>4968813806577</v>
      </c>
      <c r="E1636" s="28" t="s">
        <v>507</v>
      </c>
      <c r="F1636" s="8">
        <v>2</v>
      </c>
      <c r="G1636" s="173">
        <v>0.23499999999999999</v>
      </c>
      <c r="H1636" s="8"/>
      <c r="I1636" s="8"/>
      <c r="J1636" s="49" t="s">
        <v>734</v>
      </c>
      <c r="K1636" s="232" t="s">
        <v>503</v>
      </c>
      <c r="L1636" s="8">
        <v>10</v>
      </c>
      <c r="M1636" s="402">
        <v>516.94109999999989</v>
      </c>
      <c r="N1636" s="277"/>
      <c r="O1636" s="274">
        <f t="shared" si="25"/>
        <v>0</v>
      </c>
    </row>
    <row r="1637" spans="1:15">
      <c r="A1637" s="28"/>
      <c r="B1637" s="28" t="s">
        <v>417</v>
      </c>
      <c r="C1637" s="8">
        <v>60053022</v>
      </c>
      <c r="D1637" s="335">
        <v>4968813806584</v>
      </c>
      <c r="E1637" s="28" t="s">
        <v>507</v>
      </c>
      <c r="F1637" s="8">
        <v>3</v>
      </c>
      <c r="G1637" s="173">
        <v>0.28499999999999998</v>
      </c>
      <c r="H1637" s="8"/>
      <c r="I1637" s="8"/>
      <c r="J1637" s="49" t="s">
        <v>734</v>
      </c>
      <c r="K1637" s="232" t="s">
        <v>503</v>
      </c>
      <c r="L1637" s="8">
        <v>10</v>
      </c>
      <c r="M1637" s="402">
        <v>539.74732499999993</v>
      </c>
      <c r="N1637" s="277"/>
      <c r="O1637" s="274">
        <f t="shared" si="25"/>
        <v>0</v>
      </c>
    </row>
    <row r="1638" spans="1:15">
      <c r="A1638" s="28"/>
      <c r="B1638" s="28" t="s">
        <v>417</v>
      </c>
      <c r="C1638" s="8">
        <v>60053024</v>
      </c>
      <c r="D1638" s="335">
        <v>4968813806591</v>
      </c>
      <c r="E1638" s="28" t="s">
        <v>507</v>
      </c>
      <c r="F1638" s="8">
        <v>4</v>
      </c>
      <c r="G1638" s="173">
        <v>0.33</v>
      </c>
      <c r="H1638" s="8"/>
      <c r="I1638" s="8"/>
      <c r="J1638" s="49" t="s">
        <v>734</v>
      </c>
      <c r="K1638" s="232" t="s">
        <v>503</v>
      </c>
      <c r="L1638" s="8">
        <v>10</v>
      </c>
      <c r="M1638" s="402">
        <v>563.82056249999982</v>
      </c>
      <c r="N1638" s="277"/>
      <c r="O1638" s="274">
        <f t="shared" si="25"/>
        <v>0</v>
      </c>
    </row>
    <row r="1639" spans="1:15">
      <c r="A1639" s="28"/>
      <c r="B1639" s="28" t="s">
        <v>417</v>
      </c>
      <c r="C1639" s="8">
        <v>60053026</v>
      </c>
      <c r="D1639" s="335">
        <v>4968813806607</v>
      </c>
      <c r="E1639" s="28" t="s">
        <v>507</v>
      </c>
      <c r="F1639" s="8">
        <v>5</v>
      </c>
      <c r="G1639" s="173">
        <v>0.37</v>
      </c>
      <c r="H1639" s="8"/>
      <c r="I1639" s="8"/>
      <c r="J1639" s="49" t="s">
        <v>734</v>
      </c>
      <c r="K1639" s="232" t="s">
        <v>503</v>
      </c>
      <c r="L1639" s="8">
        <v>10</v>
      </c>
      <c r="M1639" s="402">
        <v>610.70002499999998</v>
      </c>
      <c r="N1639" s="277"/>
      <c r="O1639" s="274">
        <f t="shared" si="25"/>
        <v>0</v>
      </c>
    </row>
    <row r="1640" spans="1:15">
      <c r="A1640" s="28"/>
      <c r="B1640" s="28" t="s">
        <v>417</v>
      </c>
      <c r="C1640" s="8">
        <v>60053028</v>
      </c>
      <c r="D1640" s="335">
        <v>4968813806614</v>
      </c>
      <c r="E1640" s="28" t="s">
        <v>507</v>
      </c>
      <c r="F1640" s="8">
        <v>6</v>
      </c>
      <c r="G1640" s="173">
        <v>0.40500000000000003</v>
      </c>
      <c r="H1640" s="8"/>
      <c r="I1640" s="8"/>
      <c r="J1640" s="49" t="s">
        <v>734</v>
      </c>
      <c r="K1640" s="232" t="s">
        <v>503</v>
      </c>
      <c r="L1640" s="8">
        <v>10</v>
      </c>
      <c r="M1640" s="402">
        <v>646.17637499999989</v>
      </c>
      <c r="N1640" s="277"/>
      <c r="O1640" s="274">
        <f t="shared" si="25"/>
        <v>0</v>
      </c>
    </row>
    <row r="1641" spans="1:15">
      <c r="A1641" s="28"/>
      <c r="B1641" s="28" t="s">
        <v>417</v>
      </c>
      <c r="C1641" s="8">
        <v>60053030</v>
      </c>
      <c r="D1641" s="335">
        <v>4968813806621</v>
      </c>
      <c r="E1641" s="28" t="s">
        <v>507</v>
      </c>
      <c r="F1641" s="8">
        <v>7</v>
      </c>
      <c r="G1641" s="173">
        <v>0.435</v>
      </c>
      <c r="H1641" s="8"/>
      <c r="I1641" s="8"/>
      <c r="J1641" s="49" t="s">
        <v>734</v>
      </c>
      <c r="K1641" s="232" t="s">
        <v>503</v>
      </c>
      <c r="L1641" s="8">
        <v>10</v>
      </c>
      <c r="M1641" s="402">
        <v>728.53218749999985</v>
      </c>
      <c r="N1641" s="277"/>
      <c r="O1641" s="274">
        <f t="shared" si="25"/>
        <v>0</v>
      </c>
    </row>
    <row r="1642" spans="1:15">
      <c r="A1642" s="28"/>
      <c r="B1642" s="28" t="s">
        <v>417</v>
      </c>
      <c r="C1642" s="8">
        <v>60053032</v>
      </c>
      <c r="D1642" s="335">
        <v>4968813806638</v>
      </c>
      <c r="E1642" s="28" t="s">
        <v>507</v>
      </c>
      <c r="F1642" s="8">
        <v>8</v>
      </c>
      <c r="G1642" s="173">
        <v>0.47</v>
      </c>
      <c r="H1642" s="8"/>
      <c r="I1642" s="8"/>
      <c r="J1642" s="49" t="s">
        <v>734</v>
      </c>
      <c r="K1642" s="232" t="s">
        <v>503</v>
      </c>
      <c r="L1642" s="8">
        <v>1</v>
      </c>
      <c r="M1642" s="402">
        <v>764.00853749999999</v>
      </c>
      <c r="N1642" s="277"/>
      <c r="O1642" s="274">
        <f t="shared" si="25"/>
        <v>0</v>
      </c>
    </row>
    <row r="1643" spans="1:15">
      <c r="A1643" s="28"/>
      <c r="B1643" s="28" t="s">
        <v>417</v>
      </c>
      <c r="C1643" s="8">
        <v>60053034</v>
      </c>
      <c r="D1643" s="335">
        <v>4968813806645</v>
      </c>
      <c r="E1643" s="28" t="s">
        <v>507</v>
      </c>
      <c r="F1643" s="8">
        <v>10</v>
      </c>
      <c r="G1643" s="173">
        <v>0.52</v>
      </c>
      <c r="H1643" s="8"/>
      <c r="I1643" s="8"/>
      <c r="J1643" s="49" t="s">
        <v>734</v>
      </c>
      <c r="K1643" s="232" t="s">
        <v>503</v>
      </c>
      <c r="L1643" s="8">
        <v>1</v>
      </c>
      <c r="M1643" s="402">
        <v>857.76746249999985</v>
      </c>
      <c r="N1643" s="277"/>
      <c r="O1643" s="274">
        <f t="shared" si="25"/>
        <v>0</v>
      </c>
    </row>
    <row r="1644" spans="1:15">
      <c r="A1644" s="28"/>
      <c r="B1644" s="28" t="s">
        <v>417</v>
      </c>
      <c r="C1644" s="8">
        <v>60053036</v>
      </c>
      <c r="D1644" s="335">
        <v>4968813806652</v>
      </c>
      <c r="E1644" s="28" t="s">
        <v>507</v>
      </c>
      <c r="F1644" s="8">
        <v>12</v>
      </c>
      <c r="G1644" s="173">
        <v>0.56999999999999995</v>
      </c>
      <c r="H1644" s="8"/>
      <c r="I1644" s="8"/>
      <c r="J1644" s="49" t="s">
        <v>734</v>
      </c>
      <c r="K1644" s="232" t="s">
        <v>503</v>
      </c>
      <c r="L1644" s="8">
        <v>1</v>
      </c>
      <c r="M1644" s="402">
        <v>940.12327499999981</v>
      </c>
      <c r="N1644" s="277"/>
      <c r="O1644" s="274">
        <f t="shared" si="25"/>
        <v>0</v>
      </c>
    </row>
    <row r="1645" spans="1:15">
      <c r="A1645" s="28"/>
      <c r="B1645" s="28" t="s">
        <v>417</v>
      </c>
      <c r="C1645" s="8">
        <v>60053038</v>
      </c>
      <c r="D1645" s="335">
        <v>4968813806669</v>
      </c>
      <c r="E1645" s="28" t="s">
        <v>507</v>
      </c>
      <c r="F1645" s="8">
        <v>14</v>
      </c>
      <c r="G1645" s="173">
        <v>0.62</v>
      </c>
      <c r="H1645" s="8"/>
      <c r="I1645" s="8"/>
      <c r="J1645" s="49" t="s">
        <v>734</v>
      </c>
      <c r="K1645" s="232" t="s">
        <v>503</v>
      </c>
      <c r="L1645" s="8">
        <v>1</v>
      </c>
      <c r="M1645" s="402">
        <v>1103.5678874999999</v>
      </c>
      <c r="N1645" s="277"/>
      <c r="O1645" s="274">
        <f t="shared" si="25"/>
        <v>0</v>
      </c>
    </row>
    <row r="1646" spans="1:15">
      <c r="A1646" s="28"/>
      <c r="B1646" s="28" t="s">
        <v>417</v>
      </c>
      <c r="C1646" s="8">
        <v>60053040</v>
      </c>
      <c r="D1646" s="335">
        <v>4968813806676</v>
      </c>
      <c r="E1646" s="28" t="s">
        <v>507</v>
      </c>
      <c r="F1646" s="8">
        <v>16</v>
      </c>
      <c r="G1646" s="173">
        <v>0.66</v>
      </c>
      <c r="H1646" s="8"/>
      <c r="I1646" s="8"/>
      <c r="J1646" s="49" t="s">
        <v>734</v>
      </c>
      <c r="K1646" s="232" t="s">
        <v>503</v>
      </c>
      <c r="L1646" s="8">
        <v>1</v>
      </c>
      <c r="M1646" s="402">
        <v>1198.5938249999999</v>
      </c>
      <c r="N1646" s="277"/>
      <c r="O1646" s="274">
        <f t="shared" si="25"/>
        <v>0</v>
      </c>
    </row>
    <row r="1647" spans="1:15">
      <c r="A1647" s="28"/>
      <c r="B1647" s="28" t="s">
        <v>417</v>
      </c>
      <c r="C1647" s="8">
        <v>60053042</v>
      </c>
      <c r="D1647" s="335">
        <v>4968813806683</v>
      </c>
      <c r="E1647" s="28" t="s">
        <v>507</v>
      </c>
      <c r="F1647" s="8">
        <v>18</v>
      </c>
      <c r="G1647" s="173">
        <v>0.7</v>
      </c>
      <c r="H1647" s="8"/>
      <c r="I1647" s="8"/>
      <c r="J1647" s="49" t="s">
        <v>734</v>
      </c>
      <c r="K1647" s="232" t="s">
        <v>503</v>
      </c>
      <c r="L1647" s="8">
        <v>1</v>
      </c>
      <c r="M1647" s="402">
        <v>1292.3527499999998</v>
      </c>
      <c r="N1647" s="277"/>
      <c r="O1647" s="274">
        <f t="shared" si="25"/>
        <v>0</v>
      </c>
    </row>
    <row r="1648" spans="1:15">
      <c r="A1648" s="28"/>
      <c r="B1648" s="28" t="s">
        <v>417</v>
      </c>
      <c r="C1648" s="8">
        <v>60053044</v>
      </c>
      <c r="D1648" s="335">
        <v>4968813806690</v>
      </c>
      <c r="E1648" s="28" t="s">
        <v>507</v>
      </c>
      <c r="F1648" s="8">
        <v>20</v>
      </c>
      <c r="G1648" s="173">
        <v>0.74</v>
      </c>
      <c r="H1648" s="8"/>
      <c r="I1648" s="8"/>
      <c r="J1648" s="49" t="s">
        <v>734</v>
      </c>
      <c r="K1648" s="232" t="s">
        <v>503</v>
      </c>
      <c r="L1648" s="8">
        <v>1</v>
      </c>
      <c r="M1648" s="402">
        <v>1386.1116749999997</v>
      </c>
      <c r="N1648" s="277"/>
      <c r="O1648" s="274">
        <f t="shared" si="25"/>
        <v>0</v>
      </c>
    </row>
    <row r="1649" spans="1:15">
      <c r="A1649" s="28"/>
      <c r="B1649" s="28" t="s">
        <v>417</v>
      </c>
      <c r="C1649" s="8">
        <v>60053050</v>
      </c>
      <c r="D1649" s="335">
        <v>4968813806447</v>
      </c>
      <c r="E1649" s="28" t="s">
        <v>507</v>
      </c>
      <c r="F1649" s="8">
        <v>2</v>
      </c>
      <c r="G1649" s="173">
        <v>0.23499999999999999</v>
      </c>
      <c r="H1649" s="8"/>
      <c r="I1649" s="8"/>
      <c r="J1649" s="49" t="s">
        <v>734</v>
      </c>
      <c r="K1649" s="232" t="s">
        <v>504</v>
      </c>
      <c r="L1649" s="8">
        <v>10</v>
      </c>
      <c r="M1649" s="402">
        <v>516.94109999999989</v>
      </c>
      <c r="N1649" s="277"/>
      <c r="O1649" s="274">
        <f t="shared" si="25"/>
        <v>0</v>
      </c>
    </row>
    <row r="1650" spans="1:15">
      <c r="A1650" s="28"/>
      <c r="B1650" s="28" t="s">
        <v>417</v>
      </c>
      <c r="C1650" s="8">
        <v>60053052</v>
      </c>
      <c r="D1650" s="335">
        <v>4968813806454</v>
      </c>
      <c r="E1650" s="28" t="s">
        <v>507</v>
      </c>
      <c r="F1650" s="8">
        <v>3</v>
      </c>
      <c r="G1650" s="173">
        <v>0.28499999999999998</v>
      </c>
      <c r="H1650" s="8"/>
      <c r="I1650" s="8"/>
      <c r="J1650" s="49" t="s">
        <v>734</v>
      </c>
      <c r="K1650" s="232" t="s">
        <v>504</v>
      </c>
      <c r="L1650" s="8">
        <v>10</v>
      </c>
      <c r="M1650" s="402">
        <v>539.74732499999993</v>
      </c>
      <c r="N1650" s="277"/>
      <c r="O1650" s="274">
        <f t="shared" si="25"/>
        <v>0</v>
      </c>
    </row>
    <row r="1651" spans="1:15">
      <c r="A1651" s="28"/>
      <c r="B1651" s="28" t="s">
        <v>417</v>
      </c>
      <c r="C1651" s="8">
        <v>60053054</v>
      </c>
      <c r="D1651" s="335">
        <v>4968813806461</v>
      </c>
      <c r="E1651" s="28" t="s">
        <v>507</v>
      </c>
      <c r="F1651" s="8">
        <v>4</v>
      </c>
      <c r="G1651" s="173">
        <v>0.33</v>
      </c>
      <c r="H1651" s="8"/>
      <c r="I1651" s="8"/>
      <c r="J1651" s="49" t="s">
        <v>734</v>
      </c>
      <c r="K1651" s="232" t="s">
        <v>504</v>
      </c>
      <c r="L1651" s="8">
        <v>10</v>
      </c>
      <c r="M1651" s="402">
        <v>563.82056249999982</v>
      </c>
      <c r="N1651" s="277"/>
      <c r="O1651" s="274">
        <f t="shared" si="25"/>
        <v>0</v>
      </c>
    </row>
    <row r="1652" spans="1:15">
      <c r="A1652" s="28"/>
      <c r="B1652" s="28" t="s">
        <v>417</v>
      </c>
      <c r="C1652" s="8">
        <v>60053056</v>
      </c>
      <c r="D1652" s="335">
        <v>4968813806478</v>
      </c>
      <c r="E1652" s="28" t="s">
        <v>507</v>
      </c>
      <c r="F1652" s="8">
        <v>5</v>
      </c>
      <c r="G1652" s="173">
        <v>0.37</v>
      </c>
      <c r="H1652" s="8"/>
      <c r="I1652" s="8"/>
      <c r="J1652" s="49" t="s">
        <v>734</v>
      </c>
      <c r="K1652" s="232" t="s">
        <v>504</v>
      </c>
      <c r="L1652" s="8">
        <v>10</v>
      </c>
      <c r="M1652" s="402">
        <v>610.70002499999998</v>
      </c>
      <c r="N1652" s="277"/>
      <c r="O1652" s="274">
        <f t="shared" si="25"/>
        <v>0</v>
      </c>
    </row>
    <row r="1653" spans="1:15">
      <c r="A1653" s="28"/>
      <c r="B1653" s="28" t="s">
        <v>417</v>
      </c>
      <c r="C1653" s="8">
        <v>60053058</v>
      </c>
      <c r="D1653" s="335">
        <v>4968813806485</v>
      </c>
      <c r="E1653" s="28" t="s">
        <v>507</v>
      </c>
      <c r="F1653" s="8">
        <v>6</v>
      </c>
      <c r="G1653" s="173">
        <v>0.40500000000000003</v>
      </c>
      <c r="H1653" s="8"/>
      <c r="I1653" s="8"/>
      <c r="J1653" s="49" t="s">
        <v>734</v>
      </c>
      <c r="K1653" s="232" t="s">
        <v>504</v>
      </c>
      <c r="L1653" s="8">
        <v>10</v>
      </c>
      <c r="M1653" s="402">
        <v>646.17637499999989</v>
      </c>
      <c r="N1653" s="277"/>
      <c r="O1653" s="274">
        <f t="shared" si="25"/>
        <v>0</v>
      </c>
    </row>
    <row r="1654" spans="1:15">
      <c r="A1654" s="28"/>
      <c r="B1654" s="28" t="s">
        <v>417</v>
      </c>
      <c r="C1654" s="8">
        <v>60053060</v>
      </c>
      <c r="D1654" s="335">
        <v>4968813806492</v>
      </c>
      <c r="E1654" s="28" t="s">
        <v>507</v>
      </c>
      <c r="F1654" s="8">
        <v>7</v>
      </c>
      <c r="G1654" s="173">
        <v>0.435</v>
      </c>
      <c r="H1654" s="8"/>
      <c r="I1654" s="8"/>
      <c r="J1654" s="49" t="s">
        <v>734</v>
      </c>
      <c r="K1654" s="232" t="s">
        <v>504</v>
      </c>
      <c r="L1654" s="8">
        <v>10</v>
      </c>
      <c r="M1654" s="402">
        <v>728.53218749999985</v>
      </c>
      <c r="N1654" s="277"/>
      <c r="O1654" s="274">
        <f t="shared" si="25"/>
        <v>0</v>
      </c>
    </row>
    <row r="1655" spans="1:15">
      <c r="A1655" s="28"/>
      <c r="B1655" s="28" t="s">
        <v>417</v>
      </c>
      <c r="C1655" s="8">
        <v>60053062</v>
      </c>
      <c r="D1655" s="335">
        <v>4968813806508</v>
      </c>
      <c r="E1655" s="28" t="s">
        <v>507</v>
      </c>
      <c r="F1655" s="8">
        <v>8</v>
      </c>
      <c r="G1655" s="173">
        <v>0.47</v>
      </c>
      <c r="H1655" s="8"/>
      <c r="I1655" s="8"/>
      <c r="J1655" s="49" t="s">
        <v>734</v>
      </c>
      <c r="K1655" s="232" t="s">
        <v>504</v>
      </c>
      <c r="L1655" s="8">
        <v>1</v>
      </c>
      <c r="M1655" s="402">
        <v>764.00853749999999</v>
      </c>
      <c r="N1655" s="277"/>
      <c r="O1655" s="274">
        <f t="shared" si="25"/>
        <v>0</v>
      </c>
    </row>
    <row r="1656" spans="1:15">
      <c r="A1656" s="28"/>
      <c r="B1656" s="28" t="s">
        <v>417</v>
      </c>
      <c r="C1656" s="8">
        <v>60053064</v>
      </c>
      <c r="D1656" s="335">
        <v>4968813806515</v>
      </c>
      <c r="E1656" s="28" t="s">
        <v>507</v>
      </c>
      <c r="F1656" s="8">
        <v>10</v>
      </c>
      <c r="G1656" s="173">
        <v>0.52</v>
      </c>
      <c r="H1656" s="8"/>
      <c r="I1656" s="8"/>
      <c r="J1656" s="49" t="s">
        <v>734</v>
      </c>
      <c r="K1656" s="232" t="s">
        <v>504</v>
      </c>
      <c r="L1656" s="8">
        <v>1</v>
      </c>
      <c r="M1656" s="402">
        <v>857.76746249999985</v>
      </c>
      <c r="N1656" s="277"/>
      <c r="O1656" s="274">
        <f t="shared" si="25"/>
        <v>0</v>
      </c>
    </row>
    <row r="1657" spans="1:15">
      <c r="A1657" s="28"/>
      <c r="B1657" s="28" t="s">
        <v>417</v>
      </c>
      <c r="C1657" s="8">
        <v>60053066</v>
      </c>
      <c r="D1657" s="335">
        <v>4968813806522</v>
      </c>
      <c r="E1657" s="28" t="s">
        <v>507</v>
      </c>
      <c r="F1657" s="8">
        <v>12</v>
      </c>
      <c r="G1657" s="173">
        <v>0.56999999999999995</v>
      </c>
      <c r="H1657" s="8"/>
      <c r="I1657" s="8"/>
      <c r="J1657" s="49" t="s">
        <v>734</v>
      </c>
      <c r="K1657" s="232" t="s">
        <v>504</v>
      </c>
      <c r="L1657" s="8">
        <v>1</v>
      </c>
      <c r="M1657" s="402">
        <v>940.12327499999981</v>
      </c>
      <c r="N1657" s="277"/>
      <c r="O1657" s="274">
        <f t="shared" si="25"/>
        <v>0</v>
      </c>
    </row>
    <row r="1658" spans="1:15">
      <c r="A1658" s="28"/>
      <c r="B1658" s="28" t="s">
        <v>417</v>
      </c>
      <c r="C1658" s="8">
        <v>60053068</v>
      </c>
      <c r="D1658" s="335">
        <v>4968813806539</v>
      </c>
      <c r="E1658" s="28" t="s">
        <v>507</v>
      </c>
      <c r="F1658" s="8">
        <v>14</v>
      </c>
      <c r="G1658" s="173">
        <v>0.62</v>
      </c>
      <c r="H1658" s="8"/>
      <c r="I1658" s="8"/>
      <c r="J1658" s="49" t="s">
        <v>734</v>
      </c>
      <c r="K1658" s="232" t="s">
        <v>504</v>
      </c>
      <c r="L1658" s="8">
        <v>1</v>
      </c>
      <c r="M1658" s="402">
        <v>1103.5678874999999</v>
      </c>
      <c r="N1658" s="277"/>
      <c r="O1658" s="274">
        <f t="shared" si="25"/>
        <v>0</v>
      </c>
    </row>
    <row r="1659" spans="1:15">
      <c r="A1659" s="28"/>
      <c r="B1659" s="28" t="s">
        <v>417</v>
      </c>
      <c r="C1659" s="8">
        <v>60053070</v>
      </c>
      <c r="D1659" s="335">
        <v>4968813806546</v>
      </c>
      <c r="E1659" s="28" t="s">
        <v>507</v>
      </c>
      <c r="F1659" s="8">
        <v>16</v>
      </c>
      <c r="G1659" s="173">
        <v>0.66</v>
      </c>
      <c r="H1659" s="8"/>
      <c r="I1659" s="8"/>
      <c r="J1659" s="49" t="s">
        <v>734</v>
      </c>
      <c r="K1659" s="232" t="s">
        <v>504</v>
      </c>
      <c r="L1659" s="8">
        <v>1</v>
      </c>
      <c r="M1659" s="402">
        <v>1198.5938249999999</v>
      </c>
      <c r="N1659" s="277"/>
      <c r="O1659" s="274">
        <f t="shared" si="25"/>
        <v>0</v>
      </c>
    </row>
    <row r="1660" spans="1:15">
      <c r="A1660" s="28"/>
      <c r="B1660" s="28" t="s">
        <v>417</v>
      </c>
      <c r="C1660" s="8">
        <v>60053072</v>
      </c>
      <c r="D1660" s="335">
        <v>4968813806553</v>
      </c>
      <c r="E1660" s="28" t="s">
        <v>507</v>
      </c>
      <c r="F1660" s="8">
        <v>18</v>
      </c>
      <c r="G1660" s="173">
        <v>0.7</v>
      </c>
      <c r="H1660" s="8"/>
      <c r="I1660" s="8"/>
      <c r="J1660" s="49" t="s">
        <v>734</v>
      </c>
      <c r="K1660" s="232" t="s">
        <v>504</v>
      </c>
      <c r="L1660" s="8">
        <v>1</v>
      </c>
      <c r="M1660" s="402">
        <v>1292.3527499999998</v>
      </c>
      <c r="N1660" s="277"/>
      <c r="O1660" s="274">
        <f t="shared" si="25"/>
        <v>0</v>
      </c>
    </row>
    <row r="1661" spans="1:15">
      <c r="A1661" s="28"/>
      <c r="B1661" s="28" t="s">
        <v>417</v>
      </c>
      <c r="C1661" s="8">
        <v>60053074</v>
      </c>
      <c r="D1661" s="335">
        <v>4968813806560</v>
      </c>
      <c r="E1661" s="28" t="s">
        <v>507</v>
      </c>
      <c r="F1661" s="8">
        <v>20</v>
      </c>
      <c r="G1661" s="173">
        <v>0.74</v>
      </c>
      <c r="H1661" s="8"/>
      <c r="I1661" s="8"/>
      <c r="J1661" s="49" t="s">
        <v>734</v>
      </c>
      <c r="K1661" s="232" t="s">
        <v>504</v>
      </c>
      <c r="L1661" s="8">
        <v>1</v>
      </c>
      <c r="M1661" s="402">
        <v>1386.1116749999997</v>
      </c>
      <c r="N1661" s="277"/>
      <c r="O1661" s="274">
        <f t="shared" si="25"/>
        <v>0</v>
      </c>
    </row>
    <row r="1662" spans="1:15">
      <c r="A1662" s="28"/>
      <c r="B1662" s="28" t="s">
        <v>417</v>
      </c>
      <c r="C1662" s="8">
        <v>60053078</v>
      </c>
      <c r="D1662" s="335">
        <v>4968813805761</v>
      </c>
      <c r="E1662" s="28" t="s">
        <v>507</v>
      </c>
      <c r="F1662" s="8">
        <v>0.6</v>
      </c>
      <c r="G1662" s="173">
        <v>0.128</v>
      </c>
      <c r="H1662" s="8"/>
      <c r="I1662" s="8"/>
      <c r="J1662" s="49" t="s">
        <v>734</v>
      </c>
      <c r="K1662" s="232" t="s">
        <v>472</v>
      </c>
      <c r="L1662" s="8">
        <v>10</v>
      </c>
      <c r="M1662" s="402">
        <v>492.86786249999994</v>
      </c>
      <c r="N1662" s="277"/>
      <c r="O1662" s="274">
        <f t="shared" si="25"/>
        <v>0</v>
      </c>
    </row>
    <row r="1663" spans="1:15">
      <c r="A1663" s="28"/>
      <c r="B1663" s="28" t="s">
        <v>417</v>
      </c>
      <c r="C1663" s="8">
        <v>60053080</v>
      </c>
      <c r="D1663" s="335">
        <v>4968813805990</v>
      </c>
      <c r="E1663" s="28" t="s">
        <v>507</v>
      </c>
      <c r="F1663" s="8">
        <v>0.8</v>
      </c>
      <c r="G1663" s="173">
        <v>0.14799999999999999</v>
      </c>
      <c r="H1663" s="8"/>
      <c r="I1663" s="8"/>
      <c r="J1663" s="49" t="s">
        <v>734</v>
      </c>
      <c r="K1663" s="232" t="s">
        <v>472</v>
      </c>
      <c r="L1663" s="8">
        <v>10</v>
      </c>
      <c r="M1663" s="402">
        <v>492.86786249999994</v>
      </c>
      <c r="N1663" s="277"/>
      <c r="O1663" s="274">
        <f t="shared" si="25"/>
        <v>0</v>
      </c>
    </row>
    <row r="1664" spans="1:15">
      <c r="A1664" s="28"/>
      <c r="B1664" s="28" t="s">
        <v>417</v>
      </c>
      <c r="C1664" s="8">
        <v>60053082</v>
      </c>
      <c r="D1664" s="335">
        <v>4968813806003</v>
      </c>
      <c r="E1664" s="28" t="s">
        <v>507</v>
      </c>
      <c r="F1664" s="8">
        <v>1</v>
      </c>
      <c r="G1664" s="173">
        <v>0.16500000000000001</v>
      </c>
      <c r="H1664" s="8"/>
      <c r="I1664" s="8"/>
      <c r="J1664" s="49" t="s">
        <v>734</v>
      </c>
      <c r="K1664" s="232" t="s">
        <v>472</v>
      </c>
      <c r="L1664" s="8">
        <v>10</v>
      </c>
      <c r="M1664" s="402">
        <v>492.86786249999994</v>
      </c>
      <c r="N1664" s="277"/>
      <c r="O1664" s="274">
        <f t="shared" si="25"/>
        <v>0</v>
      </c>
    </row>
    <row r="1665" spans="1:15">
      <c r="A1665" s="28"/>
      <c r="B1665" s="28" t="s">
        <v>417</v>
      </c>
      <c r="C1665" s="8">
        <v>60053084</v>
      </c>
      <c r="D1665" s="335">
        <v>4968813806010</v>
      </c>
      <c r="E1665" s="28" t="s">
        <v>507</v>
      </c>
      <c r="F1665" s="8">
        <v>1.5</v>
      </c>
      <c r="G1665" s="173">
        <v>0.20499999999999999</v>
      </c>
      <c r="H1665" s="8"/>
      <c r="I1665" s="8"/>
      <c r="J1665" s="49" t="s">
        <v>734</v>
      </c>
      <c r="K1665" s="232" t="s">
        <v>472</v>
      </c>
      <c r="L1665" s="8">
        <v>10</v>
      </c>
      <c r="M1665" s="402">
        <v>516.94109999999989</v>
      </c>
      <c r="N1665" s="277"/>
      <c r="O1665" s="274">
        <f t="shared" si="25"/>
        <v>0</v>
      </c>
    </row>
    <row r="1666" spans="1:15">
      <c r="A1666" s="28"/>
      <c r="B1666" s="28" t="s">
        <v>417</v>
      </c>
      <c r="C1666" s="8">
        <v>60053086</v>
      </c>
      <c r="D1666" s="335">
        <v>4968813806027</v>
      </c>
      <c r="E1666" s="28" t="s">
        <v>507</v>
      </c>
      <c r="F1666" s="8">
        <v>2</v>
      </c>
      <c r="G1666" s="173">
        <v>0.23499999999999999</v>
      </c>
      <c r="H1666" s="8"/>
      <c r="I1666" s="8"/>
      <c r="J1666" s="49" t="s">
        <v>734</v>
      </c>
      <c r="K1666" s="232" t="s">
        <v>472</v>
      </c>
      <c r="L1666" s="8">
        <v>10</v>
      </c>
      <c r="M1666" s="402">
        <v>516.94109999999989</v>
      </c>
      <c r="N1666" s="277"/>
      <c r="O1666" s="274">
        <f t="shared" si="25"/>
        <v>0</v>
      </c>
    </row>
    <row r="1667" spans="1:15">
      <c r="A1667" s="28"/>
      <c r="B1667" s="28" t="s">
        <v>417</v>
      </c>
      <c r="C1667" s="8">
        <v>60053088</v>
      </c>
      <c r="D1667" s="335">
        <v>4968813806034</v>
      </c>
      <c r="E1667" s="28" t="s">
        <v>507</v>
      </c>
      <c r="F1667" s="8">
        <v>2.5</v>
      </c>
      <c r="G1667" s="173">
        <v>0.26</v>
      </c>
      <c r="H1667" s="8"/>
      <c r="I1667" s="8"/>
      <c r="J1667" s="49" t="s">
        <v>734</v>
      </c>
      <c r="K1667" s="232" t="s">
        <v>472</v>
      </c>
      <c r="L1667" s="8">
        <v>10</v>
      </c>
      <c r="M1667" s="402">
        <v>516.94109999999989</v>
      </c>
      <c r="N1667" s="277"/>
      <c r="O1667" s="274">
        <f t="shared" si="25"/>
        <v>0</v>
      </c>
    </row>
    <row r="1668" spans="1:15">
      <c r="A1668" s="28"/>
      <c r="B1668" s="28" t="s">
        <v>417</v>
      </c>
      <c r="C1668" s="8">
        <v>60053090</v>
      </c>
      <c r="D1668" s="335">
        <v>4968813806041</v>
      </c>
      <c r="E1668" s="28" t="s">
        <v>507</v>
      </c>
      <c r="F1668" s="8">
        <v>3</v>
      </c>
      <c r="G1668" s="173">
        <v>0.28499999999999998</v>
      </c>
      <c r="H1668" s="8"/>
      <c r="I1668" s="8"/>
      <c r="J1668" s="49" t="s">
        <v>734</v>
      </c>
      <c r="K1668" s="232" t="s">
        <v>472</v>
      </c>
      <c r="L1668" s="8">
        <v>10</v>
      </c>
      <c r="M1668" s="402">
        <v>539.74732499999993</v>
      </c>
      <c r="N1668" s="277"/>
      <c r="O1668" s="274">
        <f t="shared" si="25"/>
        <v>0</v>
      </c>
    </row>
    <row r="1669" spans="1:15">
      <c r="A1669" s="28"/>
      <c r="B1669" s="28" t="s">
        <v>417</v>
      </c>
      <c r="C1669" s="8">
        <v>60053092</v>
      </c>
      <c r="D1669" s="335">
        <v>4968813806058</v>
      </c>
      <c r="E1669" s="28" t="s">
        <v>507</v>
      </c>
      <c r="F1669" s="8">
        <v>4</v>
      </c>
      <c r="G1669" s="173">
        <v>0.33</v>
      </c>
      <c r="H1669" s="8"/>
      <c r="I1669" s="8"/>
      <c r="J1669" s="49" t="s">
        <v>734</v>
      </c>
      <c r="K1669" s="232" t="s">
        <v>472</v>
      </c>
      <c r="L1669" s="8">
        <v>10</v>
      </c>
      <c r="M1669" s="402">
        <v>563.82056249999982</v>
      </c>
      <c r="N1669" s="277"/>
      <c r="O1669" s="274">
        <f t="shared" si="25"/>
        <v>0</v>
      </c>
    </row>
    <row r="1670" spans="1:15">
      <c r="A1670" s="28"/>
      <c r="B1670" s="28" t="s">
        <v>417</v>
      </c>
      <c r="C1670" s="8">
        <v>60053094</v>
      </c>
      <c r="D1670" s="335">
        <v>4968813806065</v>
      </c>
      <c r="E1670" s="28" t="s">
        <v>507</v>
      </c>
      <c r="F1670" s="8">
        <v>5</v>
      </c>
      <c r="G1670" s="173">
        <v>0.37</v>
      </c>
      <c r="H1670" s="8"/>
      <c r="I1670" s="8"/>
      <c r="J1670" s="49" t="s">
        <v>734</v>
      </c>
      <c r="K1670" s="232" t="s">
        <v>472</v>
      </c>
      <c r="L1670" s="8">
        <v>10</v>
      </c>
      <c r="M1670" s="402">
        <v>610.70002499999998</v>
      </c>
      <c r="N1670" s="277"/>
      <c r="O1670" s="274">
        <f t="shared" si="25"/>
        <v>0</v>
      </c>
    </row>
    <row r="1671" spans="1:15">
      <c r="A1671" s="28"/>
      <c r="B1671" s="28" t="s">
        <v>417</v>
      </c>
      <c r="C1671" s="8">
        <v>60053096</v>
      </c>
      <c r="D1671" s="335">
        <v>4968813806072</v>
      </c>
      <c r="E1671" s="28" t="s">
        <v>507</v>
      </c>
      <c r="F1671" s="8">
        <v>6</v>
      </c>
      <c r="G1671" s="173">
        <v>0.40500000000000003</v>
      </c>
      <c r="H1671" s="8"/>
      <c r="I1671" s="8"/>
      <c r="J1671" s="49" t="s">
        <v>734</v>
      </c>
      <c r="K1671" s="232" t="s">
        <v>472</v>
      </c>
      <c r="L1671" s="8">
        <v>10</v>
      </c>
      <c r="M1671" s="402">
        <v>646.17637499999989</v>
      </c>
      <c r="N1671" s="277"/>
      <c r="O1671" s="274">
        <f t="shared" si="25"/>
        <v>0</v>
      </c>
    </row>
    <row r="1672" spans="1:15">
      <c r="A1672" s="28"/>
      <c r="B1672" s="28" t="s">
        <v>417</v>
      </c>
      <c r="C1672" s="8">
        <v>60053098</v>
      </c>
      <c r="D1672" s="335">
        <v>4968813806089</v>
      </c>
      <c r="E1672" s="28" t="s">
        <v>507</v>
      </c>
      <c r="F1672" s="8">
        <v>7</v>
      </c>
      <c r="G1672" s="173">
        <v>0.435</v>
      </c>
      <c r="H1672" s="8"/>
      <c r="I1672" s="8"/>
      <c r="J1672" s="49" t="s">
        <v>734</v>
      </c>
      <c r="K1672" s="232" t="s">
        <v>472</v>
      </c>
      <c r="L1672" s="8">
        <v>10</v>
      </c>
      <c r="M1672" s="402">
        <v>728.53218749999985</v>
      </c>
      <c r="N1672" s="277"/>
      <c r="O1672" s="274">
        <f t="shared" si="25"/>
        <v>0</v>
      </c>
    </row>
    <row r="1673" spans="1:15">
      <c r="A1673" s="28"/>
      <c r="B1673" s="28" t="s">
        <v>417</v>
      </c>
      <c r="C1673" s="8">
        <v>60053100</v>
      </c>
      <c r="D1673" s="335">
        <v>4968813806096</v>
      </c>
      <c r="E1673" s="28" t="s">
        <v>507</v>
      </c>
      <c r="F1673" s="8">
        <v>8</v>
      </c>
      <c r="G1673" s="173">
        <v>0.47</v>
      </c>
      <c r="H1673" s="8"/>
      <c r="I1673" s="8"/>
      <c r="J1673" s="49" t="s">
        <v>734</v>
      </c>
      <c r="K1673" s="232" t="s">
        <v>472</v>
      </c>
      <c r="L1673" s="8">
        <v>1</v>
      </c>
      <c r="M1673" s="402">
        <v>764.00853749999999</v>
      </c>
      <c r="N1673" s="277"/>
      <c r="O1673" s="274">
        <f t="shared" si="25"/>
        <v>0</v>
      </c>
    </row>
    <row r="1674" spans="1:15">
      <c r="A1674" s="28"/>
      <c r="B1674" s="28" t="s">
        <v>417</v>
      </c>
      <c r="C1674" s="8">
        <v>60053102</v>
      </c>
      <c r="D1674" s="335">
        <v>4968813806102</v>
      </c>
      <c r="E1674" s="28" t="s">
        <v>507</v>
      </c>
      <c r="F1674" s="8">
        <v>10</v>
      </c>
      <c r="G1674" s="173">
        <v>0.52</v>
      </c>
      <c r="H1674" s="8"/>
      <c r="I1674" s="8"/>
      <c r="J1674" s="49" t="s">
        <v>734</v>
      </c>
      <c r="K1674" s="232" t="s">
        <v>472</v>
      </c>
      <c r="L1674" s="8">
        <v>1</v>
      </c>
      <c r="M1674" s="402">
        <v>857.76746249999985</v>
      </c>
      <c r="N1674" s="277"/>
      <c r="O1674" s="274">
        <f t="shared" si="25"/>
        <v>0</v>
      </c>
    </row>
    <row r="1675" spans="1:15">
      <c r="A1675" s="28"/>
      <c r="B1675" s="28" t="s">
        <v>417</v>
      </c>
      <c r="C1675" s="8">
        <v>60053104</v>
      </c>
      <c r="D1675" s="335">
        <v>4968813806119</v>
      </c>
      <c r="E1675" s="28" t="s">
        <v>507</v>
      </c>
      <c r="F1675" s="8">
        <v>12</v>
      </c>
      <c r="G1675" s="173">
        <v>0.56999999999999995</v>
      </c>
      <c r="H1675" s="8"/>
      <c r="I1675" s="8"/>
      <c r="J1675" s="49" t="s">
        <v>734</v>
      </c>
      <c r="K1675" s="232" t="s">
        <v>472</v>
      </c>
      <c r="L1675" s="8">
        <v>1</v>
      </c>
      <c r="M1675" s="402">
        <v>940.12327499999981</v>
      </c>
      <c r="N1675" s="277"/>
      <c r="O1675" s="274">
        <f t="shared" si="25"/>
        <v>0</v>
      </c>
    </row>
    <row r="1676" spans="1:15">
      <c r="A1676" s="28"/>
      <c r="B1676" s="28" t="s">
        <v>417</v>
      </c>
      <c r="C1676" s="8">
        <v>60053106</v>
      </c>
      <c r="D1676" s="335">
        <v>4968813806126</v>
      </c>
      <c r="E1676" s="28" t="s">
        <v>507</v>
      </c>
      <c r="F1676" s="8">
        <v>14</v>
      </c>
      <c r="G1676" s="173">
        <v>0.62</v>
      </c>
      <c r="H1676" s="8"/>
      <c r="I1676" s="8"/>
      <c r="J1676" s="49" t="s">
        <v>734</v>
      </c>
      <c r="K1676" s="232" t="s">
        <v>472</v>
      </c>
      <c r="L1676" s="8">
        <v>1</v>
      </c>
      <c r="M1676" s="402">
        <v>1103.5678874999999</v>
      </c>
      <c r="N1676" s="277"/>
      <c r="O1676" s="274">
        <f t="shared" si="25"/>
        <v>0</v>
      </c>
    </row>
    <row r="1677" spans="1:15">
      <c r="A1677" s="28"/>
      <c r="B1677" s="28" t="s">
        <v>417</v>
      </c>
      <c r="C1677" s="8">
        <v>60053108</v>
      </c>
      <c r="D1677" s="335">
        <v>4968813806133</v>
      </c>
      <c r="E1677" s="28" t="s">
        <v>507</v>
      </c>
      <c r="F1677" s="8">
        <v>16</v>
      </c>
      <c r="G1677" s="173">
        <v>0.66</v>
      </c>
      <c r="H1677" s="8"/>
      <c r="I1677" s="8"/>
      <c r="J1677" s="49" t="s">
        <v>734</v>
      </c>
      <c r="K1677" s="232" t="s">
        <v>472</v>
      </c>
      <c r="L1677" s="8">
        <v>1</v>
      </c>
      <c r="M1677" s="402">
        <v>1198.5938249999999</v>
      </c>
      <c r="N1677" s="277"/>
      <c r="O1677" s="274">
        <f t="shared" si="25"/>
        <v>0</v>
      </c>
    </row>
    <row r="1678" spans="1:15">
      <c r="A1678" s="28"/>
      <c r="B1678" s="28" t="s">
        <v>417</v>
      </c>
      <c r="C1678" s="8">
        <v>60053110</v>
      </c>
      <c r="D1678" s="335">
        <v>4968813806140</v>
      </c>
      <c r="E1678" s="28" t="s">
        <v>507</v>
      </c>
      <c r="F1678" s="8">
        <v>18</v>
      </c>
      <c r="G1678" s="173">
        <v>0.7</v>
      </c>
      <c r="H1678" s="8"/>
      <c r="I1678" s="8"/>
      <c r="J1678" s="49" t="s">
        <v>734</v>
      </c>
      <c r="K1678" s="232" t="s">
        <v>472</v>
      </c>
      <c r="L1678" s="8">
        <v>1</v>
      </c>
      <c r="M1678" s="402">
        <v>1292.3527499999998</v>
      </c>
      <c r="N1678" s="277"/>
      <c r="O1678" s="274">
        <f t="shared" si="25"/>
        <v>0</v>
      </c>
    </row>
    <row r="1679" spans="1:15">
      <c r="A1679" s="28"/>
      <c r="B1679" s="28" t="s">
        <v>417</v>
      </c>
      <c r="C1679" s="8">
        <v>60053112</v>
      </c>
      <c r="D1679" s="335">
        <v>4968813806157</v>
      </c>
      <c r="E1679" s="28" t="s">
        <v>507</v>
      </c>
      <c r="F1679" s="8">
        <v>20</v>
      </c>
      <c r="G1679" s="173">
        <v>0.74</v>
      </c>
      <c r="H1679" s="8"/>
      <c r="I1679" s="8"/>
      <c r="J1679" s="49" t="s">
        <v>734</v>
      </c>
      <c r="K1679" s="232" t="s">
        <v>472</v>
      </c>
      <c r="L1679" s="8">
        <v>1</v>
      </c>
      <c r="M1679" s="402">
        <v>1386.1116749999997</v>
      </c>
      <c r="N1679" s="277"/>
      <c r="O1679" s="274">
        <f t="shared" si="25"/>
        <v>0</v>
      </c>
    </row>
    <row r="1680" spans="1:15">
      <c r="A1680" s="28"/>
      <c r="B1680" s="28" t="s">
        <v>417</v>
      </c>
      <c r="C1680" s="8">
        <v>60053114</v>
      </c>
      <c r="D1680" s="335">
        <v>4968813806164</v>
      </c>
      <c r="E1680" s="28" t="s">
        <v>507</v>
      </c>
      <c r="F1680" s="8">
        <v>22</v>
      </c>
      <c r="G1680" s="173">
        <v>0.78</v>
      </c>
      <c r="H1680" s="8"/>
      <c r="I1680" s="8"/>
      <c r="J1680" s="49" t="s">
        <v>734</v>
      </c>
      <c r="K1680" s="232" t="s">
        <v>472</v>
      </c>
      <c r="L1680" s="8">
        <v>1</v>
      </c>
      <c r="M1680" s="402">
        <v>1597.7027624999998</v>
      </c>
      <c r="N1680" s="277"/>
      <c r="O1680" s="274">
        <f t="shared" si="25"/>
        <v>0</v>
      </c>
    </row>
    <row r="1681" spans="1:15">
      <c r="A1681" s="28"/>
      <c r="B1681" s="28" t="s">
        <v>417</v>
      </c>
      <c r="C1681" s="8">
        <v>60053116</v>
      </c>
      <c r="D1681" s="335">
        <v>4968813806171</v>
      </c>
      <c r="E1681" s="28" t="s">
        <v>507</v>
      </c>
      <c r="F1681" s="8">
        <v>24</v>
      </c>
      <c r="G1681" s="173">
        <v>0.81</v>
      </c>
      <c r="H1681" s="8"/>
      <c r="I1681" s="8"/>
      <c r="J1681" s="49" t="s">
        <v>734</v>
      </c>
      <c r="K1681" s="232" t="s">
        <v>472</v>
      </c>
      <c r="L1681" s="8">
        <v>1</v>
      </c>
      <c r="M1681" s="402">
        <v>1762.4143874999997</v>
      </c>
      <c r="N1681" s="277"/>
      <c r="O1681" s="274">
        <f t="shared" si="25"/>
        <v>0</v>
      </c>
    </row>
    <row r="1682" spans="1:15">
      <c r="A1682" s="28"/>
      <c r="B1682" s="28" t="s">
        <v>417</v>
      </c>
      <c r="C1682" s="8">
        <v>60053118</v>
      </c>
      <c r="D1682" s="335">
        <v>4968813806188</v>
      </c>
      <c r="E1682" s="28" t="s">
        <v>507</v>
      </c>
      <c r="F1682" s="8">
        <v>26</v>
      </c>
      <c r="G1682" s="173">
        <v>0.84</v>
      </c>
      <c r="H1682" s="8"/>
      <c r="I1682" s="8"/>
      <c r="J1682" s="49" t="s">
        <v>734</v>
      </c>
      <c r="K1682" s="232" t="s">
        <v>472</v>
      </c>
      <c r="L1682" s="8">
        <v>1</v>
      </c>
      <c r="M1682" s="402">
        <v>1878.9795374999997</v>
      </c>
      <c r="N1682" s="277"/>
      <c r="O1682" s="274">
        <f t="shared" si="25"/>
        <v>0</v>
      </c>
    </row>
    <row r="1683" spans="1:15">
      <c r="A1683" s="28"/>
      <c r="B1683" s="28" t="s">
        <v>417</v>
      </c>
      <c r="C1683" s="8">
        <v>60053120</v>
      </c>
      <c r="D1683" s="335">
        <v>4968813806195</v>
      </c>
      <c r="E1683" s="28" t="s">
        <v>507</v>
      </c>
      <c r="F1683" s="8">
        <v>28</v>
      </c>
      <c r="G1683" s="173">
        <v>0.87</v>
      </c>
      <c r="H1683" s="8"/>
      <c r="I1683" s="8"/>
      <c r="J1683" s="49" t="s">
        <v>734</v>
      </c>
      <c r="K1683" s="232" t="s">
        <v>472</v>
      </c>
      <c r="L1683" s="8">
        <v>1</v>
      </c>
      <c r="M1683" s="402">
        <v>1996.8116999999997</v>
      </c>
      <c r="N1683" s="277"/>
      <c r="O1683" s="274">
        <f t="shared" si="25"/>
        <v>0</v>
      </c>
    </row>
    <row r="1684" spans="1:15">
      <c r="A1684" s="28"/>
      <c r="B1684" s="28" t="s">
        <v>417</v>
      </c>
      <c r="C1684" s="8">
        <v>60053122</v>
      </c>
      <c r="D1684" s="335">
        <v>4968813806201</v>
      </c>
      <c r="E1684" s="28" t="s">
        <v>507</v>
      </c>
      <c r="F1684" s="8">
        <v>30</v>
      </c>
      <c r="G1684" s="173">
        <v>0.91</v>
      </c>
      <c r="H1684" s="8"/>
      <c r="I1684" s="8"/>
      <c r="J1684" s="49" t="s">
        <v>734</v>
      </c>
      <c r="K1684" s="232" t="s">
        <v>472</v>
      </c>
      <c r="L1684" s="8">
        <v>1</v>
      </c>
      <c r="M1684" s="402">
        <v>2137.4500874999994</v>
      </c>
      <c r="N1684" s="277"/>
      <c r="O1684" s="274">
        <f t="shared" si="25"/>
        <v>0</v>
      </c>
    </row>
    <row r="1685" spans="1:15">
      <c r="A1685" s="28"/>
      <c r="B1685" s="28" t="s">
        <v>417</v>
      </c>
      <c r="C1685" s="8">
        <v>60053124</v>
      </c>
      <c r="D1685" s="335">
        <v>4968813806218</v>
      </c>
      <c r="E1685" s="28" t="s">
        <v>507</v>
      </c>
      <c r="F1685" s="8">
        <v>35</v>
      </c>
      <c r="G1685" s="173">
        <v>0.98</v>
      </c>
      <c r="H1685" s="8"/>
      <c r="I1685" s="8"/>
      <c r="J1685" s="49" t="s">
        <v>734</v>
      </c>
      <c r="K1685" s="232" t="s">
        <v>472</v>
      </c>
      <c r="L1685" s="8">
        <v>1</v>
      </c>
      <c r="M1685" s="402">
        <v>2324.9679374999996</v>
      </c>
      <c r="N1685" s="277"/>
      <c r="O1685" s="274">
        <f t="shared" si="25"/>
        <v>0</v>
      </c>
    </row>
    <row r="1686" spans="1:15">
      <c r="A1686" s="28"/>
      <c r="B1686" s="28" t="s">
        <v>417</v>
      </c>
      <c r="C1686" s="8">
        <v>60053126</v>
      </c>
      <c r="D1686" s="335">
        <v>4968813806225</v>
      </c>
      <c r="E1686" s="28" t="s">
        <v>507</v>
      </c>
      <c r="F1686" s="8">
        <v>40</v>
      </c>
      <c r="G1686" s="173">
        <v>1.04</v>
      </c>
      <c r="H1686" s="8"/>
      <c r="I1686" s="8"/>
      <c r="J1686" s="49" t="s">
        <v>734</v>
      </c>
      <c r="K1686" s="232" t="s">
        <v>472</v>
      </c>
      <c r="L1686" s="8">
        <v>1</v>
      </c>
      <c r="M1686" s="402">
        <v>2513.7527999999998</v>
      </c>
      <c r="N1686" s="277"/>
      <c r="O1686" s="274">
        <f t="shared" si="25"/>
        <v>0</v>
      </c>
    </row>
    <row r="1687" spans="1:15">
      <c r="A1687" s="28"/>
      <c r="B1687" s="28" t="s">
        <v>417</v>
      </c>
      <c r="C1687" s="8">
        <v>60053128</v>
      </c>
      <c r="D1687" s="335">
        <v>4968813806232</v>
      </c>
      <c r="E1687" s="28" t="s">
        <v>507</v>
      </c>
      <c r="F1687" s="8">
        <v>50</v>
      </c>
      <c r="G1687" s="173">
        <v>1.17</v>
      </c>
      <c r="H1687" s="8"/>
      <c r="I1687" s="8"/>
      <c r="J1687" s="49" t="s">
        <v>734</v>
      </c>
      <c r="K1687" s="232" t="s">
        <v>472</v>
      </c>
      <c r="L1687" s="8">
        <v>1</v>
      </c>
      <c r="M1687" s="402">
        <v>2701.2706499999999</v>
      </c>
      <c r="N1687" s="277"/>
      <c r="O1687" s="274">
        <f t="shared" si="25"/>
        <v>0</v>
      </c>
    </row>
    <row r="1688" spans="1:15">
      <c r="A1688" s="28"/>
      <c r="B1688" s="28" t="s">
        <v>417</v>
      </c>
      <c r="C1688" s="8">
        <v>60053130</v>
      </c>
      <c r="D1688" s="335">
        <v>4968813806249</v>
      </c>
      <c r="E1688" s="28" t="s">
        <v>507</v>
      </c>
      <c r="F1688" s="8">
        <v>60</v>
      </c>
      <c r="G1688" s="173">
        <v>1.28</v>
      </c>
      <c r="H1688" s="8"/>
      <c r="I1688" s="8"/>
      <c r="J1688" s="8" t="s">
        <v>733</v>
      </c>
      <c r="K1688" s="232" t="s">
        <v>472</v>
      </c>
      <c r="L1688" s="8">
        <v>1</v>
      </c>
      <c r="M1688" s="402">
        <v>2479.5434624999998</v>
      </c>
      <c r="N1688" s="277"/>
      <c r="O1688" s="274">
        <f t="shared" si="25"/>
        <v>0</v>
      </c>
    </row>
    <row r="1689" spans="1:15">
      <c r="A1689" s="28"/>
      <c r="B1689" s="28" t="s">
        <v>417</v>
      </c>
      <c r="C1689" s="8">
        <v>60053132</v>
      </c>
      <c r="D1689" s="335">
        <v>4968813806256</v>
      </c>
      <c r="E1689" s="28" t="s">
        <v>507</v>
      </c>
      <c r="F1689" s="8">
        <v>70</v>
      </c>
      <c r="G1689" s="173">
        <v>1.38</v>
      </c>
      <c r="H1689" s="8"/>
      <c r="I1689" s="8"/>
      <c r="J1689" s="8" t="s">
        <v>733</v>
      </c>
      <c r="K1689" s="232" t="s">
        <v>472</v>
      </c>
      <c r="L1689" s="8">
        <v>1</v>
      </c>
      <c r="M1689" s="402">
        <v>3132.0548999999996</v>
      </c>
      <c r="N1689" s="277"/>
      <c r="O1689" s="274">
        <f t="shared" si="25"/>
        <v>0</v>
      </c>
    </row>
    <row r="1690" spans="1:15">
      <c r="A1690" s="28"/>
      <c r="B1690" s="28" t="s">
        <v>417</v>
      </c>
      <c r="C1690" s="8">
        <v>60053134</v>
      </c>
      <c r="D1690" s="335">
        <v>4968813806263</v>
      </c>
      <c r="E1690" s="28" t="s">
        <v>507</v>
      </c>
      <c r="F1690" s="8">
        <v>80</v>
      </c>
      <c r="G1690" s="173">
        <v>1.48</v>
      </c>
      <c r="H1690" s="8"/>
      <c r="I1690" s="8"/>
      <c r="J1690" s="8" t="s">
        <v>207</v>
      </c>
      <c r="K1690" s="232" t="s">
        <v>472</v>
      </c>
      <c r="L1690" s="8">
        <v>1</v>
      </c>
      <c r="M1690" s="402">
        <v>3001.5526124999997</v>
      </c>
      <c r="N1690" s="277"/>
      <c r="O1690" s="274">
        <f t="shared" si="25"/>
        <v>0</v>
      </c>
    </row>
    <row r="1691" spans="1:15">
      <c r="A1691" s="28"/>
      <c r="B1691" s="28" t="s">
        <v>417</v>
      </c>
      <c r="C1691" s="8">
        <v>60053136</v>
      </c>
      <c r="D1691" s="335">
        <v>4968813806270</v>
      </c>
      <c r="E1691" s="28" t="s">
        <v>507</v>
      </c>
      <c r="F1691" s="8">
        <v>90</v>
      </c>
      <c r="G1691" s="173">
        <v>1.57</v>
      </c>
      <c r="H1691" s="8"/>
      <c r="I1691" s="8"/>
      <c r="J1691" s="8" t="s">
        <v>207</v>
      </c>
      <c r="K1691" s="232" t="s">
        <v>472</v>
      </c>
      <c r="L1691" s="8">
        <v>1</v>
      </c>
      <c r="M1691" s="402">
        <v>3262.5571874999996</v>
      </c>
      <c r="N1691" s="277"/>
      <c r="O1691" s="274">
        <f t="shared" si="25"/>
        <v>0</v>
      </c>
    </row>
    <row r="1692" spans="1:15">
      <c r="A1692" s="28"/>
      <c r="B1692" s="28" t="s">
        <v>417</v>
      </c>
      <c r="C1692" s="8">
        <v>60053138</v>
      </c>
      <c r="D1692" s="335">
        <v>4968813806287</v>
      </c>
      <c r="E1692" s="28" t="s">
        <v>507</v>
      </c>
      <c r="F1692" s="8">
        <v>100</v>
      </c>
      <c r="G1692" s="173">
        <v>1.65</v>
      </c>
      <c r="H1692" s="8"/>
      <c r="I1692" s="8"/>
      <c r="J1692" s="49" t="s">
        <v>196</v>
      </c>
      <c r="K1692" s="232" t="s">
        <v>472</v>
      </c>
      <c r="L1692" s="8">
        <v>1</v>
      </c>
      <c r="M1692" s="402">
        <v>2871.0503249999997</v>
      </c>
      <c r="N1692" s="277"/>
      <c r="O1692" s="274">
        <f t="shared" si="25"/>
        <v>0</v>
      </c>
    </row>
    <row r="1693" spans="1:15">
      <c r="A1693" s="28"/>
      <c r="B1693" s="28" t="s">
        <v>417</v>
      </c>
      <c r="C1693" s="8">
        <v>60053140</v>
      </c>
      <c r="D1693" s="335">
        <v>4968813806294</v>
      </c>
      <c r="E1693" s="28" t="s">
        <v>507</v>
      </c>
      <c r="F1693" s="8">
        <v>120</v>
      </c>
      <c r="G1693" s="173">
        <v>1.81</v>
      </c>
      <c r="H1693" s="8"/>
      <c r="I1693" s="8"/>
      <c r="J1693" s="49" t="s">
        <v>196</v>
      </c>
      <c r="K1693" s="232" t="s">
        <v>472</v>
      </c>
      <c r="L1693" s="8">
        <v>1</v>
      </c>
      <c r="M1693" s="402">
        <v>3132.0548999999996</v>
      </c>
      <c r="N1693" s="277"/>
      <c r="O1693" s="274">
        <f t="shared" ref="O1693:O1756" si="26">M1693*N1693</f>
        <v>0</v>
      </c>
    </row>
    <row r="1694" spans="1:15">
      <c r="A1694" s="28"/>
      <c r="B1694" s="28" t="s">
        <v>417</v>
      </c>
      <c r="C1694" s="8">
        <v>60053142</v>
      </c>
      <c r="D1694" s="335">
        <v>4968813806300</v>
      </c>
      <c r="E1694" s="28" t="s">
        <v>507</v>
      </c>
      <c r="F1694" s="8">
        <v>150</v>
      </c>
      <c r="G1694" s="173">
        <v>2.0299999999999998</v>
      </c>
      <c r="H1694" s="8"/>
      <c r="I1694" s="8"/>
      <c r="J1694" s="49" t="s">
        <v>620</v>
      </c>
      <c r="K1694" s="232" t="s">
        <v>505</v>
      </c>
      <c r="L1694" s="8">
        <v>1</v>
      </c>
      <c r="M1694" s="402">
        <v>2610.0457499999993</v>
      </c>
      <c r="N1694" s="277"/>
      <c r="O1694" s="274">
        <f t="shared" si="26"/>
        <v>0</v>
      </c>
    </row>
    <row r="1695" spans="1:15">
      <c r="A1695" s="28"/>
      <c r="B1695" s="28" t="s">
        <v>417</v>
      </c>
      <c r="C1695" s="8">
        <v>60053150</v>
      </c>
      <c r="D1695" s="335">
        <v>4968813805709</v>
      </c>
      <c r="E1695" s="28" t="s">
        <v>507</v>
      </c>
      <c r="F1695" s="8">
        <v>0.6</v>
      </c>
      <c r="G1695" s="173">
        <v>0.128</v>
      </c>
      <c r="H1695" s="8"/>
      <c r="I1695" s="8"/>
      <c r="J1695" s="49" t="s">
        <v>734</v>
      </c>
      <c r="K1695" s="232" t="s">
        <v>506</v>
      </c>
      <c r="L1695" s="8">
        <v>10</v>
      </c>
      <c r="M1695" s="402">
        <v>492.86786249999994</v>
      </c>
      <c r="N1695" s="277"/>
      <c r="O1695" s="274">
        <f t="shared" si="26"/>
        <v>0</v>
      </c>
    </row>
    <row r="1696" spans="1:15">
      <c r="A1696" s="28"/>
      <c r="B1696" s="28" t="s">
        <v>417</v>
      </c>
      <c r="C1696" s="8">
        <v>60053152</v>
      </c>
      <c r="D1696" s="335">
        <v>4968813805716</v>
      </c>
      <c r="E1696" s="28" t="s">
        <v>507</v>
      </c>
      <c r="F1696" s="8">
        <v>0.8</v>
      </c>
      <c r="G1696" s="173">
        <v>0.14799999999999999</v>
      </c>
      <c r="H1696" s="8"/>
      <c r="I1696" s="8"/>
      <c r="J1696" s="49" t="s">
        <v>734</v>
      </c>
      <c r="K1696" s="232" t="s">
        <v>506</v>
      </c>
      <c r="L1696" s="8">
        <v>10</v>
      </c>
      <c r="M1696" s="402">
        <v>492.86786249999994</v>
      </c>
      <c r="N1696" s="277"/>
      <c r="O1696" s="274">
        <f t="shared" si="26"/>
        <v>0</v>
      </c>
    </row>
    <row r="1697" spans="1:15">
      <c r="A1697" s="28"/>
      <c r="B1697" s="28" t="s">
        <v>417</v>
      </c>
      <c r="C1697" s="8">
        <v>60053154</v>
      </c>
      <c r="D1697" s="335">
        <v>4968813805723</v>
      </c>
      <c r="E1697" s="28" t="s">
        <v>507</v>
      </c>
      <c r="F1697" s="8">
        <v>1</v>
      </c>
      <c r="G1697" s="173">
        <v>0.16500000000000001</v>
      </c>
      <c r="H1697" s="8"/>
      <c r="I1697" s="8"/>
      <c r="J1697" s="49" t="s">
        <v>734</v>
      </c>
      <c r="K1697" s="232" t="s">
        <v>506</v>
      </c>
      <c r="L1697" s="8">
        <v>10</v>
      </c>
      <c r="M1697" s="402">
        <v>492.86786249999994</v>
      </c>
      <c r="N1697" s="277"/>
      <c r="O1697" s="274">
        <f t="shared" si="26"/>
        <v>0</v>
      </c>
    </row>
    <row r="1698" spans="1:15">
      <c r="A1698" s="28"/>
      <c r="B1698" s="28" t="s">
        <v>417</v>
      </c>
      <c r="C1698" s="8">
        <v>60053156</v>
      </c>
      <c r="D1698" s="335">
        <v>4968813805730</v>
      </c>
      <c r="E1698" s="28" t="s">
        <v>507</v>
      </c>
      <c r="F1698" s="8">
        <v>1.5</v>
      </c>
      <c r="G1698" s="173">
        <v>0.20499999999999999</v>
      </c>
      <c r="H1698" s="8"/>
      <c r="I1698" s="8"/>
      <c r="J1698" s="49" t="s">
        <v>734</v>
      </c>
      <c r="K1698" s="232" t="s">
        <v>506</v>
      </c>
      <c r="L1698" s="8">
        <v>10</v>
      </c>
      <c r="M1698" s="402">
        <v>516.94109999999989</v>
      </c>
      <c r="N1698" s="277"/>
      <c r="O1698" s="274">
        <f t="shared" si="26"/>
        <v>0</v>
      </c>
    </row>
    <row r="1699" spans="1:15">
      <c r="A1699" s="28"/>
      <c r="B1699" s="28" t="s">
        <v>417</v>
      </c>
      <c r="C1699" s="8">
        <v>60053158</v>
      </c>
      <c r="D1699" s="335">
        <v>4968813806744</v>
      </c>
      <c r="E1699" s="28" t="s">
        <v>507</v>
      </c>
      <c r="F1699" s="8">
        <v>2</v>
      </c>
      <c r="G1699" s="173">
        <v>0.23499999999999999</v>
      </c>
      <c r="H1699" s="8"/>
      <c r="I1699" s="8"/>
      <c r="J1699" s="49" t="s">
        <v>734</v>
      </c>
      <c r="K1699" s="232" t="s">
        <v>506</v>
      </c>
      <c r="L1699" s="8">
        <v>10</v>
      </c>
      <c r="M1699" s="402">
        <v>516.94109999999989</v>
      </c>
      <c r="N1699" s="277"/>
      <c r="O1699" s="274">
        <f t="shared" si="26"/>
        <v>0</v>
      </c>
    </row>
    <row r="1700" spans="1:15">
      <c r="A1700" s="28"/>
      <c r="B1700" s="28" t="s">
        <v>417</v>
      </c>
      <c r="C1700" s="8">
        <v>60053160</v>
      </c>
      <c r="D1700" s="335">
        <v>4968813806751</v>
      </c>
      <c r="E1700" s="28" t="s">
        <v>507</v>
      </c>
      <c r="F1700" s="8">
        <v>2.5</v>
      </c>
      <c r="G1700" s="173">
        <v>0.26</v>
      </c>
      <c r="H1700" s="8"/>
      <c r="I1700" s="8"/>
      <c r="J1700" s="49" t="s">
        <v>734</v>
      </c>
      <c r="K1700" s="232" t="s">
        <v>506</v>
      </c>
      <c r="L1700" s="8">
        <v>10</v>
      </c>
      <c r="M1700" s="402">
        <v>516.94109999999989</v>
      </c>
      <c r="N1700" s="277"/>
      <c r="O1700" s="274">
        <f t="shared" si="26"/>
        <v>0</v>
      </c>
    </row>
    <row r="1701" spans="1:15">
      <c r="A1701" s="28"/>
      <c r="B1701" s="28" t="s">
        <v>417</v>
      </c>
      <c r="C1701" s="8">
        <v>60053162</v>
      </c>
      <c r="D1701" s="335">
        <v>4968813806768</v>
      </c>
      <c r="E1701" s="28" t="s">
        <v>507</v>
      </c>
      <c r="F1701" s="8">
        <v>3</v>
      </c>
      <c r="G1701" s="173">
        <v>0.28499999999999998</v>
      </c>
      <c r="H1701" s="8"/>
      <c r="I1701" s="8"/>
      <c r="J1701" s="49" t="s">
        <v>734</v>
      </c>
      <c r="K1701" s="232" t="s">
        <v>506</v>
      </c>
      <c r="L1701" s="8">
        <v>10</v>
      </c>
      <c r="M1701" s="402">
        <v>539.74732499999993</v>
      </c>
      <c r="N1701" s="277"/>
      <c r="O1701" s="274">
        <f t="shared" si="26"/>
        <v>0</v>
      </c>
    </row>
    <row r="1702" spans="1:15">
      <c r="A1702" s="28"/>
      <c r="B1702" s="28" t="s">
        <v>417</v>
      </c>
      <c r="C1702" s="8">
        <v>60053164</v>
      </c>
      <c r="D1702" s="335">
        <v>4968813806775</v>
      </c>
      <c r="E1702" s="28" t="s">
        <v>507</v>
      </c>
      <c r="F1702" s="8">
        <v>4</v>
      </c>
      <c r="G1702" s="173">
        <v>0.33</v>
      </c>
      <c r="H1702" s="8"/>
      <c r="I1702" s="8"/>
      <c r="J1702" s="49" t="s">
        <v>734</v>
      </c>
      <c r="K1702" s="232" t="s">
        <v>506</v>
      </c>
      <c r="L1702" s="8">
        <v>10</v>
      </c>
      <c r="M1702" s="402">
        <v>563.82056249999982</v>
      </c>
      <c r="N1702" s="277"/>
      <c r="O1702" s="274">
        <f t="shared" si="26"/>
        <v>0</v>
      </c>
    </row>
    <row r="1703" spans="1:15">
      <c r="A1703" s="28"/>
      <c r="B1703" s="28" t="s">
        <v>417</v>
      </c>
      <c r="C1703" s="8">
        <v>60053166</v>
      </c>
      <c r="D1703" s="335">
        <v>4968813806782</v>
      </c>
      <c r="E1703" s="28" t="s">
        <v>507</v>
      </c>
      <c r="F1703" s="8">
        <v>5</v>
      </c>
      <c r="G1703" s="173">
        <v>0.37</v>
      </c>
      <c r="H1703" s="8"/>
      <c r="I1703" s="8"/>
      <c r="J1703" s="49" t="s">
        <v>734</v>
      </c>
      <c r="K1703" s="232" t="s">
        <v>506</v>
      </c>
      <c r="L1703" s="8">
        <v>10</v>
      </c>
      <c r="M1703" s="402">
        <v>610.70002499999998</v>
      </c>
      <c r="N1703" s="277"/>
      <c r="O1703" s="274">
        <f t="shared" si="26"/>
        <v>0</v>
      </c>
    </row>
    <row r="1704" spans="1:15">
      <c r="A1704" s="28"/>
      <c r="B1704" s="28" t="s">
        <v>417</v>
      </c>
      <c r="C1704" s="8">
        <v>60053168</v>
      </c>
      <c r="D1704" s="335">
        <v>4968813806799</v>
      </c>
      <c r="E1704" s="28" t="s">
        <v>507</v>
      </c>
      <c r="F1704" s="8">
        <v>6</v>
      </c>
      <c r="G1704" s="173">
        <v>0.40500000000000003</v>
      </c>
      <c r="H1704" s="8"/>
      <c r="I1704" s="8"/>
      <c r="J1704" s="49" t="s">
        <v>734</v>
      </c>
      <c r="K1704" s="232" t="s">
        <v>506</v>
      </c>
      <c r="L1704" s="8">
        <v>10</v>
      </c>
      <c r="M1704" s="402">
        <v>646.17637499999989</v>
      </c>
      <c r="N1704" s="277"/>
      <c r="O1704" s="274">
        <f t="shared" si="26"/>
        <v>0</v>
      </c>
    </row>
    <row r="1705" spans="1:15">
      <c r="A1705" s="28"/>
      <c r="B1705" s="28" t="s">
        <v>417</v>
      </c>
      <c r="C1705" s="8">
        <v>60053170</v>
      </c>
      <c r="D1705" s="335">
        <v>4968813806805</v>
      </c>
      <c r="E1705" s="28" t="s">
        <v>507</v>
      </c>
      <c r="F1705" s="8">
        <v>7</v>
      </c>
      <c r="G1705" s="173">
        <v>0.435</v>
      </c>
      <c r="H1705" s="8"/>
      <c r="I1705" s="8"/>
      <c r="J1705" s="49" t="s">
        <v>734</v>
      </c>
      <c r="K1705" s="232" t="s">
        <v>506</v>
      </c>
      <c r="L1705" s="8">
        <v>10</v>
      </c>
      <c r="M1705" s="402">
        <v>728.53218749999985</v>
      </c>
      <c r="N1705" s="277"/>
      <c r="O1705" s="274">
        <f t="shared" si="26"/>
        <v>0</v>
      </c>
    </row>
    <row r="1706" spans="1:15">
      <c r="A1706" s="28"/>
      <c r="B1706" s="28" t="s">
        <v>417</v>
      </c>
      <c r="C1706" s="8">
        <v>60053172</v>
      </c>
      <c r="D1706" s="335">
        <v>4968813806812</v>
      </c>
      <c r="E1706" s="28" t="s">
        <v>507</v>
      </c>
      <c r="F1706" s="8">
        <v>8</v>
      </c>
      <c r="G1706" s="173">
        <v>0.47</v>
      </c>
      <c r="H1706" s="8"/>
      <c r="I1706" s="8"/>
      <c r="J1706" s="49" t="s">
        <v>734</v>
      </c>
      <c r="K1706" s="232" t="s">
        <v>506</v>
      </c>
      <c r="L1706" s="8">
        <v>1</v>
      </c>
      <c r="M1706" s="402">
        <v>764.00853749999999</v>
      </c>
      <c r="N1706" s="277"/>
      <c r="O1706" s="274">
        <f t="shared" si="26"/>
        <v>0</v>
      </c>
    </row>
    <row r="1707" spans="1:15">
      <c r="A1707" s="28"/>
      <c r="B1707" s="28" t="s">
        <v>417</v>
      </c>
      <c r="C1707" s="8">
        <v>60053174</v>
      </c>
      <c r="D1707" s="335">
        <v>4968813806829</v>
      </c>
      <c r="E1707" s="28" t="s">
        <v>507</v>
      </c>
      <c r="F1707" s="8">
        <v>10</v>
      </c>
      <c r="G1707" s="173">
        <v>0.52</v>
      </c>
      <c r="H1707" s="8"/>
      <c r="I1707" s="8"/>
      <c r="J1707" s="49" t="s">
        <v>734</v>
      </c>
      <c r="K1707" s="232" t="s">
        <v>506</v>
      </c>
      <c r="L1707" s="8">
        <v>1</v>
      </c>
      <c r="M1707" s="402">
        <v>857.76746249999985</v>
      </c>
      <c r="N1707" s="277"/>
      <c r="O1707" s="274">
        <f t="shared" si="26"/>
        <v>0</v>
      </c>
    </row>
    <row r="1708" spans="1:15">
      <c r="A1708" s="28"/>
      <c r="B1708" s="28" t="s">
        <v>417</v>
      </c>
      <c r="C1708" s="8">
        <v>60053176</v>
      </c>
      <c r="D1708" s="335">
        <v>4968813806836</v>
      </c>
      <c r="E1708" s="28" t="s">
        <v>507</v>
      </c>
      <c r="F1708" s="8">
        <v>12</v>
      </c>
      <c r="G1708" s="173">
        <v>0.56999999999999995</v>
      </c>
      <c r="H1708" s="8"/>
      <c r="I1708" s="8"/>
      <c r="J1708" s="49" t="s">
        <v>734</v>
      </c>
      <c r="K1708" s="232" t="s">
        <v>506</v>
      </c>
      <c r="L1708" s="8">
        <v>1</v>
      </c>
      <c r="M1708" s="402">
        <v>940.12327499999981</v>
      </c>
      <c r="N1708" s="277"/>
      <c r="O1708" s="274">
        <f t="shared" si="26"/>
        <v>0</v>
      </c>
    </row>
    <row r="1709" spans="1:15">
      <c r="A1709" s="28"/>
      <c r="B1709" s="28" t="s">
        <v>417</v>
      </c>
      <c r="C1709" s="8">
        <v>60053178</v>
      </c>
      <c r="D1709" s="335">
        <v>4968813806843</v>
      </c>
      <c r="E1709" s="28" t="s">
        <v>507</v>
      </c>
      <c r="F1709" s="8">
        <v>14</v>
      </c>
      <c r="G1709" s="173">
        <v>0.62</v>
      </c>
      <c r="H1709" s="8"/>
      <c r="I1709" s="8"/>
      <c r="J1709" s="49" t="s">
        <v>734</v>
      </c>
      <c r="K1709" s="232" t="s">
        <v>506</v>
      </c>
      <c r="L1709" s="8">
        <v>1</v>
      </c>
      <c r="M1709" s="402">
        <v>1103.5678874999999</v>
      </c>
      <c r="N1709" s="277"/>
      <c r="O1709" s="274">
        <f t="shared" si="26"/>
        <v>0</v>
      </c>
    </row>
    <row r="1710" spans="1:15">
      <c r="A1710" s="28"/>
      <c r="B1710" s="28" t="s">
        <v>417</v>
      </c>
      <c r="C1710" s="8">
        <v>60053180</v>
      </c>
      <c r="D1710" s="335">
        <v>4968813806850</v>
      </c>
      <c r="E1710" s="28" t="s">
        <v>507</v>
      </c>
      <c r="F1710" s="8">
        <v>16</v>
      </c>
      <c r="G1710" s="173">
        <v>0.66</v>
      </c>
      <c r="H1710" s="8"/>
      <c r="I1710" s="8"/>
      <c r="J1710" s="49" t="s">
        <v>734</v>
      </c>
      <c r="K1710" s="232" t="s">
        <v>506</v>
      </c>
      <c r="L1710" s="8">
        <v>1</v>
      </c>
      <c r="M1710" s="402">
        <v>1198.5938249999999</v>
      </c>
      <c r="N1710" s="277"/>
      <c r="O1710" s="274">
        <f t="shared" si="26"/>
        <v>0</v>
      </c>
    </row>
    <row r="1711" spans="1:15">
      <c r="A1711" s="28"/>
      <c r="B1711" s="28" t="s">
        <v>417</v>
      </c>
      <c r="C1711" s="8">
        <v>60053182</v>
      </c>
      <c r="D1711" s="335">
        <v>4968813806867</v>
      </c>
      <c r="E1711" s="28" t="s">
        <v>507</v>
      </c>
      <c r="F1711" s="8">
        <v>18</v>
      </c>
      <c r="G1711" s="173">
        <v>0.7</v>
      </c>
      <c r="H1711" s="8"/>
      <c r="I1711" s="8"/>
      <c r="J1711" s="49" t="s">
        <v>734</v>
      </c>
      <c r="K1711" s="232" t="s">
        <v>506</v>
      </c>
      <c r="L1711" s="8">
        <v>1</v>
      </c>
      <c r="M1711" s="402">
        <v>1292.3527499999998</v>
      </c>
      <c r="N1711" s="277"/>
      <c r="O1711" s="274">
        <f t="shared" si="26"/>
        <v>0</v>
      </c>
    </row>
    <row r="1712" spans="1:15">
      <c r="A1712" s="28"/>
      <c r="B1712" s="28" t="s">
        <v>417</v>
      </c>
      <c r="C1712" s="8">
        <v>60053184</v>
      </c>
      <c r="D1712" s="335">
        <v>4968813806874</v>
      </c>
      <c r="E1712" s="28" t="s">
        <v>507</v>
      </c>
      <c r="F1712" s="8">
        <v>20</v>
      </c>
      <c r="G1712" s="173">
        <v>0.74</v>
      </c>
      <c r="H1712" s="8"/>
      <c r="I1712" s="8"/>
      <c r="J1712" s="49" t="s">
        <v>734</v>
      </c>
      <c r="K1712" s="232" t="s">
        <v>506</v>
      </c>
      <c r="L1712" s="8">
        <v>1</v>
      </c>
      <c r="M1712" s="402">
        <v>1386.1116749999997</v>
      </c>
      <c r="N1712" s="277"/>
      <c r="O1712" s="274">
        <f t="shared" si="26"/>
        <v>0</v>
      </c>
    </row>
    <row r="1713" spans="1:15">
      <c r="A1713" s="28"/>
      <c r="B1713" s="28" t="s">
        <v>417</v>
      </c>
      <c r="C1713" s="8">
        <v>60053190</v>
      </c>
      <c r="D1713" s="335">
        <v>4968813806881</v>
      </c>
      <c r="E1713" s="28" t="s">
        <v>507</v>
      </c>
      <c r="F1713" s="8">
        <v>22</v>
      </c>
      <c r="G1713" s="173">
        <v>0.78</v>
      </c>
      <c r="H1713" s="8"/>
      <c r="I1713" s="8"/>
      <c r="J1713" s="49" t="s">
        <v>734</v>
      </c>
      <c r="K1713" s="232" t="s">
        <v>506</v>
      </c>
      <c r="L1713" s="8">
        <v>1</v>
      </c>
      <c r="M1713" s="402">
        <v>1597.7027624999998</v>
      </c>
      <c r="N1713" s="277"/>
      <c r="O1713" s="274">
        <f t="shared" si="26"/>
        <v>0</v>
      </c>
    </row>
    <row r="1714" spans="1:15">
      <c r="A1714" s="28"/>
      <c r="B1714" s="28" t="s">
        <v>417</v>
      </c>
      <c r="C1714" s="8">
        <v>60053192</v>
      </c>
      <c r="D1714" s="335">
        <v>4968813806898</v>
      </c>
      <c r="E1714" s="28" t="s">
        <v>507</v>
      </c>
      <c r="F1714" s="8">
        <v>24</v>
      </c>
      <c r="G1714" s="173">
        <v>0.81</v>
      </c>
      <c r="H1714" s="8"/>
      <c r="I1714" s="8"/>
      <c r="J1714" s="49" t="s">
        <v>734</v>
      </c>
      <c r="K1714" s="232" t="s">
        <v>506</v>
      </c>
      <c r="L1714" s="8">
        <v>1</v>
      </c>
      <c r="M1714" s="402">
        <v>1762.4143874999997</v>
      </c>
      <c r="N1714" s="277"/>
      <c r="O1714" s="274">
        <f t="shared" si="26"/>
        <v>0</v>
      </c>
    </row>
    <row r="1715" spans="1:15">
      <c r="A1715" s="28"/>
      <c r="B1715" s="28" t="s">
        <v>417</v>
      </c>
      <c r="C1715" s="8">
        <v>60053194</v>
      </c>
      <c r="D1715" s="335">
        <v>4968813806904</v>
      </c>
      <c r="E1715" s="28" t="s">
        <v>507</v>
      </c>
      <c r="F1715" s="8">
        <v>26</v>
      </c>
      <c r="G1715" s="173">
        <v>0.84</v>
      </c>
      <c r="H1715" s="8"/>
      <c r="I1715" s="8"/>
      <c r="J1715" s="49" t="s">
        <v>734</v>
      </c>
      <c r="K1715" s="232" t="s">
        <v>506</v>
      </c>
      <c r="L1715" s="8">
        <v>1</v>
      </c>
      <c r="M1715" s="402">
        <v>1878.9795374999997</v>
      </c>
      <c r="N1715" s="277"/>
      <c r="O1715" s="274">
        <f t="shared" si="26"/>
        <v>0</v>
      </c>
    </row>
    <row r="1716" spans="1:15">
      <c r="A1716" s="28"/>
      <c r="B1716" s="28" t="s">
        <v>417</v>
      </c>
      <c r="C1716" s="8">
        <v>60053196</v>
      </c>
      <c r="D1716" s="335">
        <v>4968813806911</v>
      </c>
      <c r="E1716" s="28" t="s">
        <v>507</v>
      </c>
      <c r="F1716" s="8">
        <v>28</v>
      </c>
      <c r="G1716" s="173">
        <v>0.87</v>
      </c>
      <c r="H1716" s="8"/>
      <c r="I1716" s="8"/>
      <c r="J1716" s="49" t="s">
        <v>734</v>
      </c>
      <c r="K1716" s="232" t="s">
        <v>506</v>
      </c>
      <c r="L1716" s="8">
        <v>1</v>
      </c>
      <c r="M1716" s="402">
        <v>1996.8116999999997</v>
      </c>
      <c r="N1716" s="277"/>
      <c r="O1716" s="274">
        <f t="shared" si="26"/>
        <v>0</v>
      </c>
    </row>
    <row r="1717" spans="1:15">
      <c r="A1717" s="28"/>
      <c r="B1717" s="28" t="s">
        <v>417</v>
      </c>
      <c r="C1717" s="8">
        <v>60053198</v>
      </c>
      <c r="D1717" s="335">
        <v>4968813806928</v>
      </c>
      <c r="E1717" s="28" t="s">
        <v>507</v>
      </c>
      <c r="F1717" s="8">
        <v>30</v>
      </c>
      <c r="G1717" s="173">
        <v>0.91</v>
      </c>
      <c r="H1717" s="8"/>
      <c r="I1717" s="8"/>
      <c r="J1717" s="49" t="s">
        <v>734</v>
      </c>
      <c r="K1717" s="232" t="s">
        <v>506</v>
      </c>
      <c r="L1717" s="8">
        <v>1</v>
      </c>
      <c r="M1717" s="402">
        <v>2137.4500874999994</v>
      </c>
      <c r="N1717" s="277"/>
      <c r="O1717" s="274">
        <f t="shared" si="26"/>
        <v>0</v>
      </c>
    </row>
    <row r="1718" spans="1:15">
      <c r="A1718" s="28"/>
      <c r="B1718" s="28" t="s">
        <v>417</v>
      </c>
      <c r="C1718" s="8">
        <v>60053200</v>
      </c>
      <c r="D1718" s="335">
        <v>4968813806935</v>
      </c>
      <c r="E1718" s="28" t="s">
        <v>507</v>
      </c>
      <c r="F1718" s="8">
        <v>35</v>
      </c>
      <c r="G1718" s="173">
        <v>0.98</v>
      </c>
      <c r="H1718" s="8"/>
      <c r="I1718" s="8"/>
      <c r="J1718" s="49" t="s">
        <v>734</v>
      </c>
      <c r="K1718" s="232" t="s">
        <v>506</v>
      </c>
      <c r="L1718" s="8">
        <v>1</v>
      </c>
      <c r="M1718" s="402">
        <v>2324.9679374999996</v>
      </c>
      <c r="N1718" s="277"/>
      <c r="O1718" s="274">
        <f t="shared" si="26"/>
        <v>0</v>
      </c>
    </row>
    <row r="1719" spans="1:15">
      <c r="A1719" s="28"/>
      <c r="B1719" s="28" t="s">
        <v>417</v>
      </c>
      <c r="C1719" s="8">
        <v>60053202</v>
      </c>
      <c r="D1719" s="335">
        <v>4968813806942</v>
      </c>
      <c r="E1719" s="28" t="s">
        <v>507</v>
      </c>
      <c r="F1719" s="8">
        <v>40</v>
      </c>
      <c r="G1719" s="173">
        <v>1.04</v>
      </c>
      <c r="H1719" s="8"/>
      <c r="I1719" s="8"/>
      <c r="J1719" s="49" t="s">
        <v>734</v>
      </c>
      <c r="K1719" s="232" t="s">
        <v>506</v>
      </c>
      <c r="L1719" s="8">
        <v>1</v>
      </c>
      <c r="M1719" s="402">
        <v>2513.7527999999998</v>
      </c>
      <c r="N1719" s="277"/>
      <c r="O1719" s="274">
        <f t="shared" si="26"/>
        <v>0</v>
      </c>
    </row>
    <row r="1720" spans="1:15">
      <c r="A1720" s="28"/>
      <c r="B1720" s="28" t="s">
        <v>417</v>
      </c>
      <c r="C1720" s="8">
        <v>60053204</v>
      </c>
      <c r="D1720" s="335">
        <v>4968813806959</v>
      </c>
      <c r="E1720" s="28" t="s">
        <v>507</v>
      </c>
      <c r="F1720" s="8">
        <v>50</v>
      </c>
      <c r="G1720" s="173">
        <v>1.17</v>
      </c>
      <c r="H1720" s="8"/>
      <c r="I1720" s="8"/>
      <c r="J1720" s="49" t="s">
        <v>734</v>
      </c>
      <c r="K1720" s="232" t="s">
        <v>506</v>
      </c>
      <c r="L1720" s="8">
        <v>1</v>
      </c>
      <c r="M1720" s="402">
        <v>2701.2706499999999</v>
      </c>
      <c r="N1720" s="277"/>
      <c r="O1720" s="274">
        <f t="shared" si="26"/>
        <v>0</v>
      </c>
    </row>
    <row r="1721" spans="1:15">
      <c r="A1721" s="28"/>
      <c r="B1721" s="28" t="s">
        <v>417</v>
      </c>
      <c r="C1721" s="8">
        <v>60053206</v>
      </c>
      <c r="D1721" s="335">
        <v>4968813806966</v>
      </c>
      <c r="E1721" s="28" t="s">
        <v>507</v>
      </c>
      <c r="F1721" s="8">
        <v>60</v>
      </c>
      <c r="G1721" s="173">
        <v>1.28</v>
      </c>
      <c r="H1721" s="8"/>
      <c r="I1721" s="8"/>
      <c r="J1721" s="8" t="s">
        <v>733</v>
      </c>
      <c r="K1721" s="232" t="s">
        <v>506</v>
      </c>
      <c r="L1721" s="8">
        <v>1</v>
      </c>
      <c r="M1721" s="402">
        <v>2479.5434624999998</v>
      </c>
      <c r="N1721" s="277"/>
      <c r="O1721" s="274">
        <f t="shared" si="26"/>
        <v>0</v>
      </c>
    </row>
    <row r="1722" spans="1:15">
      <c r="A1722" s="28"/>
      <c r="B1722" s="28" t="s">
        <v>417</v>
      </c>
      <c r="C1722" s="8">
        <v>60053208</v>
      </c>
      <c r="D1722" s="335">
        <v>4968813806973</v>
      </c>
      <c r="E1722" s="28" t="s">
        <v>507</v>
      </c>
      <c r="F1722" s="8">
        <v>70</v>
      </c>
      <c r="G1722" s="173">
        <v>1.38</v>
      </c>
      <c r="H1722" s="8"/>
      <c r="I1722" s="8"/>
      <c r="J1722" s="8" t="s">
        <v>733</v>
      </c>
      <c r="K1722" s="232" t="s">
        <v>506</v>
      </c>
      <c r="L1722" s="8">
        <v>1</v>
      </c>
      <c r="M1722" s="402">
        <v>3132.0548999999996</v>
      </c>
      <c r="N1722" s="277"/>
      <c r="O1722" s="274">
        <f t="shared" si="26"/>
        <v>0</v>
      </c>
    </row>
    <row r="1723" spans="1:15">
      <c r="A1723" s="28"/>
      <c r="B1723" s="28" t="s">
        <v>417</v>
      </c>
      <c r="C1723" s="8">
        <v>60053210</v>
      </c>
      <c r="D1723" s="335">
        <v>4968813806980</v>
      </c>
      <c r="E1723" s="28" t="s">
        <v>507</v>
      </c>
      <c r="F1723" s="8">
        <v>80</v>
      </c>
      <c r="G1723" s="173">
        <v>1.48</v>
      </c>
      <c r="H1723" s="8"/>
      <c r="I1723" s="8"/>
      <c r="J1723" s="8" t="s">
        <v>207</v>
      </c>
      <c r="K1723" s="232" t="s">
        <v>506</v>
      </c>
      <c r="L1723" s="8">
        <v>1</v>
      </c>
      <c r="M1723" s="402">
        <v>3001.5526124999997</v>
      </c>
      <c r="N1723" s="277"/>
      <c r="O1723" s="274">
        <f t="shared" si="26"/>
        <v>0</v>
      </c>
    </row>
    <row r="1724" spans="1:15">
      <c r="A1724" s="28"/>
      <c r="B1724" s="28" t="s">
        <v>417</v>
      </c>
      <c r="C1724" s="8">
        <v>60053212</v>
      </c>
      <c r="D1724" s="335">
        <v>4968813806997</v>
      </c>
      <c r="E1724" s="28" t="s">
        <v>507</v>
      </c>
      <c r="F1724" s="8">
        <v>90</v>
      </c>
      <c r="G1724" s="173">
        <v>1.57</v>
      </c>
      <c r="H1724" s="8"/>
      <c r="I1724" s="8"/>
      <c r="J1724" s="8" t="s">
        <v>207</v>
      </c>
      <c r="K1724" s="232" t="s">
        <v>506</v>
      </c>
      <c r="L1724" s="8">
        <v>1</v>
      </c>
      <c r="M1724" s="402">
        <v>3262.5571874999996</v>
      </c>
      <c r="N1724" s="277"/>
      <c r="O1724" s="274">
        <f t="shared" si="26"/>
        <v>0</v>
      </c>
    </row>
    <row r="1725" spans="1:15">
      <c r="A1725" s="28"/>
      <c r="B1725" s="28" t="s">
        <v>417</v>
      </c>
      <c r="C1725" s="8">
        <v>60053214</v>
      </c>
      <c r="D1725" s="335">
        <v>4968813807000</v>
      </c>
      <c r="E1725" s="28" t="s">
        <v>507</v>
      </c>
      <c r="F1725" s="8">
        <v>100</v>
      </c>
      <c r="G1725" s="173">
        <v>1.65</v>
      </c>
      <c r="H1725" s="8"/>
      <c r="I1725" s="8"/>
      <c r="J1725" s="49" t="s">
        <v>196</v>
      </c>
      <c r="K1725" s="232" t="s">
        <v>506</v>
      </c>
      <c r="L1725" s="8">
        <v>1</v>
      </c>
      <c r="M1725" s="402">
        <v>2871.0503249999997</v>
      </c>
      <c r="N1725" s="277"/>
      <c r="O1725" s="274">
        <f t="shared" si="26"/>
        <v>0</v>
      </c>
    </row>
    <row r="1726" spans="1:15">
      <c r="A1726" s="28"/>
      <c r="B1726" s="28" t="s">
        <v>417</v>
      </c>
      <c r="C1726" s="8">
        <v>60053216</v>
      </c>
      <c r="D1726" s="335">
        <v>4968813805747</v>
      </c>
      <c r="E1726" s="28" t="s">
        <v>507</v>
      </c>
      <c r="F1726" s="8">
        <v>120</v>
      </c>
      <c r="G1726" s="173">
        <v>1.81</v>
      </c>
      <c r="H1726" s="8"/>
      <c r="I1726" s="8"/>
      <c r="J1726" s="49" t="s">
        <v>196</v>
      </c>
      <c r="K1726" s="232" t="s">
        <v>506</v>
      </c>
      <c r="L1726" s="8">
        <v>1</v>
      </c>
      <c r="M1726" s="402">
        <v>3132.0548999999996</v>
      </c>
      <c r="N1726" s="277"/>
      <c r="O1726" s="274">
        <f t="shared" si="26"/>
        <v>0</v>
      </c>
    </row>
    <row r="1727" spans="1:15">
      <c r="A1727" s="28"/>
      <c r="B1727" s="28" t="s">
        <v>417</v>
      </c>
      <c r="C1727" s="8">
        <v>60053218</v>
      </c>
      <c r="D1727" s="335">
        <v>4968813805754</v>
      </c>
      <c r="E1727" s="28" t="s">
        <v>507</v>
      </c>
      <c r="F1727" s="8">
        <v>150</v>
      </c>
      <c r="G1727" s="173">
        <v>2.0299999999999998</v>
      </c>
      <c r="H1727" s="8"/>
      <c r="I1727" s="8"/>
      <c r="J1727" s="49" t="s">
        <v>620</v>
      </c>
      <c r="K1727" s="232" t="s">
        <v>506</v>
      </c>
      <c r="L1727" s="8">
        <v>1</v>
      </c>
      <c r="M1727" s="402">
        <v>2610.0457499999993</v>
      </c>
      <c r="N1727" s="277"/>
      <c r="O1727" s="274">
        <f t="shared" si="26"/>
        <v>0</v>
      </c>
    </row>
    <row r="1728" spans="1:15">
      <c r="A1728" s="28"/>
      <c r="B1728" s="28" t="s">
        <v>417</v>
      </c>
      <c r="C1728" s="8">
        <v>63512630</v>
      </c>
      <c r="D1728" s="335">
        <v>4968813428793</v>
      </c>
      <c r="E1728" s="9" t="s">
        <v>508</v>
      </c>
      <c r="F1728" s="8">
        <v>10</v>
      </c>
      <c r="G1728" s="174">
        <v>0.52</v>
      </c>
      <c r="H1728" s="8">
        <v>30</v>
      </c>
      <c r="I1728" s="8"/>
      <c r="J1728" s="26" t="s">
        <v>736</v>
      </c>
      <c r="K1728" s="232" t="s">
        <v>509</v>
      </c>
      <c r="L1728" s="8">
        <v>1</v>
      </c>
      <c r="M1728" s="402">
        <v>2153.9212499999999</v>
      </c>
      <c r="N1728" s="277"/>
      <c r="O1728" s="274">
        <f t="shared" si="26"/>
        <v>0</v>
      </c>
    </row>
    <row r="1729" spans="1:24">
      <c r="A1729" s="28"/>
      <c r="B1729" s="28" t="s">
        <v>417</v>
      </c>
      <c r="C1729" s="8">
        <v>63512632</v>
      </c>
      <c r="D1729" s="335">
        <v>4968813428809</v>
      </c>
      <c r="E1729" s="9" t="s">
        <v>508</v>
      </c>
      <c r="F1729" s="8">
        <v>14</v>
      </c>
      <c r="G1729" s="174">
        <v>0.62</v>
      </c>
      <c r="H1729" s="8">
        <v>50</v>
      </c>
      <c r="I1729" s="8"/>
      <c r="J1729" s="26" t="s">
        <v>736</v>
      </c>
      <c r="K1729" s="232" t="s">
        <v>509</v>
      </c>
      <c r="L1729" s="8">
        <v>1</v>
      </c>
      <c r="M1729" s="402">
        <v>2534.0249999999996</v>
      </c>
      <c r="N1729" s="277"/>
      <c r="O1729" s="274">
        <f t="shared" si="26"/>
        <v>0</v>
      </c>
      <c r="X1729" t="s">
        <v>511</v>
      </c>
    </row>
    <row r="1730" spans="1:24">
      <c r="A1730" s="28"/>
      <c r="B1730" s="28" t="s">
        <v>417</v>
      </c>
      <c r="C1730" s="8">
        <v>63512634</v>
      </c>
      <c r="D1730" s="335">
        <v>4968813428816</v>
      </c>
      <c r="E1730" s="9" t="s">
        <v>508</v>
      </c>
      <c r="F1730" s="8">
        <v>24</v>
      </c>
      <c r="G1730" s="174">
        <v>0.81</v>
      </c>
      <c r="H1730" s="8">
        <v>80</v>
      </c>
      <c r="I1730" s="8"/>
      <c r="J1730" s="26" t="s">
        <v>736</v>
      </c>
      <c r="K1730" s="232" t="s">
        <v>509</v>
      </c>
      <c r="L1730" s="8">
        <v>1</v>
      </c>
      <c r="M1730" s="402">
        <v>3547.6349999999998</v>
      </c>
      <c r="N1730" s="277"/>
      <c r="O1730" s="274">
        <f t="shared" si="26"/>
        <v>0</v>
      </c>
      <c r="X1730" t="s">
        <v>512</v>
      </c>
    </row>
    <row r="1731" spans="1:24">
      <c r="A1731" s="28"/>
      <c r="B1731" s="28" t="s">
        <v>417</v>
      </c>
      <c r="C1731" s="8">
        <v>63512636</v>
      </c>
      <c r="D1731" s="335">
        <v>4968813428823</v>
      </c>
      <c r="E1731" s="9" t="s">
        <v>508</v>
      </c>
      <c r="F1731" s="8">
        <v>40</v>
      </c>
      <c r="G1731" s="174">
        <v>1.05</v>
      </c>
      <c r="H1731" s="8">
        <v>130</v>
      </c>
      <c r="I1731" s="8"/>
      <c r="J1731" s="26" t="s">
        <v>736</v>
      </c>
      <c r="K1731" s="232" t="s">
        <v>509</v>
      </c>
      <c r="L1731" s="8">
        <v>1</v>
      </c>
      <c r="M1731" s="402">
        <v>4814.6474999999991</v>
      </c>
      <c r="N1731" s="277"/>
      <c r="O1731" s="274">
        <f t="shared" si="26"/>
        <v>0</v>
      </c>
      <c r="X1731" t="s">
        <v>513</v>
      </c>
    </row>
    <row r="1732" spans="1:24">
      <c r="A1732" s="28"/>
      <c r="B1732" s="28" t="s">
        <v>417</v>
      </c>
      <c r="C1732" s="8">
        <v>63512640</v>
      </c>
      <c r="D1732" s="335">
        <v>4968813430291</v>
      </c>
      <c r="E1732" s="9" t="s">
        <v>508</v>
      </c>
      <c r="F1732" s="8">
        <v>10</v>
      </c>
      <c r="G1732" s="174">
        <v>0.52</v>
      </c>
      <c r="H1732" s="8">
        <v>30</v>
      </c>
      <c r="I1732" s="8"/>
      <c r="J1732" s="26" t="s">
        <v>736</v>
      </c>
      <c r="K1732" s="232" t="s">
        <v>510</v>
      </c>
      <c r="L1732" s="8">
        <v>1</v>
      </c>
      <c r="M1732" s="402">
        <v>2153.9212499999999</v>
      </c>
      <c r="N1732" s="277"/>
      <c r="O1732" s="274">
        <f t="shared" si="26"/>
        <v>0</v>
      </c>
      <c r="X1732" t="s">
        <v>514</v>
      </c>
    </row>
    <row r="1733" spans="1:24">
      <c r="A1733" s="28"/>
      <c r="B1733" s="28" t="s">
        <v>417</v>
      </c>
      <c r="C1733" s="8">
        <v>63512642</v>
      </c>
      <c r="D1733" s="335">
        <v>4968813430307</v>
      </c>
      <c r="E1733" s="9" t="s">
        <v>508</v>
      </c>
      <c r="F1733" s="8">
        <v>14</v>
      </c>
      <c r="G1733" s="174">
        <v>0.62</v>
      </c>
      <c r="H1733" s="8">
        <v>50</v>
      </c>
      <c r="I1733" s="8"/>
      <c r="J1733" s="26" t="s">
        <v>736</v>
      </c>
      <c r="K1733" s="232" t="s">
        <v>510</v>
      </c>
      <c r="L1733" s="8">
        <v>1</v>
      </c>
      <c r="M1733" s="402">
        <v>2534.0249999999996</v>
      </c>
      <c r="N1733" s="277"/>
      <c r="O1733" s="274">
        <f t="shared" si="26"/>
        <v>0</v>
      </c>
    </row>
    <row r="1734" spans="1:24">
      <c r="A1734" s="28"/>
      <c r="B1734" s="28" t="s">
        <v>417</v>
      </c>
      <c r="C1734" s="8">
        <v>63512644</v>
      </c>
      <c r="D1734" s="335">
        <v>4968813430314</v>
      </c>
      <c r="E1734" s="9" t="s">
        <v>508</v>
      </c>
      <c r="F1734" s="8">
        <v>24</v>
      </c>
      <c r="G1734" s="174">
        <v>0.81</v>
      </c>
      <c r="H1734" s="8">
        <v>80</v>
      </c>
      <c r="I1734" s="8"/>
      <c r="J1734" s="26" t="s">
        <v>736</v>
      </c>
      <c r="K1734" s="232" t="s">
        <v>510</v>
      </c>
      <c r="L1734" s="8">
        <v>1</v>
      </c>
      <c r="M1734" s="402">
        <v>3547.6349999999998</v>
      </c>
      <c r="N1734" s="277"/>
      <c r="O1734" s="274">
        <f t="shared" si="26"/>
        <v>0</v>
      </c>
    </row>
    <row r="1735" spans="1:24">
      <c r="A1735" s="28"/>
      <c r="B1735" s="28" t="s">
        <v>417</v>
      </c>
      <c r="C1735" s="8">
        <v>63512646</v>
      </c>
      <c r="D1735" s="335">
        <v>4968813430321</v>
      </c>
      <c r="E1735" s="9" t="s">
        <v>508</v>
      </c>
      <c r="F1735" s="8">
        <v>40</v>
      </c>
      <c r="G1735" s="174">
        <v>1.05</v>
      </c>
      <c r="H1735" s="8">
        <v>130</v>
      </c>
      <c r="I1735" s="8"/>
      <c r="J1735" s="26" t="s">
        <v>736</v>
      </c>
      <c r="K1735" s="232" t="s">
        <v>510</v>
      </c>
      <c r="L1735" s="8">
        <v>1</v>
      </c>
      <c r="M1735" s="402">
        <v>4814.6474999999991</v>
      </c>
      <c r="N1735" s="277"/>
      <c r="O1735" s="274">
        <f t="shared" si="26"/>
        <v>0</v>
      </c>
    </row>
    <row r="1736" spans="1:24">
      <c r="A1736" s="28"/>
      <c r="B1736" s="28" t="s">
        <v>417</v>
      </c>
      <c r="C1736" s="8">
        <v>60024560</v>
      </c>
      <c r="D1736" s="335">
        <v>4968813538935</v>
      </c>
      <c r="E1736" s="128" t="s">
        <v>520</v>
      </c>
      <c r="F1736" s="8">
        <v>0.4</v>
      </c>
      <c r="G1736" s="175">
        <v>0.104</v>
      </c>
      <c r="H1736" s="8">
        <v>2</v>
      </c>
      <c r="I1736" s="103"/>
      <c r="J1736" s="50" t="s">
        <v>724</v>
      </c>
      <c r="K1736" s="232" t="s">
        <v>505</v>
      </c>
      <c r="L1736" s="8">
        <v>5</v>
      </c>
      <c r="M1736" s="402">
        <v>741.20231249999983</v>
      </c>
      <c r="N1736" s="277"/>
      <c r="O1736" s="274">
        <f t="shared" si="26"/>
        <v>0</v>
      </c>
    </row>
    <row r="1737" spans="1:24">
      <c r="A1737" s="28"/>
      <c r="B1737" s="28" t="s">
        <v>417</v>
      </c>
      <c r="C1737" s="8">
        <v>60024562</v>
      </c>
      <c r="D1737" s="335">
        <v>4968813538942</v>
      </c>
      <c r="E1737" s="128" t="s">
        <v>520</v>
      </c>
      <c r="F1737" s="8">
        <v>0.5</v>
      </c>
      <c r="G1737" s="175">
        <v>0.11700000000000001</v>
      </c>
      <c r="H1737" s="8">
        <v>2.5</v>
      </c>
      <c r="I1737" s="103"/>
      <c r="J1737" s="50" t="s">
        <v>724</v>
      </c>
      <c r="K1737" s="232" t="s">
        <v>505</v>
      </c>
      <c r="L1737" s="8">
        <v>5</v>
      </c>
      <c r="M1737" s="402">
        <v>741.20231249999983</v>
      </c>
      <c r="N1737" s="277"/>
      <c r="O1737" s="274">
        <f t="shared" si="26"/>
        <v>0</v>
      </c>
    </row>
    <row r="1738" spans="1:24">
      <c r="A1738" s="28"/>
      <c r="B1738" s="28" t="s">
        <v>417</v>
      </c>
      <c r="C1738" s="8">
        <v>60024564</v>
      </c>
      <c r="D1738" s="335">
        <v>4968813538959</v>
      </c>
      <c r="E1738" s="128" t="s">
        <v>520</v>
      </c>
      <c r="F1738" s="8">
        <v>0.6</v>
      </c>
      <c r="G1738" s="175">
        <v>0.128</v>
      </c>
      <c r="H1738" s="8">
        <v>3</v>
      </c>
      <c r="I1738" s="103"/>
      <c r="J1738" s="50" t="s">
        <v>724</v>
      </c>
      <c r="K1738" s="232" t="s">
        <v>505</v>
      </c>
      <c r="L1738" s="8">
        <v>5</v>
      </c>
      <c r="M1738" s="402">
        <v>741.20231249999983</v>
      </c>
      <c r="N1738" s="277"/>
      <c r="O1738" s="274">
        <f t="shared" si="26"/>
        <v>0</v>
      </c>
    </row>
    <row r="1739" spans="1:24">
      <c r="A1739" s="28"/>
      <c r="B1739" s="28" t="s">
        <v>417</v>
      </c>
      <c r="C1739" s="8">
        <v>60024566</v>
      </c>
      <c r="D1739" s="335">
        <v>4968813538966</v>
      </c>
      <c r="E1739" s="128" t="s">
        <v>520</v>
      </c>
      <c r="F1739" s="8">
        <v>0.7</v>
      </c>
      <c r="G1739" s="175">
        <v>0.13800000000000001</v>
      </c>
      <c r="H1739" s="8">
        <v>3.5</v>
      </c>
      <c r="I1739" s="103"/>
      <c r="J1739" s="50" t="s">
        <v>724</v>
      </c>
      <c r="K1739" s="232" t="s">
        <v>505</v>
      </c>
      <c r="L1739" s="8">
        <v>5</v>
      </c>
      <c r="M1739" s="402">
        <v>741.20231249999983</v>
      </c>
      <c r="N1739" s="277"/>
      <c r="O1739" s="274">
        <f t="shared" si="26"/>
        <v>0</v>
      </c>
    </row>
    <row r="1740" spans="1:24">
      <c r="A1740" s="28"/>
      <c r="B1740" s="28" t="s">
        <v>417</v>
      </c>
      <c r="C1740" s="8">
        <v>60024568</v>
      </c>
      <c r="D1740" s="335">
        <v>4968813538973</v>
      </c>
      <c r="E1740" s="128" t="s">
        <v>520</v>
      </c>
      <c r="F1740" s="8">
        <v>0.8</v>
      </c>
      <c r="G1740" s="175">
        <v>0.14799999999999999</v>
      </c>
      <c r="H1740" s="8">
        <v>4</v>
      </c>
      <c r="I1740" s="103"/>
      <c r="J1740" s="50" t="s">
        <v>724</v>
      </c>
      <c r="K1740" s="232" t="s">
        <v>505</v>
      </c>
      <c r="L1740" s="8">
        <v>5</v>
      </c>
      <c r="M1740" s="402">
        <v>741.20231249999983</v>
      </c>
      <c r="N1740" s="277"/>
      <c r="O1740" s="274">
        <f t="shared" si="26"/>
        <v>0</v>
      </c>
    </row>
    <row r="1741" spans="1:24">
      <c r="A1741" s="28"/>
      <c r="B1741" s="28" t="s">
        <v>417</v>
      </c>
      <c r="C1741" s="8">
        <v>60025400</v>
      </c>
      <c r="D1741" s="335">
        <v>4968813535422</v>
      </c>
      <c r="E1741" s="128" t="s">
        <v>521</v>
      </c>
      <c r="F1741" s="8">
        <v>0.4</v>
      </c>
      <c r="G1741" s="175">
        <v>0.104</v>
      </c>
      <c r="H1741" s="8">
        <v>2</v>
      </c>
      <c r="I1741" s="103"/>
      <c r="J1741" s="50" t="s">
        <v>724</v>
      </c>
      <c r="K1741" s="232" t="s">
        <v>515</v>
      </c>
      <c r="L1741" s="8">
        <v>5</v>
      </c>
      <c r="M1741" s="402">
        <v>940.12327499999981</v>
      </c>
      <c r="N1741" s="277"/>
      <c r="O1741" s="274">
        <f t="shared" si="26"/>
        <v>0</v>
      </c>
    </row>
    <row r="1742" spans="1:24">
      <c r="A1742" s="28"/>
      <c r="B1742" s="28" t="s">
        <v>417</v>
      </c>
      <c r="C1742" s="8">
        <v>60025402</v>
      </c>
      <c r="D1742" s="335">
        <v>4968813535439</v>
      </c>
      <c r="E1742" s="128" t="s">
        <v>521</v>
      </c>
      <c r="F1742" s="8">
        <v>0.5</v>
      </c>
      <c r="G1742" s="175">
        <v>0.11700000000000001</v>
      </c>
      <c r="H1742" s="8">
        <v>2.5</v>
      </c>
      <c r="I1742" s="103"/>
      <c r="J1742" s="50" t="s">
        <v>724</v>
      </c>
      <c r="K1742" s="232" t="s">
        <v>515</v>
      </c>
      <c r="L1742" s="8">
        <v>5</v>
      </c>
      <c r="M1742" s="402">
        <v>940.12327499999981</v>
      </c>
      <c r="N1742" s="277"/>
      <c r="O1742" s="274">
        <f t="shared" si="26"/>
        <v>0</v>
      </c>
    </row>
    <row r="1743" spans="1:24">
      <c r="A1743" s="28"/>
      <c r="B1743" s="28" t="s">
        <v>417</v>
      </c>
      <c r="C1743" s="8">
        <v>60025404</v>
      </c>
      <c r="D1743" s="335">
        <v>4968813535446</v>
      </c>
      <c r="E1743" s="128" t="s">
        <v>521</v>
      </c>
      <c r="F1743" s="8">
        <v>0.6</v>
      </c>
      <c r="G1743" s="175">
        <v>0.128</v>
      </c>
      <c r="H1743" s="8">
        <v>3</v>
      </c>
      <c r="I1743" s="103"/>
      <c r="J1743" s="50" t="s">
        <v>724</v>
      </c>
      <c r="K1743" s="232" t="s">
        <v>515</v>
      </c>
      <c r="L1743" s="8">
        <v>5</v>
      </c>
      <c r="M1743" s="402">
        <v>940.12327499999981</v>
      </c>
      <c r="N1743" s="277"/>
      <c r="O1743" s="274">
        <f t="shared" si="26"/>
        <v>0</v>
      </c>
      <c r="U1743" t="s">
        <v>516</v>
      </c>
    </row>
    <row r="1744" spans="1:24">
      <c r="A1744" s="28"/>
      <c r="B1744" s="28" t="s">
        <v>417</v>
      </c>
      <c r="C1744" s="8">
        <v>60025406</v>
      </c>
      <c r="D1744" s="335">
        <v>4968813535453</v>
      </c>
      <c r="E1744" s="128" t="s">
        <v>521</v>
      </c>
      <c r="F1744" s="8">
        <v>0.7</v>
      </c>
      <c r="G1744" s="175">
        <v>0.13800000000000001</v>
      </c>
      <c r="H1744" s="8">
        <v>3.5</v>
      </c>
      <c r="I1744" s="103"/>
      <c r="J1744" s="50" t="s">
        <v>724</v>
      </c>
      <c r="K1744" s="232" t="s">
        <v>515</v>
      </c>
      <c r="L1744" s="8">
        <v>5</v>
      </c>
      <c r="M1744" s="402">
        <v>940.12327499999981</v>
      </c>
      <c r="N1744" s="277"/>
      <c r="O1744" s="274">
        <f t="shared" si="26"/>
        <v>0</v>
      </c>
      <c r="U1744" t="s">
        <v>517</v>
      </c>
    </row>
    <row r="1745" spans="1:21">
      <c r="A1745" s="28"/>
      <c r="B1745" s="28" t="s">
        <v>417</v>
      </c>
      <c r="C1745" s="8">
        <v>60025408</v>
      </c>
      <c r="D1745" s="335">
        <v>4968813535460</v>
      </c>
      <c r="E1745" s="128" t="s">
        <v>521</v>
      </c>
      <c r="F1745" s="8">
        <v>0.8</v>
      </c>
      <c r="G1745" s="175">
        <v>0.14799999999999999</v>
      </c>
      <c r="H1745" s="8">
        <v>4</v>
      </c>
      <c r="I1745" s="103"/>
      <c r="J1745" s="50" t="s">
        <v>724</v>
      </c>
      <c r="K1745" s="232" t="s">
        <v>515</v>
      </c>
      <c r="L1745" s="8">
        <v>5</v>
      </c>
      <c r="M1745" s="402">
        <v>940.12327499999981</v>
      </c>
      <c r="N1745" s="277"/>
      <c r="O1745" s="274">
        <f t="shared" si="26"/>
        <v>0</v>
      </c>
      <c r="U1745" t="s">
        <v>518</v>
      </c>
    </row>
    <row r="1746" spans="1:21">
      <c r="A1746" s="28"/>
      <c r="B1746" s="28" t="s">
        <v>417</v>
      </c>
      <c r="C1746" s="8">
        <v>60023760</v>
      </c>
      <c r="D1746" s="335">
        <v>4968813608911</v>
      </c>
      <c r="E1746" s="128" t="s">
        <v>519</v>
      </c>
      <c r="F1746" s="8">
        <v>0.6</v>
      </c>
      <c r="G1746" s="175">
        <v>0.128</v>
      </c>
      <c r="H1746" s="8">
        <v>2.5</v>
      </c>
      <c r="I1746" s="103"/>
      <c r="J1746" s="49" t="s">
        <v>436</v>
      </c>
      <c r="K1746" s="232" t="s">
        <v>80</v>
      </c>
      <c r="L1746" s="8">
        <v>5</v>
      </c>
      <c r="M1746" s="402">
        <v>681.65272499999992</v>
      </c>
      <c r="N1746" s="277"/>
      <c r="O1746" s="274">
        <f t="shared" si="26"/>
        <v>0</v>
      </c>
    </row>
    <row r="1747" spans="1:21">
      <c r="A1747" s="28"/>
      <c r="B1747" s="28" t="s">
        <v>417</v>
      </c>
      <c r="C1747" s="8">
        <v>60023762</v>
      </c>
      <c r="D1747" s="335">
        <v>4968813608928</v>
      </c>
      <c r="E1747" s="128" t="s">
        <v>519</v>
      </c>
      <c r="F1747" s="8">
        <v>0.8</v>
      </c>
      <c r="G1747" s="175">
        <v>0.14799999999999999</v>
      </c>
      <c r="H1747" s="8">
        <v>3</v>
      </c>
      <c r="I1747" s="103"/>
      <c r="J1747" s="49" t="s">
        <v>436</v>
      </c>
      <c r="K1747" s="232" t="s">
        <v>80</v>
      </c>
      <c r="L1747" s="8">
        <v>5</v>
      </c>
      <c r="M1747" s="402">
        <v>681.65272499999992</v>
      </c>
      <c r="N1747" s="277"/>
      <c r="O1747" s="274">
        <f t="shared" si="26"/>
        <v>0</v>
      </c>
    </row>
    <row r="1748" spans="1:21">
      <c r="A1748" s="28"/>
      <c r="B1748" s="28" t="s">
        <v>417</v>
      </c>
      <c r="C1748" s="8">
        <v>60023764</v>
      </c>
      <c r="D1748" s="335">
        <v>4968813608935</v>
      </c>
      <c r="E1748" s="128" t="s">
        <v>519</v>
      </c>
      <c r="F1748" s="8">
        <v>1</v>
      </c>
      <c r="G1748" s="175">
        <v>0.16500000000000001</v>
      </c>
      <c r="H1748" s="8">
        <v>4</v>
      </c>
      <c r="I1748" s="103"/>
      <c r="J1748" s="49" t="s">
        <v>436</v>
      </c>
      <c r="K1748" s="232" t="s">
        <v>80</v>
      </c>
      <c r="L1748" s="8">
        <v>5</v>
      </c>
      <c r="M1748" s="402">
        <v>681.65272499999992</v>
      </c>
      <c r="N1748" s="277"/>
      <c r="O1748" s="274">
        <f t="shared" si="26"/>
        <v>0</v>
      </c>
    </row>
    <row r="1749" spans="1:21">
      <c r="A1749" s="28"/>
      <c r="B1749" s="28" t="s">
        <v>417</v>
      </c>
      <c r="C1749" s="8">
        <v>60023766</v>
      </c>
      <c r="D1749" s="335">
        <v>4968813608942</v>
      </c>
      <c r="E1749" s="128" t="s">
        <v>519</v>
      </c>
      <c r="F1749" s="8">
        <v>1.25</v>
      </c>
      <c r="G1749" s="175">
        <v>0.19</v>
      </c>
      <c r="H1749" s="8">
        <v>5</v>
      </c>
      <c r="I1749" s="103"/>
      <c r="J1749" s="49" t="s">
        <v>436</v>
      </c>
      <c r="K1749" s="232" t="s">
        <v>80</v>
      </c>
      <c r="L1749" s="8">
        <v>5</v>
      </c>
      <c r="M1749" s="402">
        <v>681.65272499999992</v>
      </c>
      <c r="N1749" s="277"/>
      <c r="O1749" s="274">
        <f t="shared" si="26"/>
        <v>0</v>
      </c>
    </row>
    <row r="1750" spans="1:21">
      <c r="A1750" s="28"/>
      <c r="B1750" s="28" t="s">
        <v>417</v>
      </c>
      <c r="C1750" s="8">
        <v>60023768</v>
      </c>
      <c r="D1750" s="335">
        <v>4968813608959</v>
      </c>
      <c r="E1750" s="128" t="s">
        <v>519</v>
      </c>
      <c r="F1750" s="8">
        <v>1.5</v>
      </c>
      <c r="G1750" s="175">
        <v>0.20499999999999999</v>
      </c>
      <c r="H1750" s="8">
        <v>6</v>
      </c>
      <c r="I1750" s="103"/>
      <c r="J1750" s="49" t="s">
        <v>436</v>
      </c>
      <c r="K1750" s="232" t="s">
        <v>80</v>
      </c>
      <c r="L1750" s="8">
        <v>5</v>
      </c>
      <c r="M1750" s="402">
        <v>681.65272499999992</v>
      </c>
      <c r="N1750" s="277"/>
      <c r="O1750" s="274">
        <f t="shared" si="26"/>
        <v>0</v>
      </c>
    </row>
    <row r="1751" spans="1:21">
      <c r="A1751" s="28"/>
      <c r="B1751" s="28" t="s">
        <v>417</v>
      </c>
      <c r="C1751" s="8">
        <v>60023770</v>
      </c>
      <c r="D1751" s="335">
        <v>4968813608966</v>
      </c>
      <c r="E1751" s="128" t="s">
        <v>519</v>
      </c>
      <c r="F1751" s="8">
        <v>2</v>
      </c>
      <c r="G1751" s="175">
        <v>0.23499999999999999</v>
      </c>
      <c r="H1751" s="8">
        <v>8</v>
      </c>
      <c r="I1751" s="103"/>
      <c r="J1751" s="49" t="s">
        <v>436</v>
      </c>
      <c r="K1751" s="232" t="s">
        <v>80</v>
      </c>
      <c r="L1751" s="8">
        <v>5</v>
      </c>
      <c r="M1751" s="402">
        <v>817.22306249999997</v>
      </c>
      <c r="N1751" s="277"/>
      <c r="O1751" s="274">
        <f t="shared" si="26"/>
        <v>0</v>
      </c>
    </row>
    <row r="1752" spans="1:21">
      <c r="A1752" s="28"/>
      <c r="B1752" s="28" t="s">
        <v>417</v>
      </c>
      <c r="C1752" s="8">
        <v>60023772</v>
      </c>
      <c r="D1752" s="335">
        <v>4968813608973</v>
      </c>
      <c r="E1752" s="128" t="s">
        <v>519</v>
      </c>
      <c r="F1752" s="8">
        <v>2.5</v>
      </c>
      <c r="G1752" s="175">
        <v>0.26</v>
      </c>
      <c r="H1752" s="8">
        <v>10</v>
      </c>
      <c r="I1752" s="103"/>
      <c r="J1752" s="49" t="s">
        <v>436</v>
      </c>
      <c r="K1752" s="232" t="s">
        <v>80</v>
      </c>
      <c r="L1752" s="8">
        <v>5</v>
      </c>
      <c r="M1752" s="402">
        <v>817.22306249999997</v>
      </c>
      <c r="N1752" s="277"/>
      <c r="O1752" s="274">
        <f t="shared" si="26"/>
        <v>0</v>
      </c>
    </row>
    <row r="1753" spans="1:21">
      <c r="A1753" s="28"/>
      <c r="B1753" s="28" t="s">
        <v>417</v>
      </c>
      <c r="C1753" s="8">
        <v>60023774</v>
      </c>
      <c r="D1753" s="335">
        <v>4968813608980</v>
      </c>
      <c r="E1753" s="128" t="s">
        <v>519</v>
      </c>
      <c r="F1753" s="8">
        <v>3</v>
      </c>
      <c r="G1753" s="175">
        <v>0.28499999999999998</v>
      </c>
      <c r="H1753" s="8">
        <v>12</v>
      </c>
      <c r="I1753" s="103"/>
      <c r="J1753" s="49" t="s">
        <v>436</v>
      </c>
      <c r="K1753" s="232" t="s">
        <v>80</v>
      </c>
      <c r="L1753" s="8">
        <v>5</v>
      </c>
      <c r="M1753" s="402">
        <v>817.22306249999997</v>
      </c>
      <c r="N1753" s="277"/>
      <c r="O1753" s="274">
        <f t="shared" si="26"/>
        <v>0</v>
      </c>
    </row>
    <row r="1754" spans="1:21">
      <c r="A1754" s="28"/>
      <c r="B1754" s="28" t="s">
        <v>417</v>
      </c>
      <c r="C1754" s="8">
        <v>60023776</v>
      </c>
      <c r="D1754" s="335">
        <v>4968813608997</v>
      </c>
      <c r="E1754" s="128" t="s">
        <v>519</v>
      </c>
      <c r="F1754" s="8">
        <v>3.5</v>
      </c>
      <c r="G1754" s="175">
        <v>0.31</v>
      </c>
      <c r="H1754" s="8">
        <v>14</v>
      </c>
      <c r="I1754" s="103"/>
      <c r="J1754" s="49" t="s">
        <v>436</v>
      </c>
      <c r="K1754" s="232" t="s">
        <v>80</v>
      </c>
      <c r="L1754" s="8">
        <v>5</v>
      </c>
      <c r="M1754" s="402">
        <v>817.22306249999997</v>
      </c>
      <c r="N1754" s="277"/>
      <c r="O1754" s="274">
        <f t="shared" si="26"/>
        <v>0</v>
      </c>
    </row>
    <row r="1755" spans="1:21">
      <c r="A1755" s="28"/>
      <c r="B1755" s="28" t="s">
        <v>417</v>
      </c>
      <c r="C1755" s="8">
        <v>60023778</v>
      </c>
      <c r="D1755" s="335">
        <v>4968813609000</v>
      </c>
      <c r="E1755" s="128" t="s">
        <v>519</v>
      </c>
      <c r="F1755" s="8">
        <v>4</v>
      </c>
      <c r="G1755" s="175">
        <v>0.33</v>
      </c>
      <c r="H1755" s="8">
        <v>16</v>
      </c>
      <c r="I1755" s="103"/>
      <c r="J1755" s="49" t="s">
        <v>436</v>
      </c>
      <c r="K1755" s="232" t="s">
        <v>80</v>
      </c>
      <c r="L1755" s="8">
        <v>5</v>
      </c>
      <c r="M1755" s="402">
        <v>954.06041249999998</v>
      </c>
      <c r="N1755" s="277"/>
      <c r="O1755" s="274">
        <f t="shared" si="26"/>
        <v>0</v>
      </c>
    </row>
    <row r="1756" spans="1:21">
      <c r="A1756" s="28"/>
      <c r="B1756" s="28" t="s">
        <v>417</v>
      </c>
      <c r="C1756" s="8">
        <v>60023780</v>
      </c>
      <c r="D1756" s="335">
        <v>4968813609017</v>
      </c>
      <c r="E1756" s="128" t="s">
        <v>519</v>
      </c>
      <c r="F1756" s="8">
        <v>5</v>
      </c>
      <c r="G1756" s="175">
        <v>0.37</v>
      </c>
      <c r="H1756" s="8">
        <v>20</v>
      </c>
      <c r="I1756" s="103"/>
      <c r="J1756" s="49" t="s">
        <v>436</v>
      </c>
      <c r="K1756" s="232" t="s">
        <v>80</v>
      </c>
      <c r="L1756" s="8">
        <v>5</v>
      </c>
      <c r="M1756" s="402">
        <v>954.06041249999998</v>
      </c>
      <c r="N1756" s="277"/>
      <c r="O1756" s="274">
        <f t="shared" si="26"/>
        <v>0</v>
      </c>
    </row>
    <row r="1757" spans="1:21">
      <c r="A1757" s="28"/>
      <c r="B1757" s="28" t="s">
        <v>417</v>
      </c>
      <c r="C1757" s="74">
        <v>60025370</v>
      </c>
      <c r="D1757" s="335">
        <v>4968813530359</v>
      </c>
      <c r="E1757" s="128" t="s">
        <v>523</v>
      </c>
      <c r="F1757" s="74">
        <v>0.4</v>
      </c>
      <c r="G1757" s="176">
        <v>0.104</v>
      </c>
      <c r="H1757" s="74">
        <v>2</v>
      </c>
      <c r="I1757" s="103"/>
      <c r="J1757" s="49" t="s">
        <v>436</v>
      </c>
      <c r="K1757" s="233" t="s">
        <v>522</v>
      </c>
      <c r="L1757" s="74">
        <v>5</v>
      </c>
      <c r="M1757" s="402">
        <v>912.24899999999991</v>
      </c>
      <c r="N1757" s="277"/>
      <c r="O1757" s="274">
        <f t="shared" ref="O1757:O1820" si="27">M1757*N1757</f>
        <v>0</v>
      </c>
    </row>
    <row r="1758" spans="1:21">
      <c r="A1758" s="28"/>
      <c r="B1758" s="28" t="s">
        <v>417</v>
      </c>
      <c r="C1758" s="74">
        <v>60025372</v>
      </c>
      <c r="D1758" s="335">
        <v>4968813530366</v>
      </c>
      <c r="E1758" s="128" t="s">
        <v>523</v>
      </c>
      <c r="F1758" s="74">
        <v>0.5</v>
      </c>
      <c r="G1758" s="176">
        <v>0.11700000000000001</v>
      </c>
      <c r="H1758" s="74">
        <v>2.5</v>
      </c>
      <c r="I1758" s="103"/>
      <c r="J1758" s="49" t="s">
        <v>436</v>
      </c>
      <c r="K1758" s="233" t="s">
        <v>522</v>
      </c>
      <c r="L1758" s="74">
        <v>5</v>
      </c>
      <c r="M1758" s="402">
        <v>912.24899999999991</v>
      </c>
      <c r="N1758" s="277"/>
      <c r="O1758" s="274">
        <f t="shared" si="27"/>
        <v>0</v>
      </c>
    </row>
    <row r="1759" spans="1:21">
      <c r="A1759" s="28"/>
      <c r="B1759" s="28" t="s">
        <v>417</v>
      </c>
      <c r="C1759" s="74">
        <v>60025374</v>
      </c>
      <c r="D1759" s="335">
        <v>4968813530373</v>
      </c>
      <c r="E1759" s="128" t="s">
        <v>523</v>
      </c>
      <c r="F1759" s="74">
        <v>0.6</v>
      </c>
      <c r="G1759" s="176">
        <v>0.128</v>
      </c>
      <c r="H1759" s="74">
        <v>3</v>
      </c>
      <c r="I1759" s="103"/>
      <c r="J1759" s="49" t="s">
        <v>436</v>
      </c>
      <c r="K1759" s="233" t="s">
        <v>522</v>
      </c>
      <c r="L1759" s="74">
        <v>5</v>
      </c>
      <c r="M1759" s="402">
        <v>912.24899999999991</v>
      </c>
      <c r="N1759" s="277"/>
      <c r="O1759" s="274">
        <f t="shared" si="27"/>
        <v>0</v>
      </c>
      <c r="U1759" t="s">
        <v>524</v>
      </c>
    </row>
    <row r="1760" spans="1:21">
      <c r="A1760" s="28"/>
      <c r="B1760" s="28" t="s">
        <v>417</v>
      </c>
      <c r="C1760" s="74">
        <v>60025376</v>
      </c>
      <c r="D1760" s="335">
        <v>4968813530380</v>
      </c>
      <c r="E1760" s="128" t="s">
        <v>523</v>
      </c>
      <c r="F1760" s="74">
        <v>0.7</v>
      </c>
      <c r="G1760" s="176">
        <v>0.13800000000000001</v>
      </c>
      <c r="H1760" s="74">
        <v>3.5</v>
      </c>
      <c r="I1760" s="103"/>
      <c r="J1760" s="49" t="s">
        <v>436</v>
      </c>
      <c r="K1760" s="233" t="s">
        <v>522</v>
      </c>
      <c r="L1760" s="74">
        <v>5</v>
      </c>
      <c r="M1760" s="402">
        <v>912.24899999999991</v>
      </c>
      <c r="N1760" s="277"/>
      <c r="O1760" s="274">
        <f t="shared" si="27"/>
        <v>0</v>
      </c>
      <c r="U1760" t="s">
        <v>525</v>
      </c>
    </row>
    <row r="1761" spans="1:21">
      <c r="A1761" s="28"/>
      <c r="B1761" s="28" t="s">
        <v>417</v>
      </c>
      <c r="C1761" s="74">
        <v>60025378</v>
      </c>
      <c r="D1761" s="335">
        <v>4968813530397</v>
      </c>
      <c r="E1761" s="128" t="s">
        <v>523</v>
      </c>
      <c r="F1761" s="74">
        <v>0.8</v>
      </c>
      <c r="G1761" s="176">
        <v>0.14799999999999999</v>
      </c>
      <c r="H1761" s="74">
        <v>4</v>
      </c>
      <c r="I1761" s="103"/>
      <c r="J1761" s="49" t="s">
        <v>436</v>
      </c>
      <c r="K1761" s="233" t="s">
        <v>522</v>
      </c>
      <c r="L1761" s="74">
        <v>5</v>
      </c>
      <c r="M1761" s="402">
        <v>912.24899999999991</v>
      </c>
      <c r="N1761" s="277"/>
      <c r="O1761" s="274">
        <f t="shared" si="27"/>
        <v>0</v>
      </c>
      <c r="U1761" t="s">
        <v>526</v>
      </c>
    </row>
    <row r="1762" spans="1:21">
      <c r="A1762" s="28"/>
      <c r="B1762" s="28" t="s">
        <v>417</v>
      </c>
      <c r="C1762" s="74">
        <v>60025380</v>
      </c>
      <c r="D1762" s="335">
        <v>4968813530403</v>
      </c>
      <c r="E1762" s="128" t="s">
        <v>523</v>
      </c>
      <c r="F1762" s="74">
        <v>1</v>
      </c>
      <c r="G1762" s="176">
        <v>0.16500000000000001</v>
      </c>
      <c r="H1762" s="74">
        <v>5</v>
      </c>
      <c r="I1762" s="103"/>
      <c r="J1762" s="49" t="s">
        <v>436</v>
      </c>
      <c r="K1762" s="233" t="s">
        <v>522</v>
      </c>
      <c r="L1762" s="74">
        <v>5</v>
      </c>
      <c r="M1762" s="402">
        <v>912.24899999999991</v>
      </c>
      <c r="N1762" s="277"/>
      <c r="O1762" s="274">
        <f t="shared" si="27"/>
        <v>0</v>
      </c>
      <c r="U1762" t="s">
        <v>527</v>
      </c>
    </row>
    <row r="1763" spans="1:21">
      <c r="A1763" s="28"/>
      <c r="B1763" s="28" t="s">
        <v>417</v>
      </c>
      <c r="C1763" s="74">
        <v>60025382</v>
      </c>
      <c r="D1763" s="335">
        <v>4968813530410</v>
      </c>
      <c r="E1763" s="128" t="s">
        <v>523</v>
      </c>
      <c r="F1763" s="74">
        <v>1.25</v>
      </c>
      <c r="G1763" s="176">
        <v>0.19</v>
      </c>
      <c r="H1763" s="74">
        <v>6</v>
      </c>
      <c r="I1763" s="103"/>
      <c r="J1763" s="49" t="s">
        <v>436</v>
      </c>
      <c r="K1763" s="233" t="s">
        <v>522</v>
      </c>
      <c r="L1763" s="74">
        <v>5</v>
      </c>
      <c r="M1763" s="402">
        <v>912.24899999999991</v>
      </c>
      <c r="N1763" s="277"/>
      <c r="O1763" s="274">
        <f t="shared" si="27"/>
        <v>0</v>
      </c>
      <c r="U1763" t="s">
        <v>528</v>
      </c>
    </row>
    <row r="1764" spans="1:21">
      <c r="A1764" s="28"/>
      <c r="B1764" s="28" t="s">
        <v>417</v>
      </c>
      <c r="C1764" s="74">
        <v>60025384</v>
      </c>
      <c r="D1764" s="335">
        <v>4968813530427</v>
      </c>
      <c r="E1764" s="128" t="s">
        <v>523</v>
      </c>
      <c r="F1764" s="74">
        <v>1.75</v>
      </c>
      <c r="G1764" s="176">
        <v>0.219</v>
      </c>
      <c r="H1764" s="74">
        <v>8</v>
      </c>
      <c r="I1764" s="103"/>
      <c r="J1764" s="49" t="s">
        <v>436</v>
      </c>
      <c r="K1764" s="233" t="s">
        <v>522</v>
      </c>
      <c r="L1764" s="74">
        <v>5</v>
      </c>
      <c r="M1764" s="402">
        <v>912.24899999999991</v>
      </c>
      <c r="N1764" s="277"/>
      <c r="O1764" s="274">
        <f t="shared" si="27"/>
        <v>0</v>
      </c>
    </row>
    <row r="1765" spans="1:21">
      <c r="A1765" s="28"/>
      <c r="B1765" s="28" t="s">
        <v>417</v>
      </c>
      <c r="C1765" s="74">
        <v>60025386</v>
      </c>
      <c r="D1765" s="335">
        <v>4968813530434</v>
      </c>
      <c r="E1765" s="128" t="s">
        <v>523</v>
      </c>
      <c r="F1765" s="74">
        <v>2</v>
      </c>
      <c r="G1765" s="176">
        <v>0.23499999999999999</v>
      </c>
      <c r="H1765" s="74">
        <v>10</v>
      </c>
      <c r="I1765" s="103"/>
      <c r="J1765" s="49" t="s">
        <v>436</v>
      </c>
      <c r="K1765" s="233" t="s">
        <v>522</v>
      </c>
      <c r="L1765" s="74">
        <v>5</v>
      </c>
      <c r="M1765" s="402">
        <v>912.24899999999991</v>
      </c>
      <c r="N1765" s="277"/>
      <c r="O1765" s="274">
        <f t="shared" si="27"/>
        <v>0</v>
      </c>
    </row>
    <row r="1766" spans="1:21">
      <c r="A1766" s="28"/>
      <c r="B1766" s="28" t="s">
        <v>417</v>
      </c>
      <c r="C1766" s="74">
        <v>60025388</v>
      </c>
      <c r="D1766" s="335">
        <v>4968813530441</v>
      </c>
      <c r="E1766" s="128" t="s">
        <v>523</v>
      </c>
      <c r="F1766" s="74">
        <v>2.5</v>
      </c>
      <c r="G1766" s="176">
        <v>0.26</v>
      </c>
      <c r="H1766" s="74">
        <v>12</v>
      </c>
      <c r="I1766" s="103"/>
      <c r="J1766" s="49" t="s">
        <v>436</v>
      </c>
      <c r="K1766" s="233" t="s">
        <v>522</v>
      </c>
      <c r="L1766" s="74">
        <v>5</v>
      </c>
      <c r="M1766" s="402">
        <v>912.24899999999991</v>
      </c>
      <c r="N1766" s="277"/>
      <c r="O1766" s="274">
        <f t="shared" si="27"/>
        <v>0</v>
      </c>
    </row>
    <row r="1767" spans="1:21">
      <c r="A1767" s="28"/>
      <c r="B1767" s="28" t="s">
        <v>417</v>
      </c>
      <c r="C1767" s="74">
        <v>60025390</v>
      </c>
      <c r="D1767" s="335">
        <v>4968813530458</v>
      </c>
      <c r="E1767" s="128" t="s">
        <v>523</v>
      </c>
      <c r="F1767" s="74">
        <v>3</v>
      </c>
      <c r="G1767" s="176">
        <v>0.28499999999999998</v>
      </c>
      <c r="H1767" s="74">
        <v>14</v>
      </c>
      <c r="I1767" s="103"/>
      <c r="J1767" s="49" t="s">
        <v>436</v>
      </c>
      <c r="K1767" s="233" t="s">
        <v>522</v>
      </c>
      <c r="L1767" s="74">
        <v>5</v>
      </c>
      <c r="M1767" s="402">
        <v>912.24899999999991</v>
      </c>
      <c r="N1767" s="277"/>
      <c r="O1767" s="274">
        <f t="shared" si="27"/>
        <v>0</v>
      </c>
    </row>
    <row r="1768" spans="1:21">
      <c r="A1768" s="28"/>
      <c r="B1768" s="28" t="s">
        <v>417</v>
      </c>
      <c r="C1768" s="74">
        <v>60025392</v>
      </c>
      <c r="D1768" s="335">
        <v>4968813530465</v>
      </c>
      <c r="E1768" s="128" t="s">
        <v>523</v>
      </c>
      <c r="F1768" s="74">
        <v>3.5</v>
      </c>
      <c r="G1768" s="176">
        <v>0.31</v>
      </c>
      <c r="H1768" s="74">
        <v>16</v>
      </c>
      <c r="I1768" s="103"/>
      <c r="J1768" s="49" t="s">
        <v>436</v>
      </c>
      <c r="K1768" s="233" t="s">
        <v>522</v>
      </c>
      <c r="L1768" s="74">
        <v>5</v>
      </c>
      <c r="M1768" s="402">
        <v>912.24899999999991</v>
      </c>
      <c r="N1768" s="277"/>
      <c r="O1768" s="274">
        <f t="shared" si="27"/>
        <v>0</v>
      </c>
    </row>
    <row r="1769" spans="1:21">
      <c r="A1769" s="28"/>
      <c r="B1769" s="28" t="s">
        <v>417</v>
      </c>
      <c r="C1769" s="74">
        <v>60025394</v>
      </c>
      <c r="D1769" s="335">
        <v>4968813530472</v>
      </c>
      <c r="E1769" s="128" t="s">
        <v>523</v>
      </c>
      <c r="F1769" s="74">
        <v>4</v>
      </c>
      <c r="G1769" s="176">
        <v>0.33</v>
      </c>
      <c r="H1769" s="74">
        <v>20</v>
      </c>
      <c r="I1769" s="103"/>
      <c r="J1769" s="49" t="s">
        <v>436</v>
      </c>
      <c r="K1769" s="233" t="s">
        <v>522</v>
      </c>
      <c r="L1769" s="74">
        <v>5</v>
      </c>
      <c r="M1769" s="402">
        <v>912.24899999999991</v>
      </c>
      <c r="N1769" s="277"/>
      <c r="O1769" s="274">
        <f t="shared" si="27"/>
        <v>0</v>
      </c>
    </row>
    <row r="1770" spans="1:21" s="199" customFormat="1">
      <c r="A1770" s="114"/>
      <c r="B1770" s="114" t="s">
        <v>417</v>
      </c>
      <c r="C1770" s="195">
        <v>60025486</v>
      </c>
      <c r="D1770" s="346">
        <v>4968813435869</v>
      </c>
      <c r="E1770" s="196" t="s">
        <v>530</v>
      </c>
      <c r="F1770" s="77">
        <v>1</v>
      </c>
      <c r="G1770" s="197">
        <v>0.16500000000000001</v>
      </c>
      <c r="H1770" s="77">
        <v>4</v>
      </c>
      <c r="I1770" s="198"/>
      <c r="J1770" s="50" t="s">
        <v>724</v>
      </c>
      <c r="K1770" s="235" t="s">
        <v>529</v>
      </c>
      <c r="L1770" s="77">
        <v>5</v>
      </c>
      <c r="M1770" s="402">
        <v>542.28134999999997</v>
      </c>
      <c r="N1770" s="277"/>
      <c r="O1770" s="274">
        <f t="shared" si="27"/>
        <v>0</v>
      </c>
    </row>
    <row r="1771" spans="1:21" s="199" customFormat="1">
      <c r="A1771" s="114"/>
      <c r="B1771" s="114" t="s">
        <v>417</v>
      </c>
      <c r="C1771" s="77">
        <v>60025488</v>
      </c>
      <c r="D1771" s="347">
        <v>4968813435876</v>
      </c>
      <c r="E1771" s="200" t="s">
        <v>530</v>
      </c>
      <c r="F1771" s="77">
        <v>1.2</v>
      </c>
      <c r="G1771" s="197">
        <v>0.185</v>
      </c>
      <c r="H1771" s="77">
        <v>5</v>
      </c>
      <c r="I1771" s="201"/>
      <c r="J1771" s="50" t="s">
        <v>724</v>
      </c>
      <c r="K1771" s="235" t="s">
        <v>529</v>
      </c>
      <c r="L1771" s="77">
        <v>5</v>
      </c>
      <c r="M1771" s="402">
        <v>542.28134999999997</v>
      </c>
      <c r="N1771" s="277"/>
      <c r="O1771" s="274">
        <f t="shared" si="27"/>
        <v>0</v>
      </c>
    </row>
    <row r="1772" spans="1:21" s="199" customFormat="1">
      <c r="A1772" s="114"/>
      <c r="B1772" s="114" t="s">
        <v>417</v>
      </c>
      <c r="C1772" s="77">
        <v>60025490</v>
      </c>
      <c r="D1772" s="347">
        <v>4968813538485</v>
      </c>
      <c r="E1772" s="200" t="s">
        <v>530</v>
      </c>
      <c r="F1772" s="77">
        <v>1.5</v>
      </c>
      <c r="G1772" s="197">
        <v>0.20499999999999999</v>
      </c>
      <c r="H1772" s="77">
        <v>6</v>
      </c>
      <c r="I1772" s="201"/>
      <c r="J1772" s="50" t="s">
        <v>724</v>
      </c>
      <c r="K1772" s="235" t="s">
        <v>504</v>
      </c>
      <c r="L1772" s="77">
        <v>5</v>
      </c>
      <c r="M1772" s="402">
        <v>542.28134999999997</v>
      </c>
      <c r="N1772" s="277"/>
      <c r="O1772" s="274">
        <f t="shared" si="27"/>
        <v>0</v>
      </c>
    </row>
    <row r="1773" spans="1:21" s="199" customFormat="1">
      <c r="A1773" s="114"/>
      <c r="B1773" s="114" t="s">
        <v>417</v>
      </c>
      <c r="C1773" s="77">
        <v>60025492</v>
      </c>
      <c r="D1773" s="347">
        <v>4968813538492</v>
      </c>
      <c r="E1773" s="200" t="s">
        <v>530</v>
      </c>
      <c r="F1773" s="77">
        <v>2</v>
      </c>
      <c r="G1773" s="197">
        <v>0.23499999999999999</v>
      </c>
      <c r="H1773" s="77">
        <v>8</v>
      </c>
      <c r="I1773" s="201"/>
      <c r="J1773" s="50" t="s">
        <v>724</v>
      </c>
      <c r="K1773" s="235" t="s">
        <v>504</v>
      </c>
      <c r="L1773" s="77">
        <v>5</v>
      </c>
      <c r="M1773" s="402">
        <v>542.28134999999997</v>
      </c>
      <c r="N1773" s="277"/>
      <c r="O1773" s="274">
        <f t="shared" si="27"/>
        <v>0</v>
      </c>
    </row>
    <row r="1774" spans="1:21" s="199" customFormat="1">
      <c r="A1774" s="114"/>
      <c r="B1774" s="114" t="s">
        <v>417</v>
      </c>
      <c r="C1774" s="77">
        <v>60025494</v>
      </c>
      <c r="D1774" s="347">
        <v>4968813538508</v>
      </c>
      <c r="E1774" s="200" t="s">
        <v>530</v>
      </c>
      <c r="F1774" s="77">
        <v>2.5</v>
      </c>
      <c r="G1774" s="197">
        <v>0.26</v>
      </c>
      <c r="H1774" s="77">
        <v>10</v>
      </c>
      <c r="I1774" s="201"/>
      <c r="J1774" s="50" t="s">
        <v>724</v>
      </c>
      <c r="K1774" s="235" t="s">
        <v>504</v>
      </c>
      <c r="L1774" s="77">
        <v>5</v>
      </c>
      <c r="M1774" s="402">
        <v>542.28134999999997</v>
      </c>
      <c r="N1774" s="277"/>
      <c r="O1774" s="274">
        <f t="shared" si="27"/>
        <v>0</v>
      </c>
    </row>
    <row r="1775" spans="1:21" s="199" customFormat="1">
      <c r="A1775" s="114"/>
      <c r="B1775" s="114" t="s">
        <v>417</v>
      </c>
      <c r="C1775" s="77">
        <v>60025496</v>
      </c>
      <c r="D1775" s="347">
        <v>4968813538515</v>
      </c>
      <c r="E1775" s="200" t="s">
        <v>530</v>
      </c>
      <c r="F1775" s="77">
        <v>3</v>
      </c>
      <c r="G1775" s="197">
        <v>0.28499999999999998</v>
      </c>
      <c r="H1775" s="77">
        <v>12</v>
      </c>
      <c r="I1775" s="201"/>
      <c r="J1775" s="50" t="s">
        <v>724</v>
      </c>
      <c r="K1775" s="235" t="s">
        <v>504</v>
      </c>
      <c r="L1775" s="77">
        <v>5</v>
      </c>
      <c r="M1775" s="402">
        <v>542.28134999999997</v>
      </c>
      <c r="N1775" s="277"/>
      <c r="O1775" s="274">
        <f t="shared" si="27"/>
        <v>0</v>
      </c>
    </row>
    <row r="1776" spans="1:21" s="199" customFormat="1">
      <c r="A1776" s="114"/>
      <c r="B1776" s="114" t="s">
        <v>417</v>
      </c>
      <c r="C1776" s="77">
        <v>60025498</v>
      </c>
      <c r="D1776" s="347">
        <v>4968813538522</v>
      </c>
      <c r="E1776" s="200" t="s">
        <v>530</v>
      </c>
      <c r="F1776" s="77">
        <v>4</v>
      </c>
      <c r="G1776" s="197">
        <v>0.33</v>
      </c>
      <c r="H1776" s="77">
        <v>16</v>
      </c>
      <c r="I1776" s="201"/>
      <c r="J1776" s="50" t="s">
        <v>724</v>
      </c>
      <c r="K1776" s="235" t="s">
        <v>504</v>
      </c>
      <c r="L1776" s="77">
        <v>5</v>
      </c>
      <c r="M1776" s="402">
        <v>542.28134999999997</v>
      </c>
      <c r="N1776" s="277"/>
      <c r="O1776" s="274">
        <f t="shared" si="27"/>
        <v>0</v>
      </c>
    </row>
    <row r="1777" spans="1:18" s="199" customFormat="1">
      <c r="A1777" s="114"/>
      <c r="B1777" s="114" t="s">
        <v>417</v>
      </c>
      <c r="C1777" s="77">
        <v>60025500</v>
      </c>
      <c r="D1777" s="347">
        <v>4968813538539</v>
      </c>
      <c r="E1777" s="200" t="s">
        <v>530</v>
      </c>
      <c r="F1777" s="77">
        <v>5</v>
      </c>
      <c r="G1777" s="197">
        <v>0.37</v>
      </c>
      <c r="H1777" s="77">
        <v>20</v>
      </c>
      <c r="I1777" s="201"/>
      <c r="J1777" s="50" t="s">
        <v>724</v>
      </c>
      <c r="K1777" s="235" t="s">
        <v>504</v>
      </c>
      <c r="L1777" s="77">
        <v>5</v>
      </c>
      <c r="M1777" s="402">
        <v>542.28134999999997</v>
      </c>
      <c r="N1777" s="277"/>
      <c r="O1777" s="274">
        <f t="shared" si="27"/>
        <v>0</v>
      </c>
    </row>
    <row r="1778" spans="1:18" s="199" customFormat="1">
      <c r="A1778" s="114"/>
      <c r="B1778" s="114" t="s">
        <v>417</v>
      </c>
      <c r="C1778" s="195">
        <v>60025506</v>
      </c>
      <c r="D1778" s="346">
        <v>4968813435883</v>
      </c>
      <c r="E1778" s="196" t="s">
        <v>530</v>
      </c>
      <c r="F1778" s="77">
        <v>1</v>
      </c>
      <c r="G1778" s="197">
        <v>0.16500000000000001</v>
      </c>
      <c r="H1778" s="77">
        <v>4</v>
      </c>
      <c r="I1778" s="198"/>
      <c r="J1778" s="49" t="s">
        <v>436</v>
      </c>
      <c r="K1778" s="235" t="s">
        <v>529</v>
      </c>
      <c r="L1778" s="77">
        <v>5</v>
      </c>
      <c r="M1778" s="402">
        <v>704.45894999999996</v>
      </c>
      <c r="N1778" s="277"/>
      <c r="O1778" s="274">
        <f t="shared" si="27"/>
        <v>0</v>
      </c>
      <c r="R1778" s="199" t="s">
        <v>531</v>
      </c>
    </row>
    <row r="1779" spans="1:18" s="199" customFormat="1">
      <c r="A1779" s="114"/>
      <c r="B1779" s="114" t="s">
        <v>417</v>
      </c>
      <c r="C1779" s="77">
        <v>60025508</v>
      </c>
      <c r="D1779" s="347">
        <v>4968813435890</v>
      </c>
      <c r="E1779" s="196" t="s">
        <v>530</v>
      </c>
      <c r="F1779" s="77">
        <v>1.2</v>
      </c>
      <c r="G1779" s="197">
        <v>0.185</v>
      </c>
      <c r="H1779" s="77">
        <v>5</v>
      </c>
      <c r="I1779" s="201"/>
      <c r="J1779" s="49" t="s">
        <v>436</v>
      </c>
      <c r="K1779" s="235" t="s">
        <v>529</v>
      </c>
      <c r="L1779" s="77">
        <v>5</v>
      </c>
      <c r="M1779" s="402">
        <v>704.45894999999996</v>
      </c>
      <c r="N1779" s="277"/>
      <c r="O1779" s="274">
        <f t="shared" si="27"/>
        <v>0</v>
      </c>
      <c r="R1779" s="199" t="s">
        <v>532</v>
      </c>
    </row>
    <row r="1780" spans="1:18" s="199" customFormat="1">
      <c r="A1780" s="114"/>
      <c r="B1780" s="114" t="s">
        <v>417</v>
      </c>
      <c r="C1780" s="77">
        <v>60025510</v>
      </c>
      <c r="D1780" s="347">
        <v>4968813538546</v>
      </c>
      <c r="E1780" s="200" t="s">
        <v>530</v>
      </c>
      <c r="F1780" s="77">
        <v>1.5</v>
      </c>
      <c r="G1780" s="197">
        <v>0.20499999999999999</v>
      </c>
      <c r="H1780" s="77">
        <v>6</v>
      </c>
      <c r="I1780" s="201"/>
      <c r="J1780" s="49" t="s">
        <v>436</v>
      </c>
      <c r="K1780" s="235" t="s">
        <v>504</v>
      </c>
      <c r="L1780" s="77">
        <v>5</v>
      </c>
      <c r="M1780" s="402">
        <v>704.45894999999996</v>
      </c>
      <c r="N1780" s="277"/>
      <c r="O1780" s="274">
        <f t="shared" si="27"/>
        <v>0</v>
      </c>
      <c r="R1780" s="199" t="s">
        <v>533</v>
      </c>
    </row>
    <row r="1781" spans="1:18">
      <c r="A1781" s="28"/>
      <c r="B1781" s="28" t="s">
        <v>417</v>
      </c>
      <c r="C1781" s="105">
        <v>60025512</v>
      </c>
      <c r="D1781" s="335">
        <v>4968813538553</v>
      </c>
      <c r="E1781" s="128" t="s">
        <v>530</v>
      </c>
      <c r="F1781" s="105">
        <v>2</v>
      </c>
      <c r="G1781" s="177">
        <v>0.23499999999999999</v>
      </c>
      <c r="H1781" s="105">
        <v>8</v>
      </c>
      <c r="I1781" s="103"/>
      <c r="J1781" s="49" t="s">
        <v>436</v>
      </c>
      <c r="K1781" s="243" t="s">
        <v>504</v>
      </c>
      <c r="L1781" s="105">
        <v>5</v>
      </c>
      <c r="M1781" s="402">
        <v>704.45894999999996</v>
      </c>
      <c r="N1781" s="277"/>
      <c r="O1781" s="274">
        <f t="shared" si="27"/>
        <v>0</v>
      </c>
      <c r="R1781" t="s">
        <v>534</v>
      </c>
    </row>
    <row r="1782" spans="1:18">
      <c r="A1782" s="28"/>
      <c r="B1782" s="28" t="s">
        <v>417</v>
      </c>
      <c r="C1782" s="105">
        <v>60025514</v>
      </c>
      <c r="D1782" s="335">
        <v>4968813538560</v>
      </c>
      <c r="E1782" s="128" t="s">
        <v>530</v>
      </c>
      <c r="F1782" s="105">
        <v>2.5</v>
      </c>
      <c r="G1782" s="177">
        <v>0.26</v>
      </c>
      <c r="H1782" s="105">
        <v>10</v>
      </c>
      <c r="I1782" s="103"/>
      <c r="J1782" s="49" t="s">
        <v>436</v>
      </c>
      <c r="K1782" s="243" t="s">
        <v>504</v>
      </c>
      <c r="L1782" s="105">
        <v>5</v>
      </c>
      <c r="M1782" s="402">
        <v>704.45894999999996</v>
      </c>
      <c r="N1782" s="277"/>
      <c r="O1782" s="274">
        <f t="shared" si="27"/>
        <v>0</v>
      </c>
    </row>
    <row r="1783" spans="1:18">
      <c r="A1783" s="28"/>
      <c r="B1783" s="28" t="s">
        <v>417</v>
      </c>
      <c r="C1783" s="105">
        <v>60025516</v>
      </c>
      <c r="D1783" s="335">
        <v>4968813538577</v>
      </c>
      <c r="E1783" s="128" t="s">
        <v>530</v>
      </c>
      <c r="F1783" s="105">
        <v>3</v>
      </c>
      <c r="G1783" s="177">
        <v>0.28499999999999998</v>
      </c>
      <c r="H1783" s="105">
        <v>12</v>
      </c>
      <c r="I1783" s="103"/>
      <c r="J1783" s="49" t="s">
        <v>436</v>
      </c>
      <c r="K1783" s="243" t="s">
        <v>504</v>
      </c>
      <c r="L1783" s="105">
        <v>5</v>
      </c>
      <c r="M1783" s="402">
        <v>704.45894999999996</v>
      </c>
      <c r="N1783" s="277"/>
      <c r="O1783" s="274">
        <f t="shared" si="27"/>
        <v>0</v>
      </c>
    </row>
    <row r="1784" spans="1:18">
      <c r="A1784" s="28"/>
      <c r="B1784" s="28" t="s">
        <v>417</v>
      </c>
      <c r="C1784" s="105">
        <v>60025518</v>
      </c>
      <c r="D1784" s="335">
        <v>4968813538584</v>
      </c>
      <c r="E1784" s="128" t="s">
        <v>530</v>
      </c>
      <c r="F1784" s="105">
        <v>4</v>
      </c>
      <c r="G1784" s="177">
        <v>0.33</v>
      </c>
      <c r="H1784" s="105">
        <v>16</v>
      </c>
      <c r="I1784" s="103"/>
      <c r="J1784" s="49" t="s">
        <v>436</v>
      </c>
      <c r="K1784" s="243" t="s">
        <v>504</v>
      </c>
      <c r="L1784" s="105">
        <v>5</v>
      </c>
      <c r="M1784" s="402">
        <v>704.45894999999996</v>
      </c>
      <c r="N1784" s="277"/>
      <c r="O1784" s="274">
        <f t="shared" si="27"/>
        <v>0</v>
      </c>
    </row>
    <row r="1785" spans="1:18">
      <c r="A1785" s="28"/>
      <c r="B1785" s="28" t="s">
        <v>417</v>
      </c>
      <c r="C1785" s="105">
        <v>60025520</v>
      </c>
      <c r="D1785" s="335">
        <v>4968813538591</v>
      </c>
      <c r="E1785" s="128" t="s">
        <v>530</v>
      </c>
      <c r="F1785" s="105">
        <v>5</v>
      </c>
      <c r="G1785" s="177">
        <v>0.37</v>
      </c>
      <c r="H1785" s="105">
        <v>20</v>
      </c>
      <c r="I1785" s="103"/>
      <c r="J1785" s="49" t="s">
        <v>436</v>
      </c>
      <c r="K1785" s="243" t="s">
        <v>504</v>
      </c>
      <c r="L1785" s="105">
        <v>5</v>
      </c>
      <c r="M1785" s="402">
        <v>704.45894999999996</v>
      </c>
      <c r="N1785" s="277"/>
      <c r="O1785" s="274">
        <f t="shared" si="27"/>
        <v>0</v>
      </c>
    </row>
    <row r="1786" spans="1:18">
      <c r="A1786" s="28"/>
      <c r="B1786" s="28" t="s">
        <v>417</v>
      </c>
      <c r="C1786" s="105">
        <v>60025522</v>
      </c>
      <c r="D1786" s="335">
        <v>4968813538607</v>
      </c>
      <c r="E1786" s="128" t="s">
        <v>530</v>
      </c>
      <c r="F1786" s="105">
        <v>6</v>
      </c>
      <c r="G1786" s="177">
        <v>0.40500000000000003</v>
      </c>
      <c r="H1786" s="105">
        <v>25</v>
      </c>
      <c r="I1786" s="103"/>
      <c r="J1786" s="49" t="s">
        <v>620</v>
      </c>
      <c r="K1786" s="243" t="s">
        <v>504</v>
      </c>
      <c r="L1786" s="105">
        <v>5</v>
      </c>
      <c r="M1786" s="402">
        <v>866.63654999999994</v>
      </c>
      <c r="N1786" s="277"/>
      <c r="O1786" s="274">
        <f t="shared" si="27"/>
        <v>0</v>
      </c>
    </row>
    <row r="1787" spans="1:18">
      <c r="A1787" s="28"/>
      <c r="B1787" s="28" t="s">
        <v>417</v>
      </c>
      <c r="C1787" s="105">
        <v>60025524</v>
      </c>
      <c r="D1787" s="335">
        <v>4968813538614</v>
      </c>
      <c r="E1787" s="128" t="s">
        <v>530</v>
      </c>
      <c r="F1787" s="105">
        <v>8</v>
      </c>
      <c r="G1787" s="177">
        <v>0.47</v>
      </c>
      <c r="H1787" s="105">
        <v>35</v>
      </c>
      <c r="I1787" s="103"/>
      <c r="J1787" s="49" t="s">
        <v>620</v>
      </c>
      <c r="K1787" s="243" t="s">
        <v>504</v>
      </c>
      <c r="L1787" s="105">
        <v>5</v>
      </c>
      <c r="M1787" s="402">
        <v>866.63654999999994</v>
      </c>
      <c r="N1787" s="277"/>
      <c r="O1787" s="274">
        <f t="shared" si="27"/>
        <v>0</v>
      </c>
    </row>
    <row r="1788" spans="1:18">
      <c r="A1788" s="28"/>
      <c r="B1788" s="28" t="s">
        <v>417</v>
      </c>
      <c r="C1788" s="105">
        <v>60025526</v>
      </c>
      <c r="D1788" s="335">
        <v>4968813538621</v>
      </c>
      <c r="E1788" s="128" t="s">
        <v>530</v>
      </c>
      <c r="F1788" s="105">
        <v>10</v>
      </c>
      <c r="G1788" s="177">
        <v>0.52</v>
      </c>
      <c r="H1788" s="105">
        <v>40</v>
      </c>
      <c r="I1788" s="103"/>
      <c r="J1788" s="49" t="s">
        <v>620</v>
      </c>
      <c r="K1788" s="243" t="s">
        <v>504</v>
      </c>
      <c r="L1788" s="105">
        <v>5</v>
      </c>
      <c r="M1788" s="402">
        <v>866.63654999999994</v>
      </c>
      <c r="N1788" s="277"/>
      <c r="O1788" s="274">
        <f t="shared" si="27"/>
        <v>0</v>
      </c>
    </row>
    <row r="1789" spans="1:18">
      <c r="A1789" s="28"/>
      <c r="B1789" s="28" t="s">
        <v>417</v>
      </c>
      <c r="C1789" s="105">
        <v>60025540</v>
      </c>
      <c r="D1789" s="335">
        <v>4968813539413</v>
      </c>
      <c r="E1789" s="128" t="s">
        <v>530</v>
      </c>
      <c r="F1789" s="105">
        <v>1.5</v>
      </c>
      <c r="G1789" s="177">
        <v>0.20499999999999999</v>
      </c>
      <c r="H1789" s="105">
        <v>6</v>
      </c>
      <c r="I1789" s="103"/>
      <c r="J1789" s="50" t="s">
        <v>724</v>
      </c>
      <c r="K1789" s="243" t="s">
        <v>494</v>
      </c>
      <c r="L1789" s="105">
        <v>5</v>
      </c>
      <c r="M1789" s="402">
        <v>542.28134999999997</v>
      </c>
      <c r="N1789" s="277"/>
      <c r="O1789" s="274">
        <f t="shared" si="27"/>
        <v>0</v>
      </c>
    </row>
    <row r="1790" spans="1:18">
      <c r="A1790" s="28"/>
      <c r="B1790" s="28" t="s">
        <v>417</v>
      </c>
      <c r="C1790" s="105">
        <v>60025542</v>
      </c>
      <c r="D1790" s="335">
        <v>4968813539420</v>
      </c>
      <c r="E1790" s="128" t="s">
        <v>530</v>
      </c>
      <c r="F1790" s="105">
        <v>2</v>
      </c>
      <c r="G1790" s="177">
        <v>0.23499999999999999</v>
      </c>
      <c r="H1790" s="105">
        <v>8</v>
      </c>
      <c r="I1790" s="103"/>
      <c r="J1790" s="50" t="s">
        <v>724</v>
      </c>
      <c r="K1790" s="243" t="s">
        <v>494</v>
      </c>
      <c r="L1790" s="105">
        <v>5</v>
      </c>
      <c r="M1790" s="402">
        <v>542.28134999999997</v>
      </c>
      <c r="N1790" s="277"/>
      <c r="O1790" s="274">
        <f t="shared" si="27"/>
        <v>0</v>
      </c>
    </row>
    <row r="1791" spans="1:18">
      <c r="A1791" s="28"/>
      <c r="B1791" s="28" t="s">
        <v>417</v>
      </c>
      <c r="C1791" s="105">
        <v>60025544</v>
      </c>
      <c r="D1791" s="335">
        <v>4968813539437</v>
      </c>
      <c r="E1791" s="128" t="s">
        <v>530</v>
      </c>
      <c r="F1791" s="105">
        <v>2.5</v>
      </c>
      <c r="G1791" s="177">
        <v>0.26</v>
      </c>
      <c r="H1791" s="105">
        <v>10</v>
      </c>
      <c r="I1791" s="103"/>
      <c r="J1791" s="50" t="s">
        <v>724</v>
      </c>
      <c r="K1791" s="243" t="s">
        <v>494</v>
      </c>
      <c r="L1791" s="105">
        <v>5</v>
      </c>
      <c r="M1791" s="402">
        <v>542.28134999999997</v>
      </c>
      <c r="N1791" s="277"/>
      <c r="O1791" s="274">
        <f t="shared" si="27"/>
        <v>0</v>
      </c>
    </row>
    <row r="1792" spans="1:18">
      <c r="A1792" s="28"/>
      <c r="B1792" s="28" t="s">
        <v>417</v>
      </c>
      <c r="C1792" s="105">
        <v>60025546</v>
      </c>
      <c r="D1792" s="335">
        <v>4968813539444</v>
      </c>
      <c r="E1792" s="128" t="s">
        <v>530</v>
      </c>
      <c r="F1792" s="105">
        <v>3</v>
      </c>
      <c r="G1792" s="177">
        <v>0.28499999999999998</v>
      </c>
      <c r="H1792" s="105">
        <v>12</v>
      </c>
      <c r="I1792" s="103"/>
      <c r="J1792" s="50" t="s">
        <v>724</v>
      </c>
      <c r="K1792" s="243" t="s">
        <v>494</v>
      </c>
      <c r="L1792" s="105">
        <v>5</v>
      </c>
      <c r="M1792" s="402">
        <v>542.28134999999997</v>
      </c>
      <c r="N1792" s="277"/>
      <c r="O1792" s="274">
        <f t="shared" si="27"/>
        <v>0</v>
      </c>
    </row>
    <row r="1793" spans="1:15">
      <c r="A1793" s="28"/>
      <c r="B1793" s="28" t="s">
        <v>417</v>
      </c>
      <c r="C1793" s="105">
        <v>60025548</v>
      </c>
      <c r="D1793" s="335">
        <v>4968813539451</v>
      </c>
      <c r="E1793" s="128" t="s">
        <v>530</v>
      </c>
      <c r="F1793" s="105">
        <v>4</v>
      </c>
      <c r="G1793" s="177">
        <v>0.33</v>
      </c>
      <c r="H1793" s="105">
        <v>16</v>
      </c>
      <c r="I1793" s="103"/>
      <c r="J1793" s="50" t="s">
        <v>724</v>
      </c>
      <c r="K1793" s="243" t="s">
        <v>494</v>
      </c>
      <c r="L1793" s="105">
        <v>5</v>
      </c>
      <c r="M1793" s="402">
        <v>542.28134999999997</v>
      </c>
      <c r="N1793" s="277"/>
      <c r="O1793" s="274">
        <f t="shared" si="27"/>
        <v>0</v>
      </c>
    </row>
    <row r="1794" spans="1:15">
      <c r="A1794" s="28"/>
      <c r="B1794" s="28" t="s">
        <v>417</v>
      </c>
      <c r="C1794" s="105">
        <v>60025550</v>
      </c>
      <c r="D1794" s="335">
        <v>4968813539468</v>
      </c>
      <c r="E1794" s="128" t="s">
        <v>530</v>
      </c>
      <c r="F1794" s="105">
        <v>5</v>
      </c>
      <c r="G1794" s="177">
        <v>0.37</v>
      </c>
      <c r="H1794" s="105">
        <v>20</v>
      </c>
      <c r="I1794" s="103"/>
      <c r="J1794" s="50" t="s">
        <v>724</v>
      </c>
      <c r="K1794" s="243" t="s">
        <v>494</v>
      </c>
      <c r="L1794" s="105">
        <v>5</v>
      </c>
      <c r="M1794" s="402">
        <v>542.28134999999997</v>
      </c>
      <c r="N1794" s="277"/>
      <c r="O1794" s="274">
        <f t="shared" si="27"/>
        <v>0</v>
      </c>
    </row>
    <row r="1795" spans="1:15">
      <c r="A1795" s="28"/>
      <c r="B1795" s="28" t="s">
        <v>417</v>
      </c>
      <c r="C1795" s="105">
        <v>60025560</v>
      </c>
      <c r="D1795" s="335">
        <v>4968813539475</v>
      </c>
      <c r="E1795" s="128" t="s">
        <v>530</v>
      </c>
      <c r="F1795" s="105">
        <v>1.5</v>
      </c>
      <c r="G1795" s="177">
        <v>0.20499999999999999</v>
      </c>
      <c r="H1795" s="105">
        <v>6</v>
      </c>
      <c r="I1795" s="103"/>
      <c r="J1795" s="49" t="s">
        <v>436</v>
      </c>
      <c r="K1795" s="243" t="s">
        <v>494</v>
      </c>
      <c r="L1795" s="105">
        <v>5</v>
      </c>
      <c r="M1795" s="402">
        <v>704.45894999999996</v>
      </c>
      <c r="N1795" s="277"/>
      <c r="O1795" s="274">
        <f t="shared" si="27"/>
        <v>0</v>
      </c>
    </row>
    <row r="1796" spans="1:15">
      <c r="A1796" s="28"/>
      <c r="B1796" s="28" t="s">
        <v>417</v>
      </c>
      <c r="C1796" s="105">
        <v>60025562</v>
      </c>
      <c r="D1796" s="335">
        <v>4968813539482</v>
      </c>
      <c r="E1796" s="128" t="s">
        <v>530</v>
      </c>
      <c r="F1796" s="105">
        <v>2</v>
      </c>
      <c r="G1796" s="177">
        <v>0.23499999999999999</v>
      </c>
      <c r="H1796" s="105">
        <v>8</v>
      </c>
      <c r="I1796" s="103"/>
      <c r="J1796" s="49" t="s">
        <v>436</v>
      </c>
      <c r="K1796" s="243" t="s">
        <v>494</v>
      </c>
      <c r="L1796" s="105">
        <v>5</v>
      </c>
      <c r="M1796" s="402">
        <v>704.45894999999996</v>
      </c>
      <c r="N1796" s="277"/>
      <c r="O1796" s="274">
        <f t="shared" si="27"/>
        <v>0</v>
      </c>
    </row>
    <row r="1797" spans="1:15">
      <c r="A1797" s="28"/>
      <c r="B1797" s="28" t="s">
        <v>417</v>
      </c>
      <c r="C1797" s="105">
        <v>60025564</v>
      </c>
      <c r="D1797" s="335">
        <v>4968813539499</v>
      </c>
      <c r="E1797" s="128" t="s">
        <v>530</v>
      </c>
      <c r="F1797" s="105">
        <v>2.5</v>
      </c>
      <c r="G1797" s="177">
        <v>0.26</v>
      </c>
      <c r="H1797" s="105">
        <v>10</v>
      </c>
      <c r="I1797" s="103"/>
      <c r="J1797" s="49" t="s">
        <v>436</v>
      </c>
      <c r="K1797" s="243" t="s">
        <v>494</v>
      </c>
      <c r="L1797" s="105">
        <v>5</v>
      </c>
      <c r="M1797" s="402">
        <v>704.45894999999996</v>
      </c>
      <c r="N1797" s="277"/>
      <c r="O1797" s="274">
        <f t="shared" si="27"/>
        <v>0</v>
      </c>
    </row>
    <row r="1798" spans="1:15">
      <c r="A1798" s="28"/>
      <c r="B1798" s="28" t="s">
        <v>417</v>
      </c>
      <c r="C1798" s="105">
        <v>60025566</v>
      </c>
      <c r="D1798" s="335">
        <v>4968813539505</v>
      </c>
      <c r="E1798" s="128" t="s">
        <v>530</v>
      </c>
      <c r="F1798" s="105">
        <v>3</v>
      </c>
      <c r="G1798" s="177">
        <v>0.28499999999999998</v>
      </c>
      <c r="H1798" s="105">
        <v>12</v>
      </c>
      <c r="I1798" s="103"/>
      <c r="J1798" s="49" t="s">
        <v>436</v>
      </c>
      <c r="K1798" s="243" t="s">
        <v>494</v>
      </c>
      <c r="L1798" s="105">
        <v>5</v>
      </c>
      <c r="M1798" s="402">
        <v>704.45894999999996</v>
      </c>
      <c r="N1798" s="277"/>
      <c r="O1798" s="274">
        <f t="shared" si="27"/>
        <v>0</v>
      </c>
    </row>
    <row r="1799" spans="1:15">
      <c r="A1799" s="28"/>
      <c r="B1799" s="28" t="s">
        <v>417</v>
      </c>
      <c r="C1799" s="105">
        <v>60025568</v>
      </c>
      <c r="D1799" s="335">
        <v>4968813539512</v>
      </c>
      <c r="E1799" s="128" t="s">
        <v>530</v>
      </c>
      <c r="F1799" s="105">
        <v>4</v>
      </c>
      <c r="G1799" s="177">
        <v>0.33</v>
      </c>
      <c r="H1799" s="105">
        <v>16</v>
      </c>
      <c r="I1799" s="103"/>
      <c r="J1799" s="49" t="s">
        <v>436</v>
      </c>
      <c r="K1799" s="243" t="s">
        <v>494</v>
      </c>
      <c r="L1799" s="105">
        <v>5</v>
      </c>
      <c r="M1799" s="402">
        <v>704.45894999999996</v>
      </c>
      <c r="N1799" s="277"/>
      <c r="O1799" s="274">
        <f t="shared" si="27"/>
        <v>0</v>
      </c>
    </row>
    <row r="1800" spans="1:15">
      <c r="A1800" s="28"/>
      <c r="B1800" s="28" t="s">
        <v>417</v>
      </c>
      <c r="C1800" s="105">
        <v>60025570</v>
      </c>
      <c r="D1800" s="335">
        <v>4968813539529</v>
      </c>
      <c r="E1800" s="128" t="s">
        <v>530</v>
      </c>
      <c r="F1800" s="105">
        <v>5</v>
      </c>
      <c r="G1800" s="177">
        <v>0.37</v>
      </c>
      <c r="H1800" s="105">
        <v>20</v>
      </c>
      <c r="I1800" s="103"/>
      <c r="J1800" s="49" t="s">
        <v>436</v>
      </c>
      <c r="K1800" s="243" t="s">
        <v>494</v>
      </c>
      <c r="L1800" s="105">
        <v>5</v>
      </c>
      <c r="M1800" s="402">
        <v>704.45894999999996</v>
      </c>
      <c r="N1800" s="277"/>
      <c r="O1800" s="274">
        <f t="shared" si="27"/>
        <v>0</v>
      </c>
    </row>
    <row r="1801" spans="1:15">
      <c r="A1801" s="28"/>
      <c r="B1801" s="28" t="s">
        <v>417</v>
      </c>
      <c r="C1801" s="26">
        <v>60024580</v>
      </c>
      <c r="D1801" s="334">
        <v>4968813539260</v>
      </c>
      <c r="E1801" s="157" t="s">
        <v>535</v>
      </c>
      <c r="F1801" s="26">
        <v>3</v>
      </c>
      <c r="G1801" s="106"/>
      <c r="H1801" s="26">
        <v>12</v>
      </c>
      <c r="I1801" s="26">
        <v>6</v>
      </c>
      <c r="J1801" s="26" t="s">
        <v>718</v>
      </c>
      <c r="K1801" s="232" t="s">
        <v>472</v>
      </c>
      <c r="L1801" s="213">
        <v>5</v>
      </c>
      <c r="M1801" s="402">
        <v>798.21787499999994</v>
      </c>
      <c r="N1801" s="277"/>
      <c r="O1801" s="274">
        <f t="shared" si="27"/>
        <v>0</v>
      </c>
    </row>
    <row r="1802" spans="1:15">
      <c r="A1802" s="28"/>
      <c r="B1802" s="28" t="s">
        <v>417</v>
      </c>
      <c r="C1802" s="26">
        <v>60024582</v>
      </c>
      <c r="D1802" s="334">
        <v>4968813539277</v>
      </c>
      <c r="E1802" s="157" t="s">
        <v>535</v>
      </c>
      <c r="F1802" s="26">
        <v>4</v>
      </c>
      <c r="G1802" s="106"/>
      <c r="H1802" s="26">
        <v>16</v>
      </c>
      <c r="I1802" s="26">
        <v>8</v>
      </c>
      <c r="J1802" s="26" t="s">
        <v>718</v>
      </c>
      <c r="K1802" s="232" t="s">
        <v>472</v>
      </c>
      <c r="L1802" s="213">
        <v>5</v>
      </c>
      <c r="M1802" s="402">
        <v>798.21787499999994</v>
      </c>
      <c r="N1802" s="277"/>
      <c r="O1802" s="274">
        <f t="shared" si="27"/>
        <v>0</v>
      </c>
    </row>
    <row r="1803" spans="1:15">
      <c r="A1803" s="28"/>
      <c r="B1803" s="28" t="s">
        <v>417</v>
      </c>
      <c r="C1803" s="26">
        <v>60024584</v>
      </c>
      <c r="D1803" s="334">
        <v>4968813539284</v>
      </c>
      <c r="E1803" s="157" t="s">
        <v>535</v>
      </c>
      <c r="F1803" s="26">
        <v>5</v>
      </c>
      <c r="G1803" s="106"/>
      <c r="H1803" s="26">
        <v>20</v>
      </c>
      <c r="I1803" s="26">
        <v>15</v>
      </c>
      <c r="J1803" s="26" t="s">
        <v>718</v>
      </c>
      <c r="K1803" s="232" t="s">
        <v>472</v>
      </c>
      <c r="L1803" s="213">
        <v>5</v>
      </c>
      <c r="M1803" s="402">
        <v>798.21787499999994</v>
      </c>
      <c r="N1803" s="277"/>
      <c r="O1803" s="274">
        <f t="shared" si="27"/>
        <v>0</v>
      </c>
    </row>
    <row r="1804" spans="1:15">
      <c r="A1804" s="28"/>
      <c r="B1804" s="28" t="s">
        <v>417</v>
      </c>
      <c r="C1804" s="26">
        <v>60024586</v>
      </c>
      <c r="D1804" s="334">
        <v>4968813539291</v>
      </c>
      <c r="E1804" s="157" t="s">
        <v>535</v>
      </c>
      <c r="F1804" s="26">
        <v>6</v>
      </c>
      <c r="G1804" s="106"/>
      <c r="H1804" s="26">
        <v>25</v>
      </c>
      <c r="I1804" s="26">
        <v>12.5</v>
      </c>
      <c r="J1804" s="26" t="s">
        <v>718</v>
      </c>
      <c r="K1804" s="232" t="s">
        <v>472</v>
      </c>
      <c r="L1804" s="213">
        <v>5</v>
      </c>
      <c r="M1804" s="402">
        <v>798.21787499999994</v>
      </c>
      <c r="N1804" s="277"/>
      <c r="O1804" s="274">
        <f t="shared" si="27"/>
        <v>0</v>
      </c>
    </row>
    <row r="1805" spans="1:15">
      <c r="A1805" s="28"/>
      <c r="B1805" s="28" t="s">
        <v>417</v>
      </c>
      <c r="C1805" s="26">
        <v>60024588</v>
      </c>
      <c r="D1805" s="334">
        <v>4968813539307</v>
      </c>
      <c r="E1805" s="157" t="s">
        <v>535</v>
      </c>
      <c r="F1805" s="26">
        <v>7</v>
      </c>
      <c r="G1805" s="106"/>
      <c r="H1805" s="26">
        <v>30</v>
      </c>
      <c r="I1805" s="26">
        <v>15</v>
      </c>
      <c r="J1805" s="26" t="s">
        <v>718</v>
      </c>
      <c r="K1805" s="232" t="s">
        <v>472</v>
      </c>
      <c r="L1805" s="213">
        <v>5</v>
      </c>
      <c r="M1805" s="402">
        <v>853.96642499999984</v>
      </c>
      <c r="N1805" s="277"/>
      <c r="O1805" s="274">
        <f t="shared" si="27"/>
        <v>0</v>
      </c>
    </row>
    <row r="1806" spans="1:15">
      <c r="A1806" s="28"/>
      <c r="B1806" s="28" t="s">
        <v>417</v>
      </c>
      <c r="C1806" s="26">
        <v>60024590</v>
      </c>
      <c r="D1806" s="334">
        <v>4968813539314</v>
      </c>
      <c r="E1806" s="157" t="s">
        <v>535</v>
      </c>
      <c r="F1806" s="26">
        <v>8</v>
      </c>
      <c r="G1806" s="106"/>
      <c r="H1806" s="26">
        <v>35</v>
      </c>
      <c r="I1806" s="26">
        <v>17.5</v>
      </c>
      <c r="J1806" s="26" t="s">
        <v>718</v>
      </c>
      <c r="K1806" s="232" t="s">
        <v>472</v>
      </c>
      <c r="L1806" s="213">
        <v>5</v>
      </c>
      <c r="M1806" s="402">
        <v>853.96642499999984</v>
      </c>
      <c r="N1806" s="277"/>
      <c r="O1806" s="274">
        <f t="shared" si="27"/>
        <v>0</v>
      </c>
    </row>
    <row r="1807" spans="1:15">
      <c r="A1807" s="28"/>
      <c r="B1807" s="28" t="s">
        <v>417</v>
      </c>
      <c r="C1807" s="26">
        <v>60024592</v>
      </c>
      <c r="D1807" s="334">
        <v>4968813539321</v>
      </c>
      <c r="E1807" s="157" t="s">
        <v>535</v>
      </c>
      <c r="F1807" s="26">
        <v>10</v>
      </c>
      <c r="G1807" s="106"/>
      <c r="H1807" s="26">
        <v>40</v>
      </c>
      <c r="I1807" s="26">
        <v>20</v>
      </c>
      <c r="J1807" s="26" t="s">
        <v>718</v>
      </c>
      <c r="K1807" s="232" t="s">
        <v>472</v>
      </c>
      <c r="L1807" s="213">
        <v>5</v>
      </c>
      <c r="M1807" s="402">
        <v>909.71497499999987</v>
      </c>
      <c r="N1807" s="277"/>
      <c r="O1807" s="274">
        <f t="shared" si="27"/>
        <v>0</v>
      </c>
    </row>
    <row r="1808" spans="1:15">
      <c r="A1808" s="28"/>
      <c r="B1808" s="28" t="s">
        <v>417</v>
      </c>
      <c r="C1808" s="26">
        <v>60024594</v>
      </c>
      <c r="D1808" s="334">
        <v>4968813539338</v>
      </c>
      <c r="E1808" s="157" t="s">
        <v>535</v>
      </c>
      <c r="F1808" s="26">
        <v>12</v>
      </c>
      <c r="G1808" s="106"/>
      <c r="H1808" s="26">
        <v>50</v>
      </c>
      <c r="I1808" s="26">
        <v>25</v>
      </c>
      <c r="J1808" s="26" t="s">
        <v>718</v>
      </c>
      <c r="K1808" s="232" t="s">
        <v>472</v>
      </c>
      <c r="L1808" s="213">
        <v>5</v>
      </c>
      <c r="M1808" s="402">
        <v>909.71497499999987</v>
      </c>
      <c r="N1808" s="277"/>
      <c r="O1808" s="274">
        <f t="shared" si="27"/>
        <v>0</v>
      </c>
    </row>
    <row r="1809" spans="1:15">
      <c r="A1809" s="28"/>
      <c r="B1809" s="28" t="s">
        <v>417</v>
      </c>
      <c r="C1809" s="26">
        <v>60024596</v>
      </c>
      <c r="D1809" s="334">
        <v>4968813539345</v>
      </c>
      <c r="E1809" s="157" t="s">
        <v>535</v>
      </c>
      <c r="F1809" s="26">
        <v>14</v>
      </c>
      <c r="G1809" s="106"/>
      <c r="H1809" s="26">
        <v>60</v>
      </c>
      <c r="I1809" s="26">
        <v>30</v>
      </c>
      <c r="J1809" s="26" t="s">
        <v>718</v>
      </c>
      <c r="K1809" s="232" t="s">
        <v>472</v>
      </c>
      <c r="L1809" s="213">
        <v>5</v>
      </c>
      <c r="M1809" s="402">
        <v>1025.0131124999998</v>
      </c>
      <c r="N1809" s="277"/>
      <c r="O1809" s="274">
        <f t="shared" si="27"/>
        <v>0</v>
      </c>
    </row>
    <row r="1810" spans="1:15">
      <c r="A1810" s="28"/>
      <c r="B1810" s="28" t="s">
        <v>417</v>
      </c>
      <c r="C1810" s="26">
        <v>60024598</v>
      </c>
      <c r="D1810" s="334">
        <v>4968813539352</v>
      </c>
      <c r="E1810" s="157" t="s">
        <v>535</v>
      </c>
      <c r="F1810" s="26">
        <v>16</v>
      </c>
      <c r="G1810" s="106"/>
      <c r="H1810" s="26">
        <v>70</v>
      </c>
      <c r="I1810" s="26">
        <v>35</v>
      </c>
      <c r="J1810" s="26" t="s">
        <v>718</v>
      </c>
      <c r="K1810" s="232" t="s">
        <v>472</v>
      </c>
      <c r="L1810" s="213">
        <v>5</v>
      </c>
      <c r="M1810" s="402">
        <v>1025.0131124999998</v>
      </c>
      <c r="N1810" s="277"/>
      <c r="O1810" s="274">
        <f t="shared" si="27"/>
        <v>0</v>
      </c>
    </row>
    <row r="1811" spans="1:15">
      <c r="A1811" s="28"/>
      <c r="B1811" s="28" t="s">
        <v>417</v>
      </c>
      <c r="C1811" s="26">
        <v>60024600</v>
      </c>
      <c r="D1811" s="334">
        <v>4968813539369</v>
      </c>
      <c r="E1811" s="157" t="s">
        <v>535</v>
      </c>
      <c r="F1811" s="26">
        <v>18</v>
      </c>
      <c r="G1811" s="106"/>
      <c r="H1811" s="26">
        <v>80</v>
      </c>
      <c r="I1811" s="26">
        <v>40</v>
      </c>
      <c r="J1811" s="26" t="s">
        <v>718</v>
      </c>
      <c r="K1811" s="232" t="s">
        <v>472</v>
      </c>
      <c r="L1811" s="213">
        <v>5</v>
      </c>
      <c r="M1811" s="402">
        <v>1082.0286749999998</v>
      </c>
      <c r="N1811" s="277"/>
      <c r="O1811" s="274">
        <f t="shared" si="27"/>
        <v>0</v>
      </c>
    </row>
    <row r="1812" spans="1:15">
      <c r="A1812" s="28"/>
      <c r="B1812" s="28" t="s">
        <v>417</v>
      </c>
      <c r="C1812" s="26">
        <v>60024602</v>
      </c>
      <c r="D1812" s="334">
        <v>4968813539376</v>
      </c>
      <c r="E1812" s="157" t="s">
        <v>535</v>
      </c>
      <c r="F1812" s="26">
        <v>20</v>
      </c>
      <c r="G1812" s="106"/>
      <c r="H1812" s="26">
        <v>90</v>
      </c>
      <c r="I1812" s="26">
        <v>45</v>
      </c>
      <c r="J1812" s="26" t="s">
        <v>718</v>
      </c>
      <c r="K1812" s="232" t="s">
        <v>472</v>
      </c>
      <c r="L1812" s="213">
        <v>5</v>
      </c>
      <c r="M1812" s="402">
        <v>1082.0286749999998</v>
      </c>
      <c r="N1812" s="277"/>
      <c r="O1812" s="274">
        <f t="shared" si="27"/>
        <v>0</v>
      </c>
    </row>
    <row r="1813" spans="1:15">
      <c r="A1813" s="28"/>
      <c r="B1813" s="28" t="s">
        <v>417</v>
      </c>
      <c r="C1813" s="26">
        <v>60024604</v>
      </c>
      <c r="D1813" s="334">
        <v>4968813539383</v>
      </c>
      <c r="E1813" s="157" t="s">
        <v>535</v>
      </c>
      <c r="F1813" s="26">
        <v>24</v>
      </c>
      <c r="G1813" s="106"/>
      <c r="H1813" s="26">
        <v>100</v>
      </c>
      <c r="I1813" s="26">
        <v>50</v>
      </c>
      <c r="J1813" s="26" t="s">
        <v>718</v>
      </c>
      <c r="K1813" s="232" t="s">
        <v>472</v>
      </c>
      <c r="L1813" s="213">
        <v>5</v>
      </c>
      <c r="M1813" s="402">
        <v>1251.8083499999998</v>
      </c>
      <c r="N1813" s="277"/>
      <c r="O1813" s="274">
        <f t="shared" si="27"/>
        <v>0</v>
      </c>
    </row>
    <row r="1814" spans="1:15">
      <c r="A1814" s="28"/>
      <c r="B1814" s="28" t="s">
        <v>417</v>
      </c>
      <c r="C1814" s="26">
        <v>60024606</v>
      </c>
      <c r="D1814" s="334">
        <v>4968813539390</v>
      </c>
      <c r="E1814" s="157" t="s">
        <v>535</v>
      </c>
      <c r="F1814" s="26">
        <v>30</v>
      </c>
      <c r="G1814" s="106"/>
      <c r="H1814" s="26">
        <v>130</v>
      </c>
      <c r="I1814" s="26">
        <v>65</v>
      </c>
      <c r="J1814" s="26" t="s">
        <v>718</v>
      </c>
      <c r="K1814" s="232" t="s">
        <v>472</v>
      </c>
      <c r="L1814" s="213">
        <v>5</v>
      </c>
      <c r="M1814" s="402">
        <v>1251.8083499999998</v>
      </c>
      <c r="N1814" s="277"/>
      <c r="O1814" s="274">
        <f t="shared" si="27"/>
        <v>0</v>
      </c>
    </row>
    <row r="1815" spans="1:15">
      <c r="A1815" s="28"/>
      <c r="B1815" s="28" t="s">
        <v>417</v>
      </c>
      <c r="C1815" s="26">
        <v>60024608</v>
      </c>
      <c r="D1815" s="334">
        <v>4968813539406</v>
      </c>
      <c r="E1815" s="157" t="s">
        <v>535</v>
      </c>
      <c r="F1815" s="26">
        <v>40</v>
      </c>
      <c r="G1815" s="106"/>
      <c r="H1815" s="26">
        <v>150</v>
      </c>
      <c r="I1815" s="26">
        <v>75</v>
      </c>
      <c r="J1815" s="26" t="s">
        <v>718</v>
      </c>
      <c r="K1815" s="232" t="s">
        <v>472</v>
      </c>
      <c r="L1815" s="213">
        <v>5</v>
      </c>
      <c r="M1815" s="402">
        <v>1364.5724624999998</v>
      </c>
      <c r="N1815" s="277"/>
      <c r="O1815" s="274">
        <f t="shared" si="27"/>
        <v>0</v>
      </c>
    </row>
    <row r="1816" spans="1:15">
      <c r="A1816" s="28"/>
      <c r="B1816" s="28" t="s">
        <v>417</v>
      </c>
      <c r="C1816" s="26">
        <v>60024420</v>
      </c>
      <c r="D1816" s="334">
        <v>4968813535552</v>
      </c>
      <c r="E1816" s="158" t="s">
        <v>537</v>
      </c>
      <c r="F1816" s="26">
        <v>1.2</v>
      </c>
      <c r="G1816" s="178">
        <v>0.185</v>
      </c>
      <c r="H1816" s="26">
        <v>4.5</v>
      </c>
      <c r="I1816" s="107"/>
      <c r="J1816" s="49" t="s">
        <v>436</v>
      </c>
      <c r="K1816" s="232" t="s">
        <v>536</v>
      </c>
      <c r="L1816" s="213">
        <v>5</v>
      </c>
      <c r="M1816" s="402">
        <v>912.24899999999991</v>
      </c>
      <c r="N1816" s="277"/>
      <c r="O1816" s="274">
        <f t="shared" si="27"/>
        <v>0</v>
      </c>
    </row>
    <row r="1817" spans="1:15">
      <c r="A1817" s="28"/>
      <c r="B1817" s="28" t="s">
        <v>417</v>
      </c>
      <c r="C1817" s="26">
        <v>60024422</v>
      </c>
      <c r="D1817" s="334">
        <v>4968813535569</v>
      </c>
      <c r="E1817" s="158" t="s">
        <v>537</v>
      </c>
      <c r="F1817" s="26">
        <v>1.5</v>
      </c>
      <c r="G1817" s="178">
        <v>0.20499999999999999</v>
      </c>
      <c r="H1817" s="26">
        <v>6</v>
      </c>
      <c r="I1817" s="107"/>
      <c r="J1817" s="49" t="s">
        <v>436</v>
      </c>
      <c r="K1817" s="232" t="s">
        <v>536</v>
      </c>
      <c r="L1817" s="213">
        <v>5</v>
      </c>
      <c r="M1817" s="402">
        <v>912.24899999999991</v>
      </c>
      <c r="N1817" s="277"/>
      <c r="O1817" s="274">
        <f t="shared" si="27"/>
        <v>0</v>
      </c>
    </row>
    <row r="1818" spans="1:15">
      <c r="A1818" s="28"/>
      <c r="B1818" s="28" t="s">
        <v>417</v>
      </c>
      <c r="C1818" s="26">
        <v>60024424</v>
      </c>
      <c r="D1818" s="334">
        <v>4968813535576</v>
      </c>
      <c r="E1818" s="158" t="s">
        <v>537</v>
      </c>
      <c r="F1818" s="26">
        <v>2</v>
      </c>
      <c r="G1818" s="178">
        <v>0.23499999999999999</v>
      </c>
      <c r="H1818" s="26">
        <v>8</v>
      </c>
      <c r="I1818" s="107"/>
      <c r="J1818" s="49" t="s">
        <v>436</v>
      </c>
      <c r="K1818" s="232" t="s">
        <v>536</v>
      </c>
      <c r="L1818" s="213">
        <v>5</v>
      </c>
      <c r="M1818" s="402">
        <v>912.24899999999991</v>
      </c>
      <c r="N1818" s="277"/>
      <c r="O1818" s="274">
        <f t="shared" si="27"/>
        <v>0</v>
      </c>
    </row>
    <row r="1819" spans="1:15">
      <c r="A1819" s="28"/>
      <c r="B1819" s="28" t="s">
        <v>417</v>
      </c>
      <c r="C1819" s="26">
        <v>60024426</v>
      </c>
      <c r="D1819" s="334">
        <v>4968813535583</v>
      </c>
      <c r="E1819" s="158" t="s">
        <v>537</v>
      </c>
      <c r="F1819" s="26">
        <v>2.5</v>
      </c>
      <c r="G1819" s="178">
        <v>0.26</v>
      </c>
      <c r="H1819" s="26">
        <v>10</v>
      </c>
      <c r="I1819" s="107"/>
      <c r="J1819" s="49" t="s">
        <v>436</v>
      </c>
      <c r="K1819" s="232" t="s">
        <v>536</v>
      </c>
      <c r="L1819" s="213">
        <v>5</v>
      </c>
      <c r="M1819" s="402">
        <v>912.24899999999991</v>
      </c>
      <c r="N1819" s="277"/>
      <c r="O1819" s="274">
        <f t="shared" si="27"/>
        <v>0</v>
      </c>
    </row>
    <row r="1820" spans="1:15">
      <c r="A1820" s="28"/>
      <c r="B1820" s="28" t="s">
        <v>417</v>
      </c>
      <c r="C1820" s="26">
        <v>60024428</v>
      </c>
      <c r="D1820" s="334">
        <v>4968813535590</v>
      </c>
      <c r="E1820" s="158" t="s">
        <v>537</v>
      </c>
      <c r="F1820" s="26">
        <v>3</v>
      </c>
      <c r="G1820" s="178">
        <v>0.28499999999999998</v>
      </c>
      <c r="H1820" s="26">
        <v>12</v>
      </c>
      <c r="I1820" s="107"/>
      <c r="J1820" s="49" t="s">
        <v>436</v>
      </c>
      <c r="K1820" s="232" t="s">
        <v>536</v>
      </c>
      <c r="L1820" s="213">
        <v>5</v>
      </c>
      <c r="M1820" s="402">
        <v>912.24899999999991</v>
      </c>
      <c r="N1820" s="277"/>
      <c r="O1820" s="274">
        <f t="shared" si="27"/>
        <v>0</v>
      </c>
    </row>
    <row r="1821" spans="1:15">
      <c r="A1821" s="28"/>
      <c r="B1821" s="28" t="s">
        <v>417</v>
      </c>
      <c r="C1821" s="26">
        <v>60024430</v>
      </c>
      <c r="D1821" s="334">
        <v>4968813535606</v>
      </c>
      <c r="E1821" s="158" t="s">
        <v>537</v>
      </c>
      <c r="F1821" s="26">
        <v>3.5</v>
      </c>
      <c r="G1821" s="178">
        <v>0.31</v>
      </c>
      <c r="H1821" s="26">
        <v>14</v>
      </c>
      <c r="I1821" s="107"/>
      <c r="J1821" s="49" t="s">
        <v>436</v>
      </c>
      <c r="K1821" s="232" t="s">
        <v>536</v>
      </c>
      <c r="L1821" s="213">
        <v>5</v>
      </c>
      <c r="M1821" s="402">
        <v>1026.280125</v>
      </c>
      <c r="N1821" s="277"/>
      <c r="O1821" s="274">
        <f t="shared" ref="O1821:O1884" si="28">M1821*N1821</f>
        <v>0</v>
      </c>
    </row>
    <row r="1822" spans="1:15">
      <c r="A1822" s="28"/>
      <c r="B1822" s="28" t="s">
        <v>417</v>
      </c>
      <c r="C1822" s="26">
        <v>60024432</v>
      </c>
      <c r="D1822" s="334">
        <v>4968813535613</v>
      </c>
      <c r="E1822" s="158" t="s">
        <v>537</v>
      </c>
      <c r="F1822" s="26">
        <v>4</v>
      </c>
      <c r="G1822" s="178">
        <v>0.33</v>
      </c>
      <c r="H1822" s="26">
        <v>16</v>
      </c>
      <c r="I1822" s="107"/>
      <c r="J1822" s="49" t="s">
        <v>436</v>
      </c>
      <c r="K1822" s="232" t="s">
        <v>536</v>
      </c>
      <c r="L1822" s="213">
        <v>5</v>
      </c>
      <c r="M1822" s="402">
        <v>1026.280125</v>
      </c>
      <c r="N1822" s="277"/>
      <c r="O1822" s="274">
        <f t="shared" si="28"/>
        <v>0</v>
      </c>
    </row>
    <row r="1823" spans="1:15">
      <c r="A1823" s="28"/>
      <c r="B1823" s="28" t="s">
        <v>417</v>
      </c>
      <c r="C1823" s="26">
        <v>60024434</v>
      </c>
      <c r="D1823" s="334">
        <v>4968813535620</v>
      </c>
      <c r="E1823" s="158" t="s">
        <v>537</v>
      </c>
      <c r="F1823" s="26">
        <v>4.5</v>
      </c>
      <c r="G1823" s="178">
        <v>0.35</v>
      </c>
      <c r="H1823" s="26">
        <v>18</v>
      </c>
      <c r="I1823" s="107"/>
      <c r="J1823" s="49" t="s">
        <v>436</v>
      </c>
      <c r="K1823" s="232" t="s">
        <v>536</v>
      </c>
      <c r="L1823" s="213">
        <v>5</v>
      </c>
      <c r="M1823" s="402">
        <v>1026.280125</v>
      </c>
      <c r="N1823" s="277"/>
      <c r="O1823" s="274">
        <f t="shared" si="28"/>
        <v>0</v>
      </c>
    </row>
    <row r="1824" spans="1:15">
      <c r="A1824" s="28"/>
      <c r="B1824" s="28" t="s">
        <v>417</v>
      </c>
      <c r="C1824" s="26">
        <v>60024436</v>
      </c>
      <c r="D1824" s="334">
        <v>4968813535637</v>
      </c>
      <c r="E1824" s="158" t="s">
        <v>537</v>
      </c>
      <c r="F1824" s="26">
        <v>5</v>
      </c>
      <c r="G1824" s="178">
        <v>0.37</v>
      </c>
      <c r="H1824" s="26">
        <v>20</v>
      </c>
      <c r="I1824" s="107"/>
      <c r="J1824" s="49" t="s">
        <v>436</v>
      </c>
      <c r="K1824" s="232" t="s">
        <v>536</v>
      </c>
      <c r="L1824" s="213">
        <v>5</v>
      </c>
      <c r="M1824" s="402">
        <v>1026.280125</v>
      </c>
      <c r="N1824" s="277"/>
      <c r="O1824" s="274">
        <f t="shared" si="28"/>
        <v>0</v>
      </c>
    </row>
    <row r="1825" spans="1:15">
      <c r="A1825" s="28"/>
      <c r="B1825" s="28" t="s">
        <v>417</v>
      </c>
      <c r="C1825" s="26">
        <v>60024438</v>
      </c>
      <c r="D1825" s="334">
        <v>4968813535644</v>
      </c>
      <c r="E1825" s="158" t="s">
        <v>537</v>
      </c>
      <c r="F1825" s="26">
        <v>5.5</v>
      </c>
      <c r="G1825" s="178">
        <v>0.38800000000000001</v>
      </c>
      <c r="H1825" s="26">
        <v>22</v>
      </c>
      <c r="I1825" s="107"/>
      <c r="J1825" s="50" t="s">
        <v>724</v>
      </c>
      <c r="K1825" s="232" t="s">
        <v>536</v>
      </c>
      <c r="L1825" s="213">
        <v>5</v>
      </c>
      <c r="M1825" s="402">
        <v>912.24899999999991</v>
      </c>
      <c r="N1825" s="277"/>
      <c r="O1825" s="274">
        <f t="shared" si="28"/>
        <v>0</v>
      </c>
    </row>
    <row r="1826" spans="1:15">
      <c r="A1826" s="28"/>
      <c r="B1826" s="28" t="s">
        <v>417</v>
      </c>
      <c r="C1826" s="26">
        <v>60024440</v>
      </c>
      <c r="D1826" s="334">
        <v>4968813535651</v>
      </c>
      <c r="E1826" s="158" t="s">
        <v>537</v>
      </c>
      <c r="F1826" s="26">
        <v>6</v>
      </c>
      <c r="G1826" s="178">
        <v>0.40500000000000003</v>
      </c>
      <c r="H1826" s="26">
        <v>25</v>
      </c>
      <c r="I1826" s="107"/>
      <c r="J1826" s="50" t="s">
        <v>724</v>
      </c>
      <c r="K1826" s="232" t="s">
        <v>536</v>
      </c>
      <c r="L1826" s="213">
        <v>5</v>
      </c>
      <c r="M1826" s="402">
        <v>912.24899999999991</v>
      </c>
      <c r="N1826" s="277"/>
      <c r="O1826" s="274">
        <f t="shared" si="28"/>
        <v>0</v>
      </c>
    </row>
    <row r="1827" spans="1:15">
      <c r="A1827" s="28"/>
      <c r="B1827" s="28" t="s">
        <v>417</v>
      </c>
      <c r="C1827" s="26">
        <v>60024442</v>
      </c>
      <c r="D1827" s="334">
        <v>4968813535668</v>
      </c>
      <c r="E1827" s="158" t="s">
        <v>537</v>
      </c>
      <c r="F1827" s="26">
        <v>7</v>
      </c>
      <c r="G1827" s="178">
        <v>0.435</v>
      </c>
      <c r="H1827" s="26">
        <v>30</v>
      </c>
      <c r="I1827" s="107"/>
      <c r="J1827" s="50" t="s">
        <v>724</v>
      </c>
      <c r="K1827" s="232" t="s">
        <v>536</v>
      </c>
      <c r="L1827" s="213">
        <v>5</v>
      </c>
      <c r="M1827" s="402">
        <v>912.24899999999991</v>
      </c>
      <c r="N1827" s="277"/>
      <c r="O1827" s="274">
        <f t="shared" si="28"/>
        <v>0</v>
      </c>
    </row>
    <row r="1828" spans="1:15">
      <c r="A1828" s="28"/>
      <c r="B1828" s="28" t="s">
        <v>417</v>
      </c>
      <c r="C1828" s="22">
        <v>60025770</v>
      </c>
      <c r="D1828" s="337">
        <v>4968813546299</v>
      </c>
      <c r="E1828" s="28" t="s">
        <v>540</v>
      </c>
      <c r="F1828" s="11">
        <v>3</v>
      </c>
      <c r="G1828" s="13">
        <v>0.28499999999999998</v>
      </c>
      <c r="H1828" s="11">
        <v>12</v>
      </c>
      <c r="I1828" s="13"/>
      <c r="J1828" s="11" t="s">
        <v>538</v>
      </c>
      <c r="K1828" s="244" t="s">
        <v>505</v>
      </c>
      <c r="L1828" s="213">
        <v>5</v>
      </c>
      <c r="M1828" s="402">
        <v>557.48549999999989</v>
      </c>
      <c r="N1828" s="277"/>
      <c r="O1828" s="274">
        <f t="shared" si="28"/>
        <v>0</v>
      </c>
    </row>
    <row r="1829" spans="1:15">
      <c r="A1829" s="28"/>
      <c r="B1829" s="28" t="s">
        <v>417</v>
      </c>
      <c r="C1829" s="22">
        <v>60025772</v>
      </c>
      <c r="D1829" s="337">
        <v>4968813546305</v>
      </c>
      <c r="E1829" s="28" t="s">
        <v>540</v>
      </c>
      <c r="F1829" s="11">
        <v>4</v>
      </c>
      <c r="G1829" s="13">
        <v>0.33</v>
      </c>
      <c r="H1829" s="11">
        <v>16</v>
      </c>
      <c r="I1829" s="13"/>
      <c r="J1829" s="11" t="s">
        <v>538</v>
      </c>
      <c r="K1829" s="244" t="s">
        <v>505</v>
      </c>
      <c r="L1829" s="213">
        <v>5</v>
      </c>
      <c r="M1829" s="402">
        <v>557.48549999999989</v>
      </c>
      <c r="N1829" s="277"/>
      <c r="O1829" s="274">
        <f t="shared" si="28"/>
        <v>0</v>
      </c>
    </row>
    <row r="1830" spans="1:15">
      <c r="A1830" s="28"/>
      <c r="B1830" s="28" t="s">
        <v>417</v>
      </c>
      <c r="C1830" s="22">
        <v>60025774</v>
      </c>
      <c r="D1830" s="337">
        <v>4968813546312</v>
      </c>
      <c r="E1830" s="28" t="s">
        <v>540</v>
      </c>
      <c r="F1830" s="11">
        <v>5</v>
      </c>
      <c r="G1830" s="13">
        <v>0.37</v>
      </c>
      <c r="H1830" s="11">
        <v>20</v>
      </c>
      <c r="I1830" s="13"/>
      <c r="J1830" s="11" t="s">
        <v>538</v>
      </c>
      <c r="K1830" s="244" t="s">
        <v>505</v>
      </c>
      <c r="L1830" s="213">
        <v>5</v>
      </c>
      <c r="M1830" s="402">
        <v>557.48549999999989</v>
      </c>
      <c r="N1830" s="277"/>
      <c r="O1830" s="274">
        <f t="shared" si="28"/>
        <v>0</v>
      </c>
    </row>
    <row r="1831" spans="1:15">
      <c r="A1831" s="28"/>
      <c r="B1831" s="28" t="s">
        <v>417</v>
      </c>
      <c r="C1831" s="22">
        <v>60025776</v>
      </c>
      <c r="D1831" s="337">
        <v>4968813546329</v>
      </c>
      <c r="E1831" s="28" t="s">
        <v>540</v>
      </c>
      <c r="F1831" s="11">
        <v>6</v>
      </c>
      <c r="G1831" s="13">
        <v>0.40500000000000003</v>
      </c>
      <c r="H1831" s="11">
        <v>25</v>
      </c>
      <c r="I1831" s="13"/>
      <c r="J1831" s="11" t="s">
        <v>538</v>
      </c>
      <c r="K1831" s="244" t="s">
        <v>505</v>
      </c>
      <c r="L1831" s="213">
        <v>5</v>
      </c>
      <c r="M1831" s="402">
        <v>557.48549999999989</v>
      </c>
      <c r="N1831" s="277"/>
      <c r="O1831" s="274">
        <f t="shared" si="28"/>
        <v>0</v>
      </c>
    </row>
    <row r="1832" spans="1:15">
      <c r="A1832" s="28"/>
      <c r="B1832" s="28" t="s">
        <v>417</v>
      </c>
      <c r="C1832" s="22">
        <v>60025778</v>
      </c>
      <c r="D1832" s="337">
        <v>4968813546336</v>
      </c>
      <c r="E1832" s="28" t="s">
        <v>540</v>
      </c>
      <c r="F1832" s="11">
        <v>7</v>
      </c>
      <c r="G1832" s="13">
        <v>0.435</v>
      </c>
      <c r="H1832" s="11">
        <v>30</v>
      </c>
      <c r="I1832" s="13"/>
      <c r="J1832" s="11" t="s">
        <v>539</v>
      </c>
      <c r="K1832" s="244" t="s">
        <v>505</v>
      </c>
      <c r="L1832" s="213">
        <v>5</v>
      </c>
      <c r="M1832" s="402">
        <v>557.48549999999989</v>
      </c>
      <c r="N1832" s="277"/>
      <c r="O1832" s="274">
        <f t="shared" si="28"/>
        <v>0</v>
      </c>
    </row>
    <row r="1833" spans="1:15">
      <c r="A1833" s="28"/>
      <c r="B1833" s="28" t="s">
        <v>417</v>
      </c>
      <c r="C1833" s="22">
        <v>60025780</v>
      </c>
      <c r="D1833" s="337">
        <v>4968813546343</v>
      </c>
      <c r="E1833" s="28" t="s">
        <v>540</v>
      </c>
      <c r="F1833" s="11">
        <v>8</v>
      </c>
      <c r="G1833" s="13">
        <v>0.47</v>
      </c>
      <c r="H1833" s="11">
        <v>35</v>
      </c>
      <c r="I1833" s="13"/>
      <c r="J1833" s="11" t="s">
        <v>539</v>
      </c>
      <c r="K1833" s="244" t="s">
        <v>505</v>
      </c>
      <c r="L1833" s="213">
        <v>5</v>
      </c>
      <c r="M1833" s="402">
        <v>557.48549999999989</v>
      </c>
      <c r="N1833" s="277"/>
      <c r="O1833" s="274">
        <f t="shared" si="28"/>
        <v>0</v>
      </c>
    </row>
    <row r="1834" spans="1:15">
      <c r="A1834" s="28"/>
      <c r="B1834" s="28" t="s">
        <v>417</v>
      </c>
      <c r="C1834" s="22">
        <v>60025782</v>
      </c>
      <c r="D1834" s="337">
        <v>4968813546350</v>
      </c>
      <c r="E1834" s="28" t="s">
        <v>540</v>
      </c>
      <c r="F1834" s="11">
        <v>10</v>
      </c>
      <c r="G1834" s="13">
        <v>0.52</v>
      </c>
      <c r="H1834" s="11">
        <v>40</v>
      </c>
      <c r="I1834" s="13"/>
      <c r="J1834" s="11" t="s">
        <v>539</v>
      </c>
      <c r="K1834" s="244" t="s">
        <v>505</v>
      </c>
      <c r="L1834" s="213">
        <v>5</v>
      </c>
      <c r="M1834" s="402">
        <v>557.48549999999989</v>
      </c>
      <c r="N1834" s="277"/>
      <c r="O1834" s="274">
        <f t="shared" si="28"/>
        <v>0</v>
      </c>
    </row>
    <row r="1835" spans="1:15">
      <c r="A1835" s="28"/>
      <c r="B1835" s="28" t="s">
        <v>417</v>
      </c>
      <c r="C1835" s="83">
        <v>60025440</v>
      </c>
      <c r="D1835" s="341">
        <v>4968813537051</v>
      </c>
      <c r="E1835" s="150" t="s">
        <v>541</v>
      </c>
      <c r="F1835" s="83">
        <v>2</v>
      </c>
      <c r="G1835" s="110">
        <v>0.23499999999999999</v>
      </c>
      <c r="H1835" s="84"/>
      <c r="I1835" s="84"/>
      <c r="J1835" s="49" t="s">
        <v>620</v>
      </c>
      <c r="K1835" s="272" t="s">
        <v>747</v>
      </c>
      <c r="L1835" s="83">
        <v>5</v>
      </c>
      <c r="M1835" s="402">
        <v>826.09214999999972</v>
      </c>
      <c r="N1835" s="277"/>
      <c r="O1835" s="274">
        <f t="shared" si="28"/>
        <v>0</v>
      </c>
    </row>
    <row r="1836" spans="1:15">
      <c r="A1836" s="28"/>
      <c r="B1836" s="28" t="s">
        <v>417</v>
      </c>
      <c r="C1836" s="83">
        <v>60025442</v>
      </c>
      <c r="D1836" s="341">
        <v>4968813537068</v>
      </c>
      <c r="E1836" s="150" t="s">
        <v>541</v>
      </c>
      <c r="F1836" s="83">
        <v>3</v>
      </c>
      <c r="G1836" s="110">
        <v>0.28499999999999998</v>
      </c>
      <c r="H1836" s="84"/>
      <c r="I1836" s="84"/>
      <c r="J1836" s="49" t="s">
        <v>620</v>
      </c>
      <c r="K1836" s="272" t="s">
        <v>747</v>
      </c>
      <c r="L1836" s="83">
        <v>5</v>
      </c>
      <c r="M1836" s="402">
        <v>826.09214999999972</v>
      </c>
      <c r="N1836" s="277"/>
      <c r="O1836" s="274">
        <f t="shared" si="28"/>
        <v>0</v>
      </c>
    </row>
    <row r="1837" spans="1:15">
      <c r="A1837" s="28"/>
      <c r="B1837" s="28" t="s">
        <v>417</v>
      </c>
      <c r="C1837" s="83">
        <v>60025444</v>
      </c>
      <c r="D1837" s="341">
        <v>4968813537075</v>
      </c>
      <c r="E1837" s="150" t="s">
        <v>541</v>
      </c>
      <c r="F1837" s="83">
        <v>4</v>
      </c>
      <c r="G1837" s="110">
        <v>0.33</v>
      </c>
      <c r="H1837" s="84"/>
      <c r="I1837" s="84"/>
      <c r="J1837" s="49" t="s">
        <v>620</v>
      </c>
      <c r="K1837" s="272" t="s">
        <v>747</v>
      </c>
      <c r="L1837" s="83">
        <v>5</v>
      </c>
      <c r="M1837" s="402">
        <v>940.12327499999981</v>
      </c>
      <c r="N1837" s="277"/>
      <c r="O1837" s="274">
        <f t="shared" si="28"/>
        <v>0</v>
      </c>
    </row>
    <row r="1838" spans="1:15">
      <c r="A1838" s="28"/>
      <c r="B1838" s="28" t="s">
        <v>417</v>
      </c>
      <c r="C1838" s="83">
        <v>60025446</v>
      </c>
      <c r="D1838" s="341">
        <v>4968813537082</v>
      </c>
      <c r="E1838" s="150" t="s">
        <v>541</v>
      </c>
      <c r="F1838" s="83">
        <v>5</v>
      </c>
      <c r="G1838" s="110">
        <v>0.37</v>
      </c>
      <c r="H1838" s="84"/>
      <c r="I1838" s="84"/>
      <c r="J1838" s="49" t="s">
        <v>620</v>
      </c>
      <c r="K1838" s="272" t="s">
        <v>747</v>
      </c>
      <c r="L1838" s="83">
        <v>5</v>
      </c>
      <c r="M1838" s="402">
        <v>940.12327499999981</v>
      </c>
      <c r="N1838" s="277"/>
      <c r="O1838" s="274">
        <f t="shared" si="28"/>
        <v>0</v>
      </c>
    </row>
    <row r="1839" spans="1:15">
      <c r="A1839" s="28"/>
      <c r="B1839" s="28" t="s">
        <v>417</v>
      </c>
      <c r="C1839" s="83">
        <v>60025448</v>
      </c>
      <c r="D1839" s="341">
        <v>4968813537099</v>
      </c>
      <c r="E1839" s="150" t="s">
        <v>541</v>
      </c>
      <c r="F1839" s="83">
        <v>6</v>
      </c>
      <c r="G1839" s="110">
        <v>0.40500000000000003</v>
      </c>
      <c r="H1839" s="84"/>
      <c r="I1839" s="84"/>
      <c r="J1839" s="49" t="s">
        <v>620</v>
      </c>
      <c r="K1839" s="272" t="s">
        <v>747</v>
      </c>
      <c r="L1839" s="83">
        <v>5</v>
      </c>
      <c r="M1839" s="402">
        <v>940.12327499999981</v>
      </c>
      <c r="N1839" s="277"/>
      <c r="O1839" s="274">
        <f t="shared" si="28"/>
        <v>0</v>
      </c>
    </row>
    <row r="1840" spans="1:15">
      <c r="A1840" s="28"/>
      <c r="B1840" s="28" t="s">
        <v>417</v>
      </c>
      <c r="C1840" s="83">
        <v>60025450</v>
      </c>
      <c r="D1840" s="341">
        <v>4968813537105</v>
      </c>
      <c r="E1840" s="150" t="s">
        <v>541</v>
      </c>
      <c r="F1840" s="108">
        <v>2</v>
      </c>
      <c r="G1840" s="110">
        <v>0.23499999999999999</v>
      </c>
      <c r="H1840" s="84"/>
      <c r="I1840" s="84"/>
      <c r="J1840" s="49" t="s">
        <v>620</v>
      </c>
      <c r="K1840" s="272" t="s">
        <v>747</v>
      </c>
      <c r="L1840" s="83">
        <v>3</v>
      </c>
      <c r="M1840" s="402">
        <v>2337.6380624999997</v>
      </c>
      <c r="N1840" s="277"/>
      <c r="O1840" s="274">
        <f t="shared" si="28"/>
        <v>0</v>
      </c>
    </row>
    <row r="1841" spans="1:15">
      <c r="A1841" s="28"/>
      <c r="B1841" s="28" t="s">
        <v>417</v>
      </c>
      <c r="C1841" s="83">
        <v>60025452</v>
      </c>
      <c r="D1841" s="341">
        <v>4968813537112</v>
      </c>
      <c r="E1841" s="150" t="s">
        <v>541</v>
      </c>
      <c r="F1841" s="84">
        <v>3</v>
      </c>
      <c r="G1841" s="110">
        <v>0.28499999999999998</v>
      </c>
      <c r="H1841" s="84"/>
      <c r="I1841" s="84"/>
      <c r="J1841" s="49" t="s">
        <v>620</v>
      </c>
      <c r="K1841" s="272" t="s">
        <v>747</v>
      </c>
      <c r="L1841" s="83">
        <v>3</v>
      </c>
      <c r="M1841" s="402">
        <v>2337.6380624999997</v>
      </c>
      <c r="N1841" s="277"/>
      <c r="O1841" s="274">
        <f t="shared" si="28"/>
        <v>0</v>
      </c>
    </row>
    <row r="1842" spans="1:15">
      <c r="A1842" s="28"/>
      <c r="B1842" s="28" t="s">
        <v>417</v>
      </c>
      <c r="C1842" s="83">
        <v>60025454</v>
      </c>
      <c r="D1842" s="341">
        <v>4968813537129</v>
      </c>
      <c r="E1842" s="150" t="s">
        <v>541</v>
      </c>
      <c r="F1842" s="108">
        <v>4</v>
      </c>
      <c r="G1842" s="110">
        <v>0.33</v>
      </c>
      <c r="H1842" s="84"/>
      <c r="I1842" s="84"/>
      <c r="J1842" s="49" t="s">
        <v>620</v>
      </c>
      <c r="K1842" s="272" t="s">
        <v>747</v>
      </c>
      <c r="L1842" s="83">
        <v>3</v>
      </c>
      <c r="M1842" s="402">
        <v>2565.7003124999992</v>
      </c>
      <c r="N1842" s="277"/>
      <c r="O1842" s="274">
        <f t="shared" si="28"/>
        <v>0</v>
      </c>
    </row>
    <row r="1843" spans="1:15">
      <c r="A1843" s="28"/>
      <c r="B1843" s="28" t="s">
        <v>417</v>
      </c>
      <c r="C1843" s="83">
        <v>60025456</v>
      </c>
      <c r="D1843" s="341">
        <v>4968813537136</v>
      </c>
      <c r="E1843" s="150" t="s">
        <v>541</v>
      </c>
      <c r="F1843" s="84">
        <v>5</v>
      </c>
      <c r="G1843" s="110">
        <v>0.37</v>
      </c>
      <c r="H1843" s="84"/>
      <c r="I1843" s="84"/>
      <c r="J1843" s="49" t="s">
        <v>620</v>
      </c>
      <c r="K1843" s="272" t="s">
        <v>747</v>
      </c>
      <c r="L1843" s="83">
        <v>3</v>
      </c>
      <c r="M1843" s="402">
        <v>2565.7003124999992</v>
      </c>
      <c r="N1843" s="277"/>
      <c r="O1843" s="274">
        <f t="shared" si="28"/>
        <v>0</v>
      </c>
    </row>
    <row r="1844" spans="1:15">
      <c r="A1844" s="28"/>
      <c r="B1844" s="28" t="s">
        <v>417</v>
      </c>
      <c r="C1844" s="83">
        <v>60025458</v>
      </c>
      <c r="D1844" s="341">
        <v>4968813537143</v>
      </c>
      <c r="E1844" s="150" t="s">
        <v>541</v>
      </c>
      <c r="F1844" s="108">
        <v>6</v>
      </c>
      <c r="G1844" s="110">
        <v>0.40500000000000003</v>
      </c>
      <c r="H1844" s="84"/>
      <c r="I1844" s="84"/>
      <c r="J1844" s="49" t="s">
        <v>620</v>
      </c>
      <c r="K1844" s="272" t="s">
        <v>747</v>
      </c>
      <c r="L1844" s="83">
        <v>3</v>
      </c>
      <c r="M1844" s="402">
        <v>2565.7003124999992</v>
      </c>
      <c r="N1844" s="277"/>
      <c r="O1844" s="274">
        <f t="shared" si="28"/>
        <v>0</v>
      </c>
    </row>
    <row r="1845" spans="1:15">
      <c r="A1845" s="28"/>
      <c r="B1845" s="28" t="s">
        <v>417</v>
      </c>
      <c r="C1845" s="83">
        <v>60053660</v>
      </c>
      <c r="D1845" s="341">
        <v>4968813537549</v>
      </c>
      <c r="E1845" s="150" t="s">
        <v>562</v>
      </c>
      <c r="F1845" s="109" t="s">
        <v>542</v>
      </c>
      <c r="G1845" s="87" t="s">
        <v>543</v>
      </c>
      <c r="H1845" s="87"/>
      <c r="I1845" s="84"/>
      <c r="J1845" s="73" t="s">
        <v>728</v>
      </c>
      <c r="K1845" s="272" t="s">
        <v>747</v>
      </c>
      <c r="L1845" s="83">
        <v>5</v>
      </c>
      <c r="M1845" s="402">
        <v>684.18674999999985</v>
      </c>
      <c r="N1845" s="277"/>
      <c r="O1845" s="274">
        <f t="shared" si="28"/>
        <v>0</v>
      </c>
    </row>
    <row r="1846" spans="1:15">
      <c r="A1846" s="28"/>
      <c r="B1846" s="28" t="s">
        <v>417</v>
      </c>
      <c r="C1846" s="83">
        <v>60053662</v>
      </c>
      <c r="D1846" s="341">
        <v>4968813537556</v>
      </c>
      <c r="E1846" s="150" t="s">
        <v>562</v>
      </c>
      <c r="F1846" s="109" t="s">
        <v>544</v>
      </c>
      <c r="G1846" s="87" t="s">
        <v>545</v>
      </c>
      <c r="H1846" s="87"/>
      <c r="I1846" s="84"/>
      <c r="J1846" s="73" t="s">
        <v>728</v>
      </c>
      <c r="K1846" s="272" t="s">
        <v>747</v>
      </c>
      <c r="L1846" s="83">
        <v>5</v>
      </c>
      <c r="M1846" s="402">
        <v>798.21787499999994</v>
      </c>
      <c r="N1846" s="277"/>
      <c r="O1846" s="274">
        <f t="shared" si="28"/>
        <v>0</v>
      </c>
    </row>
    <row r="1847" spans="1:15">
      <c r="A1847" s="28"/>
      <c r="B1847" s="28" t="s">
        <v>417</v>
      </c>
      <c r="C1847" s="83">
        <v>60053664</v>
      </c>
      <c r="D1847" s="341">
        <v>4968813537563</v>
      </c>
      <c r="E1847" s="150" t="s">
        <v>562</v>
      </c>
      <c r="F1847" s="109" t="s">
        <v>546</v>
      </c>
      <c r="G1847" s="87" t="s">
        <v>547</v>
      </c>
      <c r="H1847" s="87"/>
      <c r="I1847" s="84"/>
      <c r="J1847" s="73" t="s">
        <v>728</v>
      </c>
      <c r="K1847" s="272" t="s">
        <v>747</v>
      </c>
      <c r="L1847" s="83">
        <v>5</v>
      </c>
      <c r="M1847" s="402">
        <v>798.21787499999994</v>
      </c>
      <c r="N1847" s="277"/>
      <c r="O1847" s="274">
        <f t="shared" si="28"/>
        <v>0</v>
      </c>
    </row>
    <row r="1848" spans="1:15">
      <c r="A1848" s="28"/>
      <c r="B1848" s="28" t="s">
        <v>417</v>
      </c>
      <c r="C1848" s="83">
        <v>60053666</v>
      </c>
      <c r="D1848" s="341">
        <v>4968813537570</v>
      </c>
      <c r="E1848" s="150" t="s">
        <v>562</v>
      </c>
      <c r="F1848" s="109" t="s">
        <v>548</v>
      </c>
      <c r="G1848" s="87" t="s">
        <v>549</v>
      </c>
      <c r="H1848" s="87"/>
      <c r="I1848" s="84"/>
      <c r="J1848" s="73" t="s">
        <v>728</v>
      </c>
      <c r="K1848" s="272" t="s">
        <v>747</v>
      </c>
      <c r="L1848" s="83">
        <v>5</v>
      </c>
      <c r="M1848" s="402">
        <v>798.21787499999994</v>
      </c>
      <c r="N1848" s="277"/>
      <c r="O1848" s="274">
        <f t="shared" si="28"/>
        <v>0</v>
      </c>
    </row>
    <row r="1849" spans="1:15">
      <c r="A1849" s="28"/>
      <c r="B1849" s="28" t="s">
        <v>417</v>
      </c>
      <c r="C1849" s="83">
        <v>60053668</v>
      </c>
      <c r="D1849" s="341">
        <v>4968813537587</v>
      </c>
      <c r="E1849" s="150" t="s">
        <v>562</v>
      </c>
      <c r="F1849" s="109" t="s">
        <v>550</v>
      </c>
      <c r="G1849" s="110" t="s">
        <v>551</v>
      </c>
      <c r="H1849" s="110"/>
      <c r="I1849" s="84"/>
      <c r="J1849" s="83" t="s">
        <v>730</v>
      </c>
      <c r="K1849" s="272" t="s">
        <v>747</v>
      </c>
      <c r="L1849" s="83">
        <v>5</v>
      </c>
      <c r="M1849" s="402">
        <v>798.21787499999994</v>
      </c>
      <c r="N1849" s="277"/>
      <c r="O1849" s="274">
        <f t="shared" si="28"/>
        <v>0</v>
      </c>
    </row>
    <row r="1850" spans="1:15">
      <c r="A1850" s="28"/>
      <c r="B1850" s="28" t="s">
        <v>417</v>
      </c>
      <c r="C1850" s="83">
        <v>60053670</v>
      </c>
      <c r="D1850" s="341">
        <v>4968813537594</v>
      </c>
      <c r="E1850" s="150" t="s">
        <v>562</v>
      </c>
      <c r="F1850" s="109" t="s">
        <v>552</v>
      </c>
      <c r="G1850" s="110" t="s">
        <v>553</v>
      </c>
      <c r="H1850" s="110"/>
      <c r="I1850" s="84"/>
      <c r="J1850" s="83" t="s">
        <v>730</v>
      </c>
      <c r="K1850" s="272" t="s">
        <v>747</v>
      </c>
      <c r="L1850" s="83">
        <v>5</v>
      </c>
      <c r="M1850" s="402">
        <v>912.24899999999991</v>
      </c>
      <c r="N1850" s="277"/>
      <c r="O1850" s="274">
        <f t="shared" si="28"/>
        <v>0</v>
      </c>
    </row>
    <row r="1851" spans="1:15">
      <c r="A1851" s="28"/>
      <c r="B1851" s="28" t="s">
        <v>417</v>
      </c>
      <c r="C1851" s="83">
        <v>60053672</v>
      </c>
      <c r="D1851" s="341">
        <v>4968813537600</v>
      </c>
      <c r="E1851" s="150" t="s">
        <v>562</v>
      </c>
      <c r="F1851" s="109" t="s">
        <v>554</v>
      </c>
      <c r="G1851" s="110" t="s">
        <v>555</v>
      </c>
      <c r="H1851" s="110"/>
      <c r="I1851" s="84"/>
      <c r="J1851" s="83" t="s">
        <v>730</v>
      </c>
      <c r="K1851" s="272" t="s">
        <v>747</v>
      </c>
      <c r="L1851" s="83">
        <v>5</v>
      </c>
      <c r="M1851" s="402">
        <v>912.24899999999991</v>
      </c>
      <c r="N1851" s="277"/>
      <c r="O1851" s="274">
        <f t="shared" si="28"/>
        <v>0</v>
      </c>
    </row>
    <row r="1852" spans="1:15">
      <c r="A1852" s="28"/>
      <c r="B1852" s="28" t="s">
        <v>417</v>
      </c>
      <c r="C1852" s="83">
        <v>60053674</v>
      </c>
      <c r="D1852" s="341">
        <v>4968813537617</v>
      </c>
      <c r="E1852" s="150" t="s">
        <v>562</v>
      </c>
      <c r="F1852" s="111" t="s">
        <v>556</v>
      </c>
      <c r="G1852" s="110" t="s">
        <v>557</v>
      </c>
      <c r="H1852" s="110"/>
      <c r="I1852" s="84"/>
      <c r="J1852" s="83" t="s">
        <v>730</v>
      </c>
      <c r="K1852" s="272" t="s">
        <v>747</v>
      </c>
      <c r="L1852" s="83">
        <v>5</v>
      </c>
      <c r="M1852" s="402">
        <v>912.24899999999991</v>
      </c>
      <c r="N1852" s="277"/>
      <c r="O1852" s="274">
        <f t="shared" si="28"/>
        <v>0</v>
      </c>
    </row>
    <row r="1853" spans="1:15">
      <c r="A1853" s="28"/>
      <c r="B1853" s="28" t="s">
        <v>417</v>
      </c>
      <c r="C1853" s="83"/>
      <c r="D1853" s="341"/>
      <c r="E1853" s="86" t="s">
        <v>562</v>
      </c>
      <c r="F1853" s="109" t="s">
        <v>558</v>
      </c>
      <c r="G1853" s="110" t="s">
        <v>559</v>
      </c>
      <c r="H1853" s="110"/>
      <c r="I1853" s="83"/>
      <c r="J1853" s="83" t="s">
        <v>730</v>
      </c>
      <c r="K1853" s="272" t="s">
        <v>747</v>
      </c>
      <c r="L1853" s="83">
        <v>5</v>
      </c>
      <c r="M1853" s="402">
        <v>760.20749999999998</v>
      </c>
      <c r="N1853" s="277"/>
      <c r="O1853" s="274">
        <f t="shared" si="28"/>
        <v>0</v>
      </c>
    </row>
    <row r="1854" spans="1:15">
      <c r="A1854" s="28"/>
      <c r="B1854" s="28" t="s">
        <v>417</v>
      </c>
      <c r="C1854" s="83"/>
      <c r="D1854" s="341"/>
      <c r="E1854" s="86" t="s">
        <v>562</v>
      </c>
      <c r="F1854" s="109" t="s">
        <v>560</v>
      </c>
      <c r="G1854" s="110" t="s">
        <v>561</v>
      </c>
      <c r="H1854" s="110"/>
      <c r="I1854" s="83"/>
      <c r="J1854" s="83" t="s">
        <v>730</v>
      </c>
      <c r="K1854" s="272" t="s">
        <v>747</v>
      </c>
      <c r="L1854" s="83">
        <v>5</v>
      </c>
      <c r="M1854" s="402">
        <v>760.20749999999998</v>
      </c>
      <c r="N1854" s="277"/>
      <c r="O1854" s="274">
        <f t="shared" si="28"/>
        <v>0</v>
      </c>
    </row>
    <row r="1855" spans="1:15">
      <c r="A1855" s="28"/>
      <c r="B1855" s="28" t="s">
        <v>417</v>
      </c>
      <c r="C1855" s="83">
        <v>60053600</v>
      </c>
      <c r="D1855" s="341">
        <v>4968813537150</v>
      </c>
      <c r="E1855" s="150" t="s">
        <v>583</v>
      </c>
      <c r="F1855" s="109" t="s">
        <v>542</v>
      </c>
      <c r="G1855" s="110" t="s">
        <v>563</v>
      </c>
      <c r="H1855" s="84"/>
      <c r="I1855" s="84"/>
      <c r="J1855" s="83" t="s">
        <v>716</v>
      </c>
      <c r="K1855" s="222" t="s">
        <v>505</v>
      </c>
      <c r="L1855" s="83">
        <v>10</v>
      </c>
      <c r="M1855" s="402">
        <v>159.643575</v>
      </c>
      <c r="N1855" s="277"/>
      <c r="O1855" s="274">
        <f t="shared" si="28"/>
        <v>0</v>
      </c>
    </row>
    <row r="1856" spans="1:15">
      <c r="A1856" s="28"/>
      <c r="B1856" s="28" t="s">
        <v>417</v>
      </c>
      <c r="C1856" s="83">
        <v>60053602</v>
      </c>
      <c r="D1856" s="341">
        <v>4968813537167</v>
      </c>
      <c r="E1856" s="150" t="s">
        <v>583</v>
      </c>
      <c r="F1856" s="111" t="s">
        <v>544</v>
      </c>
      <c r="G1856" s="110" t="s">
        <v>564</v>
      </c>
      <c r="H1856" s="84"/>
      <c r="I1856" s="84"/>
      <c r="J1856" s="83" t="s">
        <v>716</v>
      </c>
      <c r="K1856" s="222" t="s">
        <v>505</v>
      </c>
      <c r="L1856" s="83">
        <v>10</v>
      </c>
      <c r="M1856" s="402">
        <v>159.643575</v>
      </c>
      <c r="N1856" s="277"/>
      <c r="O1856" s="274">
        <f t="shared" si="28"/>
        <v>0</v>
      </c>
    </row>
    <row r="1857" spans="1:15">
      <c r="A1857" s="28"/>
      <c r="B1857" s="28" t="s">
        <v>417</v>
      </c>
      <c r="C1857" s="83">
        <v>60053604</v>
      </c>
      <c r="D1857" s="341">
        <v>4968813537174</v>
      </c>
      <c r="E1857" s="150" t="s">
        <v>583</v>
      </c>
      <c r="F1857" s="111" t="s">
        <v>546</v>
      </c>
      <c r="G1857" s="110" t="s">
        <v>565</v>
      </c>
      <c r="H1857" s="84"/>
      <c r="I1857" s="84"/>
      <c r="J1857" s="83" t="s">
        <v>716</v>
      </c>
      <c r="K1857" s="222" t="s">
        <v>505</v>
      </c>
      <c r="L1857" s="83">
        <v>10</v>
      </c>
      <c r="M1857" s="402">
        <v>159.643575</v>
      </c>
      <c r="N1857" s="277"/>
      <c r="O1857" s="274">
        <f t="shared" si="28"/>
        <v>0</v>
      </c>
    </row>
    <row r="1858" spans="1:15">
      <c r="A1858" s="28"/>
      <c r="B1858" s="28" t="s">
        <v>417</v>
      </c>
      <c r="C1858" s="83">
        <v>60053606</v>
      </c>
      <c r="D1858" s="341">
        <v>4968813537181</v>
      </c>
      <c r="E1858" s="150" t="s">
        <v>583</v>
      </c>
      <c r="F1858" s="111" t="s">
        <v>548</v>
      </c>
      <c r="G1858" s="110" t="s">
        <v>566</v>
      </c>
      <c r="H1858" s="84"/>
      <c r="I1858" s="84"/>
      <c r="J1858" s="83" t="s">
        <v>716</v>
      </c>
      <c r="K1858" s="222" t="s">
        <v>505</v>
      </c>
      <c r="L1858" s="83">
        <v>10</v>
      </c>
      <c r="M1858" s="402">
        <v>159.643575</v>
      </c>
      <c r="N1858" s="277"/>
      <c r="O1858" s="274">
        <f t="shared" si="28"/>
        <v>0</v>
      </c>
    </row>
    <row r="1859" spans="1:15">
      <c r="A1859" s="28"/>
      <c r="B1859" s="28" t="s">
        <v>417</v>
      </c>
      <c r="C1859" s="83">
        <v>60053608</v>
      </c>
      <c r="D1859" s="341">
        <v>4968813537198</v>
      </c>
      <c r="E1859" s="150" t="s">
        <v>583</v>
      </c>
      <c r="F1859" s="111" t="s">
        <v>567</v>
      </c>
      <c r="G1859" s="110" t="s">
        <v>568</v>
      </c>
      <c r="H1859" s="84"/>
      <c r="I1859" s="84"/>
      <c r="J1859" s="83" t="s">
        <v>722</v>
      </c>
      <c r="K1859" s="222" t="s">
        <v>505</v>
      </c>
      <c r="L1859" s="83">
        <v>5</v>
      </c>
      <c r="M1859" s="402">
        <v>513.1400625</v>
      </c>
      <c r="N1859" s="277"/>
      <c r="O1859" s="274">
        <f t="shared" si="28"/>
        <v>0</v>
      </c>
    </row>
    <row r="1860" spans="1:15">
      <c r="A1860" s="28"/>
      <c r="B1860" s="28" t="s">
        <v>417</v>
      </c>
      <c r="C1860" s="83">
        <v>60053610</v>
      </c>
      <c r="D1860" s="341">
        <v>4968813537204</v>
      </c>
      <c r="E1860" s="150" t="s">
        <v>583</v>
      </c>
      <c r="F1860" s="111" t="s">
        <v>542</v>
      </c>
      <c r="G1860" s="110" t="s">
        <v>569</v>
      </c>
      <c r="H1860" s="84"/>
      <c r="I1860" s="84"/>
      <c r="J1860" s="83" t="s">
        <v>722</v>
      </c>
      <c r="K1860" s="222" t="s">
        <v>505</v>
      </c>
      <c r="L1860" s="83">
        <v>5</v>
      </c>
      <c r="M1860" s="402">
        <v>513.1400625</v>
      </c>
      <c r="N1860" s="277"/>
      <c r="O1860" s="274">
        <f t="shared" si="28"/>
        <v>0</v>
      </c>
    </row>
    <row r="1861" spans="1:15">
      <c r="A1861" s="28"/>
      <c r="B1861" s="28" t="s">
        <v>417</v>
      </c>
      <c r="C1861" s="83">
        <v>60053612</v>
      </c>
      <c r="D1861" s="341">
        <v>4968813537211</v>
      </c>
      <c r="E1861" s="150" t="s">
        <v>583</v>
      </c>
      <c r="F1861" s="111" t="s">
        <v>570</v>
      </c>
      <c r="G1861" s="110" t="s">
        <v>571</v>
      </c>
      <c r="H1861" s="84"/>
      <c r="I1861" s="84"/>
      <c r="J1861" s="83" t="s">
        <v>722</v>
      </c>
      <c r="K1861" s="222" t="s">
        <v>505</v>
      </c>
      <c r="L1861" s="83">
        <v>5</v>
      </c>
      <c r="M1861" s="402">
        <v>570.15562499999987</v>
      </c>
      <c r="N1861" s="277"/>
      <c r="O1861" s="274">
        <f t="shared" si="28"/>
        <v>0</v>
      </c>
    </row>
    <row r="1862" spans="1:15">
      <c r="A1862" s="28"/>
      <c r="B1862" s="28" t="s">
        <v>417</v>
      </c>
      <c r="C1862" s="83">
        <v>60053614</v>
      </c>
      <c r="D1862" s="341">
        <v>4968813537228</v>
      </c>
      <c r="E1862" s="150" t="s">
        <v>583</v>
      </c>
      <c r="F1862" s="111" t="s">
        <v>572</v>
      </c>
      <c r="G1862" s="110" t="s">
        <v>573</v>
      </c>
      <c r="H1862" s="84"/>
      <c r="I1862" s="84"/>
      <c r="J1862" s="83" t="s">
        <v>722</v>
      </c>
      <c r="K1862" s="222" t="s">
        <v>505</v>
      </c>
      <c r="L1862" s="83">
        <v>5</v>
      </c>
      <c r="M1862" s="402">
        <v>570.15562499999987</v>
      </c>
      <c r="N1862" s="277"/>
      <c r="O1862" s="274">
        <f t="shared" si="28"/>
        <v>0</v>
      </c>
    </row>
    <row r="1863" spans="1:15">
      <c r="A1863" s="28"/>
      <c r="B1863" s="28" t="s">
        <v>417</v>
      </c>
      <c r="C1863" s="83">
        <v>60053616</v>
      </c>
      <c r="D1863" s="341">
        <v>4968813537235</v>
      </c>
      <c r="E1863" s="150" t="s">
        <v>583</v>
      </c>
      <c r="F1863" s="111" t="s">
        <v>544</v>
      </c>
      <c r="G1863" s="110" t="s">
        <v>564</v>
      </c>
      <c r="H1863" s="84"/>
      <c r="I1863" s="84"/>
      <c r="J1863" s="83" t="s">
        <v>722</v>
      </c>
      <c r="K1863" s="222" t="s">
        <v>505</v>
      </c>
      <c r="L1863" s="83">
        <v>5</v>
      </c>
      <c r="M1863" s="402">
        <v>570.15562499999987</v>
      </c>
      <c r="N1863" s="277"/>
      <c r="O1863" s="274">
        <f t="shared" si="28"/>
        <v>0</v>
      </c>
    </row>
    <row r="1864" spans="1:15">
      <c r="A1864" s="28"/>
      <c r="B1864" s="28" t="s">
        <v>417</v>
      </c>
      <c r="C1864" s="83">
        <v>60053618</v>
      </c>
      <c r="D1864" s="341">
        <v>4968813537242</v>
      </c>
      <c r="E1864" s="150" t="s">
        <v>583</v>
      </c>
      <c r="F1864" s="111" t="s">
        <v>574</v>
      </c>
      <c r="G1864" s="110" t="s">
        <v>575</v>
      </c>
      <c r="H1864" s="84"/>
      <c r="I1864" s="84"/>
      <c r="J1864" s="83" t="s">
        <v>722</v>
      </c>
      <c r="K1864" s="222" t="s">
        <v>505</v>
      </c>
      <c r="L1864" s="83">
        <v>5</v>
      </c>
      <c r="M1864" s="402">
        <v>570.15562499999987</v>
      </c>
      <c r="N1864" s="277"/>
      <c r="O1864" s="274">
        <f t="shared" si="28"/>
        <v>0</v>
      </c>
    </row>
    <row r="1865" spans="1:15">
      <c r="A1865" s="28"/>
      <c r="B1865" s="28" t="s">
        <v>417</v>
      </c>
      <c r="C1865" s="83">
        <v>60053620</v>
      </c>
      <c r="D1865" s="341">
        <v>4968813537259</v>
      </c>
      <c r="E1865" s="150" t="s">
        <v>583</v>
      </c>
      <c r="F1865" s="111" t="s">
        <v>546</v>
      </c>
      <c r="G1865" s="110" t="s">
        <v>565</v>
      </c>
      <c r="H1865" s="84"/>
      <c r="I1865" s="84"/>
      <c r="J1865" s="83" t="s">
        <v>722</v>
      </c>
      <c r="K1865" s="222" t="s">
        <v>505</v>
      </c>
      <c r="L1865" s="83">
        <v>5</v>
      </c>
      <c r="M1865" s="402">
        <v>570.15562499999987</v>
      </c>
      <c r="N1865" s="277"/>
      <c r="O1865" s="274">
        <f t="shared" si="28"/>
        <v>0</v>
      </c>
    </row>
    <row r="1866" spans="1:15">
      <c r="A1866" s="28"/>
      <c r="B1866" s="28" t="s">
        <v>417</v>
      </c>
      <c r="C1866" s="83">
        <v>60053622</v>
      </c>
      <c r="D1866" s="341">
        <v>4968813537266</v>
      </c>
      <c r="E1866" s="150" t="s">
        <v>583</v>
      </c>
      <c r="F1866" s="111" t="s">
        <v>548</v>
      </c>
      <c r="G1866" s="110" t="s">
        <v>566</v>
      </c>
      <c r="H1866" s="84"/>
      <c r="I1866" s="84"/>
      <c r="J1866" s="83" t="s">
        <v>722</v>
      </c>
      <c r="K1866" s="222" t="s">
        <v>505</v>
      </c>
      <c r="L1866" s="83">
        <v>5</v>
      </c>
      <c r="M1866" s="402">
        <v>570.15562499999987</v>
      </c>
      <c r="N1866" s="277"/>
      <c r="O1866" s="274">
        <f t="shared" si="28"/>
        <v>0</v>
      </c>
    </row>
    <row r="1867" spans="1:15">
      <c r="A1867" s="28"/>
      <c r="B1867" s="28" t="s">
        <v>417</v>
      </c>
      <c r="C1867" s="83">
        <v>60053624</v>
      </c>
      <c r="D1867" s="341">
        <v>4968813537273</v>
      </c>
      <c r="E1867" s="150" t="s">
        <v>583</v>
      </c>
      <c r="F1867" s="111" t="s">
        <v>567</v>
      </c>
      <c r="G1867" s="110" t="s">
        <v>577</v>
      </c>
      <c r="H1867" s="84"/>
      <c r="I1867" s="84"/>
      <c r="J1867" s="83" t="s">
        <v>722</v>
      </c>
      <c r="K1867" s="222" t="s">
        <v>576</v>
      </c>
      <c r="L1867" s="83">
        <v>5</v>
      </c>
      <c r="M1867" s="402">
        <v>513.1400625</v>
      </c>
      <c r="N1867" s="277"/>
      <c r="O1867" s="274">
        <f t="shared" si="28"/>
        <v>0</v>
      </c>
    </row>
    <row r="1868" spans="1:15">
      <c r="A1868" s="28"/>
      <c r="B1868" s="28" t="s">
        <v>417</v>
      </c>
      <c r="C1868" s="83">
        <v>60053626</v>
      </c>
      <c r="D1868" s="341">
        <v>4968813537280</v>
      </c>
      <c r="E1868" s="150" t="s">
        <v>583</v>
      </c>
      <c r="F1868" s="111" t="s">
        <v>542</v>
      </c>
      <c r="G1868" s="110" t="s">
        <v>569</v>
      </c>
      <c r="H1868" s="84"/>
      <c r="I1868" s="84"/>
      <c r="J1868" s="83" t="s">
        <v>722</v>
      </c>
      <c r="K1868" s="222" t="s">
        <v>576</v>
      </c>
      <c r="L1868" s="83">
        <v>5</v>
      </c>
      <c r="M1868" s="402">
        <v>513.1400625</v>
      </c>
      <c r="N1868" s="277"/>
      <c r="O1868" s="274">
        <f t="shared" si="28"/>
        <v>0</v>
      </c>
    </row>
    <row r="1869" spans="1:15">
      <c r="A1869" s="28"/>
      <c r="B1869" s="28" t="s">
        <v>417</v>
      </c>
      <c r="C1869" s="83">
        <v>60053628</v>
      </c>
      <c r="D1869" s="341">
        <v>4968813537297</v>
      </c>
      <c r="E1869" s="150" t="s">
        <v>583</v>
      </c>
      <c r="F1869" s="111" t="s">
        <v>572</v>
      </c>
      <c r="G1869" s="110" t="s">
        <v>578</v>
      </c>
      <c r="H1869" s="84"/>
      <c r="I1869" s="84"/>
      <c r="J1869" s="83" t="s">
        <v>722</v>
      </c>
      <c r="K1869" s="222" t="s">
        <v>576</v>
      </c>
      <c r="L1869" s="83">
        <v>5</v>
      </c>
      <c r="M1869" s="402">
        <v>570.15562499999987</v>
      </c>
      <c r="N1869" s="277"/>
      <c r="O1869" s="274">
        <f t="shared" si="28"/>
        <v>0</v>
      </c>
    </row>
    <row r="1870" spans="1:15">
      <c r="A1870" s="28"/>
      <c r="B1870" s="28" t="s">
        <v>417</v>
      </c>
      <c r="C1870" s="83">
        <v>60053630</v>
      </c>
      <c r="D1870" s="341">
        <v>4968813537303</v>
      </c>
      <c r="E1870" s="150" t="s">
        <v>583</v>
      </c>
      <c r="F1870" s="111" t="s">
        <v>544</v>
      </c>
      <c r="G1870" s="110" t="s">
        <v>579</v>
      </c>
      <c r="H1870" s="84"/>
      <c r="I1870" s="84"/>
      <c r="J1870" s="83" t="s">
        <v>722</v>
      </c>
      <c r="K1870" s="222" t="s">
        <v>576</v>
      </c>
      <c r="L1870" s="83">
        <v>5</v>
      </c>
      <c r="M1870" s="402">
        <v>570.15562499999987</v>
      </c>
      <c r="N1870" s="277"/>
      <c r="O1870" s="274">
        <f t="shared" si="28"/>
        <v>0</v>
      </c>
    </row>
    <row r="1871" spans="1:15">
      <c r="A1871" s="28"/>
      <c r="B1871" s="28" t="s">
        <v>417</v>
      </c>
      <c r="C1871" s="83">
        <v>60053632</v>
      </c>
      <c r="D1871" s="341">
        <v>4968813537310</v>
      </c>
      <c r="E1871" s="150" t="s">
        <v>583</v>
      </c>
      <c r="F1871" s="111" t="s">
        <v>546</v>
      </c>
      <c r="G1871" s="110" t="s">
        <v>580</v>
      </c>
      <c r="H1871" s="84"/>
      <c r="I1871" s="84"/>
      <c r="J1871" s="83" t="s">
        <v>722</v>
      </c>
      <c r="K1871" s="222" t="s">
        <v>576</v>
      </c>
      <c r="L1871" s="83">
        <v>5</v>
      </c>
      <c r="M1871" s="402">
        <v>570.15562499999987</v>
      </c>
      <c r="N1871" s="277"/>
      <c r="O1871" s="274">
        <f t="shared" si="28"/>
        <v>0</v>
      </c>
    </row>
    <row r="1872" spans="1:15">
      <c r="A1872" s="28"/>
      <c r="B1872" s="28" t="s">
        <v>417</v>
      </c>
      <c r="C1872" s="83">
        <v>60053634</v>
      </c>
      <c r="D1872" s="341">
        <v>4968813537327</v>
      </c>
      <c r="E1872" s="150" t="s">
        <v>583</v>
      </c>
      <c r="F1872" s="111" t="s">
        <v>548</v>
      </c>
      <c r="G1872" s="110" t="s">
        <v>581</v>
      </c>
      <c r="H1872" s="84"/>
      <c r="I1872" s="84"/>
      <c r="J1872" s="83" t="s">
        <v>722</v>
      </c>
      <c r="K1872" s="222" t="s">
        <v>576</v>
      </c>
      <c r="L1872" s="83">
        <v>5</v>
      </c>
      <c r="M1872" s="402">
        <v>570.15562499999987</v>
      </c>
      <c r="N1872" s="277"/>
      <c r="O1872" s="274">
        <f t="shared" si="28"/>
        <v>0</v>
      </c>
    </row>
    <row r="1873" spans="1:22">
      <c r="A1873" s="28"/>
      <c r="B1873" s="28" t="s">
        <v>417</v>
      </c>
      <c r="C1873" s="83">
        <v>60053636</v>
      </c>
      <c r="D1873" s="341">
        <v>4968813537334</v>
      </c>
      <c r="E1873" s="150" t="s">
        <v>583</v>
      </c>
      <c r="F1873" s="109" t="s">
        <v>567</v>
      </c>
      <c r="G1873" s="110" t="s">
        <v>577</v>
      </c>
      <c r="H1873" s="84"/>
      <c r="I1873" s="84"/>
      <c r="J1873" s="83" t="s">
        <v>722</v>
      </c>
      <c r="K1873" s="222" t="s">
        <v>503</v>
      </c>
      <c r="L1873" s="83">
        <v>5</v>
      </c>
      <c r="M1873" s="402">
        <v>513.1400625</v>
      </c>
      <c r="N1873" s="277"/>
      <c r="O1873" s="274">
        <f t="shared" si="28"/>
        <v>0</v>
      </c>
    </row>
    <row r="1874" spans="1:22">
      <c r="A1874" s="28"/>
      <c r="B1874" s="28" t="s">
        <v>417</v>
      </c>
      <c r="C1874" s="83">
        <v>60053638</v>
      </c>
      <c r="D1874" s="341">
        <v>4968813537341</v>
      </c>
      <c r="E1874" s="150" t="s">
        <v>583</v>
      </c>
      <c r="F1874" s="111" t="s">
        <v>542</v>
      </c>
      <c r="G1874" s="110" t="s">
        <v>569</v>
      </c>
      <c r="H1874" s="84"/>
      <c r="I1874" s="84"/>
      <c r="J1874" s="83" t="s">
        <v>722</v>
      </c>
      <c r="K1874" s="222" t="s">
        <v>503</v>
      </c>
      <c r="L1874" s="83">
        <v>5</v>
      </c>
      <c r="M1874" s="402">
        <v>513.1400625</v>
      </c>
      <c r="N1874" s="277"/>
      <c r="O1874" s="274">
        <f t="shared" si="28"/>
        <v>0</v>
      </c>
    </row>
    <row r="1875" spans="1:22">
      <c r="A1875" s="28"/>
      <c r="B1875" s="28" t="s">
        <v>417</v>
      </c>
      <c r="C1875" s="83">
        <v>60053640</v>
      </c>
      <c r="D1875" s="341">
        <v>4968813537358</v>
      </c>
      <c r="E1875" s="150" t="s">
        <v>583</v>
      </c>
      <c r="F1875" s="111" t="s">
        <v>582</v>
      </c>
      <c r="G1875" s="110" t="s">
        <v>578</v>
      </c>
      <c r="H1875" s="84"/>
      <c r="I1875" s="84"/>
      <c r="J1875" s="83" t="s">
        <v>722</v>
      </c>
      <c r="K1875" s="222" t="s">
        <v>503</v>
      </c>
      <c r="L1875" s="83">
        <v>5</v>
      </c>
      <c r="M1875" s="402">
        <v>570.15562499999987</v>
      </c>
      <c r="N1875" s="277"/>
      <c r="O1875" s="274">
        <f t="shared" si="28"/>
        <v>0</v>
      </c>
    </row>
    <row r="1876" spans="1:22">
      <c r="A1876" s="28"/>
      <c r="B1876" s="28" t="s">
        <v>417</v>
      </c>
      <c r="C1876" s="83">
        <v>60053642</v>
      </c>
      <c r="D1876" s="341">
        <v>4968813537365</v>
      </c>
      <c r="E1876" s="150" t="s">
        <v>583</v>
      </c>
      <c r="F1876" s="111" t="s">
        <v>552</v>
      </c>
      <c r="G1876" s="110" t="s">
        <v>579</v>
      </c>
      <c r="H1876" s="84"/>
      <c r="I1876" s="84"/>
      <c r="J1876" s="83" t="s">
        <v>722</v>
      </c>
      <c r="K1876" s="222" t="s">
        <v>503</v>
      </c>
      <c r="L1876" s="83">
        <v>5</v>
      </c>
      <c r="M1876" s="402">
        <v>570.15562499999987</v>
      </c>
      <c r="N1876" s="277"/>
      <c r="O1876" s="274">
        <f t="shared" si="28"/>
        <v>0</v>
      </c>
    </row>
    <row r="1877" spans="1:22">
      <c r="A1877" s="28"/>
      <c r="B1877" s="28" t="s">
        <v>417</v>
      </c>
      <c r="C1877" s="83">
        <v>60053644</v>
      </c>
      <c r="D1877" s="341">
        <v>4968813537372</v>
      </c>
      <c r="E1877" s="150" t="s">
        <v>583</v>
      </c>
      <c r="F1877" s="83" t="s">
        <v>554</v>
      </c>
      <c r="G1877" s="110" t="s">
        <v>580</v>
      </c>
      <c r="H1877" s="84"/>
      <c r="I1877" s="84"/>
      <c r="J1877" s="83" t="s">
        <v>722</v>
      </c>
      <c r="K1877" s="222" t="s">
        <v>503</v>
      </c>
      <c r="L1877" s="83">
        <v>5</v>
      </c>
      <c r="M1877" s="402">
        <v>570.15562499999987</v>
      </c>
      <c r="N1877" s="277"/>
      <c r="O1877" s="274">
        <f t="shared" si="28"/>
        <v>0</v>
      </c>
    </row>
    <row r="1878" spans="1:22">
      <c r="A1878" s="28"/>
      <c r="B1878" s="28" t="s">
        <v>417</v>
      </c>
      <c r="C1878" s="83">
        <v>60053646</v>
      </c>
      <c r="D1878" s="341">
        <v>4968813537389</v>
      </c>
      <c r="E1878" s="150" t="s">
        <v>583</v>
      </c>
      <c r="F1878" s="108" t="s">
        <v>548</v>
      </c>
      <c r="G1878" s="110" t="s">
        <v>581</v>
      </c>
      <c r="H1878" s="84"/>
      <c r="I1878" s="84"/>
      <c r="J1878" s="83" t="s">
        <v>722</v>
      </c>
      <c r="K1878" s="222" t="s">
        <v>503</v>
      </c>
      <c r="L1878" s="83">
        <v>5</v>
      </c>
      <c r="M1878" s="402">
        <v>570.15562499999987</v>
      </c>
      <c r="N1878" s="277"/>
      <c r="O1878" s="274">
        <f t="shared" si="28"/>
        <v>0</v>
      </c>
    </row>
    <row r="1879" spans="1:22">
      <c r="A1879" s="28"/>
      <c r="B1879" s="28" t="s">
        <v>417</v>
      </c>
      <c r="C1879" s="112">
        <v>60025340</v>
      </c>
      <c r="D1879" s="335">
        <v>4968813053308</v>
      </c>
      <c r="E1879" s="134" t="s">
        <v>584</v>
      </c>
      <c r="F1879" s="112">
        <v>1</v>
      </c>
      <c r="G1879" s="179">
        <v>0.16500000000000001</v>
      </c>
      <c r="H1879" s="112">
        <v>4</v>
      </c>
      <c r="I1879" s="112"/>
      <c r="J1879" s="50" t="s">
        <v>724</v>
      </c>
      <c r="K1879" s="245" t="s">
        <v>585</v>
      </c>
      <c r="L1879" s="112">
        <v>5</v>
      </c>
      <c r="M1879" s="402">
        <v>534.67927499999996</v>
      </c>
      <c r="N1879" s="277"/>
      <c r="O1879" s="274">
        <f t="shared" si="28"/>
        <v>0</v>
      </c>
      <c r="V1879" t="s">
        <v>588</v>
      </c>
    </row>
    <row r="1880" spans="1:22">
      <c r="A1880" s="28"/>
      <c r="B1880" s="28" t="s">
        <v>417</v>
      </c>
      <c r="C1880" s="112">
        <v>60025342</v>
      </c>
      <c r="D1880" s="335">
        <v>4968813053315</v>
      </c>
      <c r="E1880" s="134" t="s">
        <v>586</v>
      </c>
      <c r="F1880" s="112">
        <v>1.25</v>
      </c>
      <c r="G1880" s="179">
        <v>0.19</v>
      </c>
      <c r="H1880" s="112">
        <v>5</v>
      </c>
      <c r="I1880" s="112"/>
      <c r="J1880" s="50" t="s">
        <v>724</v>
      </c>
      <c r="K1880" s="245" t="s">
        <v>587</v>
      </c>
      <c r="L1880" s="112">
        <v>5</v>
      </c>
      <c r="M1880" s="402">
        <v>534.67927499999996</v>
      </c>
      <c r="N1880" s="277"/>
      <c r="O1880" s="274">
        <f t="shared" si="28"/>
        <v>0</v>
      </c>
      <c r="V1880" t="s">
        <v>589</v>
      </c>
    </row>
    <row r="1881" spans="1:22">
      <c r="A1881" s="28"/>
      <c r="B1881" s="28" t="s">
        <v>417</v>
      </c>
      <c r="C1881" s="112">
        <v>60025344</v>
      </c>
      <c r="D1881" s="335">
        <v>4968813053322</v>
      </c>
      <c r="E1881" s="134" t="s">
        <v>586</v>
      </c>
      <c r="F1881" s="112">
        <v>1.5</v>
      </c>
      <c r="G1881" s="179">
        <v>0.20499999999999999</v>
      </c>
      <c r="H1881" s="112">
        <v>6</v>
      </c>
      <c r="I1881" s="112"/>
      <c r="J1881" s="50" t="s">
        <v>724</v>
      </c>
      <c r="K1881" s="245" t="s">
        <v>587</v>
      </c>
      <c r="L1881" s="112">
        <v>5</v>
      </c>
      <c r="M1881" s="402">
        <v>534.67927499999996</v>
      </c>
      <c r="N1881" s="277"/>
      <c r="O1881" s="274">
        <f t="shared" si="28"/>
        <v>0</v>
      </c>
      <c r="V1881" t="s">
        <v>590</v>
      </c>
    </row>
    <row r="1882" spans="1:22">
      <c r="A1882" s="28"/>
      <c r="B1882" s="28" t="s">
        <v>417</v>
      </c>
      <c r="C1882" s="112">
        <v>60025346</v>
      </c>
      <c r="D1882" s="335">
        <v>4968813053339</v>
      </c>
      <c r="E1882" s="134" t="s">
        <v>586</v>
      </c>
      <c r="F1882" s="112">
        <v>2</v>
      </c>
      <c r="G1882" s="179">
        <v>0.23499999999999999</v>
      </c>
      <c r="H1882" s="112">
        <v>8</v>
      </c>
      <c r="I1882" s="112"/>
      <c r="J1882" s="50" t="s">
        <v>724</v>
      </c>
      <c r="K1882" s="245" t="s">
        <v>587</v>
      </c>
      <c r="L1882" s="112">
        <v>5</v>
      </c>
      <c r="M1882" s="402">
        <v>534.67927499999996</v>
      </c>
      <c r="N1882" s="277"/>
      <c r="O1882" s="274">
        <f t="shared" si="28"/>
        <v>0</v>
      </c>
      <c r="V1882" t="s">
        <v>591</v>
      </c>
    </row>
    <row r="1883" spans="1:22">
      <c r="A1883" s="28"/>
      <c r="B1883" s="28" t="s">
        <v>417</v>
      </c>
      <c r="C1883" s="112">
        <v>60025348</v>
      </c>
      <c r="D1883" s="335">
        <v>4968813053346</v>
      </c>
      <c r="E1883" s="134" t="s">
        <v>586</v>
      </c>
      <c r="F1883" s="112">
        <v>2.5</v>
      </c>
      <c r="G1883" s="179">
        <v>0.26</v>
      </c>
      <c r="H1883" s="112">
        <v>10</v>
      </c>
      <c r="I1883" s="112"/>
      <c r="J1883" s="50" t="s">
        <v>724</v>
      </c>
      <c r="K1883" s="245" t="s">
        <v>587</v>
      </c>
      <c r="L1883" s="112">
        <v>5</v>
      </c>
      <c r="M1883" s="402">
        <v>534.67927499999996</v>
      </c>
      <c r="N1883" s="277"/>
      <c r="O1883" s="274">
        <f t="shared" si="28"/>
        <v>0</v>
      </c>
    </row>
    <row r="1884" spans="1:22">
      <c r="A1884" s="28"/>
      <c r="B1884" s="28" t="s">
        <v>417</v>
      </c>
      <c r="C1884" s="112">
        <v>60025350</v>
      </c>
      <c r="D1884" s="335">
        <v>4968813053353</v>
      </c>
      <c r="E1884" s="134" t="s">
        <v>586</v>
      </c>
      <c r="F1884" s="112">
        <v>3</v>
      </c>
      <c r="G1884" s="179">
        <v>0.28499999999999998</v>
      </c>
      <c r="H1884" s="112">
        <v>12</v>
      </c>
      <c r="I1884" s="112"/>
      <c r="J1884" s="50" t="s">
        <v>724</v>
      </c>
      <c r="K1884" s="245" t="s">
        <v>587</v>
      </c>
      <c r="L1884" s="112">
        <v>5</v>
      </c>
      <c r="M1884" s="402">
        <v>534.67927499999996</v>
      </c>
      <c r="N1884" s="277"/>
      <c r="O1884" s="274">
        <f t="shared" si="28"/>
        <v>0</v>
      </c>
    </row>
    <row r="1885" spans="1:22">
      <c r="A1885" s="28"/>
      <c r="B1885" s="28" t="s">
        <v>417</v>
      </c>
      <c r="C1885" s="112">
        <v>60025352</v>
      </c>
      <c r="D1885" s="335">
        <v>4968813053360</v>
      </c>
      <c r="E1885" s="134" t="s">
        <v>586</v>
      </c>
      <c r="F1885" s="112">
        <v>3.5</v>
      </c>
      <c r="G1885" s="179">
        <v>0.31</v>
      </c>
      <c r="H1885" s="112">
        <v>14</v>
      </c>
      <c r="I1885" s="112"/>
      <c r="J1885" s="50" t="s">
        <v>724</v>
      </c>
      <c r="K1885" s="245" t="s">
        <v>587</v>
      </c>
      <c r="L1885" s="112">
        <v>5</v>
      </c>
      <c r="M1885" s="402">
        <v>534.67927499999996</v>
      </c>
      <c r="N1885" s="277"/>
      <c r="O1885" s="274">
        <f t="shared" ref="O1885:O1948" si="29">M1885*N1885</f>
        <v>0</v>
      </c>
    </row>
    <row r="1886" spans="1:22">
      <c r="A1886" s="28"/>
      <c r="B1886" s="28" t="s">
        <v>417</v>
      </c>
      <c r="C1886" s="112">
        <v>60025354</v>
      </c>
      <c r="D1886" s="335">
        <v>4968813053377</v>
      </c>
      <c r="E1886" s="134" t="s">
        <v>586</v>
      </c>
      <c r="F1886" s="112">
        <v>4</v>
      </c>
      <c r="G1886" s="179">
        <v>0.33</v>
      </c>
      <c r="H1886" s="112">
        <v>16</v>
      </c>
      <c r="I1886" s="112"/>
      <c r="J1886" s="50" t="s">
        <v>724</v>
      </c>
      <c r="K1886" s="245" t="s">
        <v>587</v>
      </c>
      <c r="L1886" s="112">
        <v>5</v>
      </c>
      <c r="M1886" s="402">
        <v>534.67927499999996</v>
      </c>
      <c r="N1886" s="277"/>
      <c r="O1886" s="274">
        <f t="shared" si="29"/>
        <v>0</v>
      </c>
    </row>
    <row r="1887" spans="1:22">
      <c r="A1887" s="28"/>
      <c r="B1887" s="28" t="s">
        <v>417</v>
      </c>
      <c r="C1887" s="112">
        <v>60025356</v>
      </c>
      <c r="D1887" s="335">
        <v>4968813053384</v>
      </c>
      <c r="E1887" s="134" t="s">
        <v>586</v>
      </c>
      <c r="F1887" s="112">
        <v>5</v>
      </c>
      <c r="G1887" s="179">
        <v>0.37</v>
      </c>
      <c r="H1887" s="112">
        <v>20</v>
      </c>
      <c r="I1887" s="112"/>
      <c r="J1887" s="50" t="s">
        <v>724</v>
      </c>
      <c r="K1887" s="245" t="s">
        <v>587</v>
      </c>
      <c r="L1887" s="112">
        <v>5</v>
      </c>
      <c r="M1887" s="402">
        <v>534.67927499999996</v>
      </c>
      <c r="N1887" s="277"/>
      <c r="O1887" s="274">
        <f t="shared" si="29"/>
        <v>0</v>
      </c>
    </row>
    <row r="1888" spans="1:22">
      <c r="A1888" s="28"/>
      <c r="B1888" s="28" t="s">
        <v>417</v>
      </c>
      <c r="C1888" s="31">
        <v>60024690</v>
      </c>
      <c r="D1888" s="316">
        <v>4968813541737</v>
      </c>
      <c r="E1888" s="98" t="s">
        <v>593</v>
      </c>
      <c r="F1888" s="162">
        <v>4</v>
      </c>
      <c r="G1888" s="162"/>
      <c r="H1888" s="162"/>
      <c r="I1888" s="162"/>
      <c r="J1888" s="49" t="s">
        <v>620</v>
      </c>
      <c r="K1888" s="218" t="s">
        <v>592</v>
      </c>
      <c r="L1888" s="112">
        <v>3</v>
      </c>
      <c r="M1888" s="402">
        <v>1539.4201874999999</v>
      </c>
      <c r="N1888" s="277"/>
      <c r="O1888" s="274">
        <f t="shared" si="29"/>
        <v>0</v>
      </c>
    </row>
    <row r="1889" spans="1:22">
      <c r="A1889" s="28"/>
      <c r="B1889" s="28" t="s">
        <v>417</v>
      </c>
      <c r="C1889" s="31">
        <v>60024692</v>
      </c>
      <c r="D1889" s="316">
        <v>4968813541744</v>
      </c>
      <c r="E1889" s="98" t="s">
        <v>593</v>
      </c>
      <c r="F1889" s="162">
        <v>6</v>
      </c>
      <c r="G1889" s="162"/>
      <c r="H1889" s="162"/>
      <c r="I1889" s="162"/>
      <c r="J1889" s="49" t="s">
        <v>620</v>
      </c>
      <c r="K1889" s="218" t="s">
        <v>592</v>
      </c>
      <c r="L1889" s="112">
        <v>3</v>
      </c>
      <c r="M1889" s="402">
        <v>1539.4201874999999</v>
      </c>
      <c r="N1889" s="277"/>
      <c r="O1889" s="274">
        <f t="shared" si="29"/>
        <v>0</v>
      </c>
    </row>
    <row r="1890" spans="1:22">
      <c r="A1890" s="28"/>
      <c r="B1890" s="28" t="s">
        <v>417</v>
      </c>
      <c r="C1890" s="31">
        <v>60024694</v>
      </c>
      <c r="D1890" s="316">
        <v>4968813541751</v>
      </c>
      <c r="E1890" s="98" t="s">
        <v>593</v>
      </c>
      <c r="F1890" s="162">
        <v>8</v>
      </c>
      <c r="G1890" s="162"/>
      <c r="H1890" s="162"/>
      <c r="I1890" s="162"/>
      <c r="J1890" s="49" t="s">
        <v>620</v>
      </c>
      <c r="K1890" s="218" t="s">
        <v>592</v>
      </c>
      <c r="L1890" s="112">
        <v>3</v>
      </c>
      <c r="M1890" s="402">
        <v>1539.4201874999999</v>
      </c>
      <c r="N1890" s="277"/>
      <c r="O1890" s="274">
        <f t="shared" si="29"/>
        <v>0</v>
      </c>
    </row>
    <row r="1891" spans="1:22">
      <c r="A1891" s="28"/>
      <c r="B1891" s="28" t="s">
        <v>417</v>
      </c>
      <c r="C1891" s="31">
        <v>60024696</v>
      </c>
      <c r="D1891" s="316">
        <v>4968813541768</v>
      </c>
      <c r="E1891" s="98" t="s">
        <v>593</v>
      </c>
      <c r="F1891" s="162">
        <v>10</v>
      </c>
      <c r="G1891" s="162"/>
      <c r="H1891" s="162"/>
      <c r="I1891" s="162"/>
      <c r="J1891" s="49" t="s">
        <v>620</v>
      </c>
      <c r="K1891" s="218" t="s">
        <v>592</v>
      </c>
      <c r="L1891" s="112">
        <v>3</v>
      </c>
      <c r="M1891" s="402">
        <v>1539.4201874999999</v>
      </c>
      <c r="N1891" s="277"/>
      <c r="O1891" s="274">
        <f t="shared" si="29"/>
        <v>0</v>
      </c>
    </row>
    <row r="1892" spans="1:22">
      <c r="A1892" s="28"/>
      <c r="B1892" s="28" t="s">
        <v>417</v>
      </c>
      <c r="C1892" s="31">
        <v>60024698</v>
      </c>
      <c r="D1892" s="316">
        <v>4968813541775</v>
      </c>
      <c r="E1892" s="98" t="s">
        <v>593</v>
      </c>
      <c r="F1892" s="31">
        <v>12</v>
      </c>
      <c r="G1892" s="31"/>
      <c r="H1892" s="31"/>
      <c r="I1892" s="31"/>
      <c r="J1892" s="49" t="s">
        <v>620</v>
      </c>
      <c r="K1892" s="218" t="s">
        <v>592</v>
      </c>
      <c r="L1892" s="112">
        <v>3</v>
      </c>
      <c r="M1892" s="402">
        <v>1539.4201874999999</v>
      </c>
      <c r="N1892" s="277"/>
      <c r="O1892" s="274">
        <f t="shared" si="29"/>
        <v>0</v>
      </c>
    </row>
    <row r="1893" spans="1:22">
      <c r="A1893" s="28"/>
      <c r="B1893" s="28" t="s">
        <v>417</v>
      </c>
      <c r="C1893" s="31">
        <v>60024700</v>
      </c>
      <c r="D1893" s="316">
        <v>4968813541782</v>
      </c>
      <c r="E1893" s="98" t="s">
        <v>593</v>
      </c>
      <c r="F1893" s="31">
        <v>14</v>
      </c>
      <c r="G1893" s="31"/>
      <c r="H1893" s="31"/>
      <c r="I1893" s="31"/>
      <c r="J1893" s="49" t="s">
        <v>620</v>
      </c>
      <c r="K1893" s="218" t="s">
        <v>592</v>
      </c>
      <c r="L1893" s="112">
        <v>3</v>
      </c>
      <c r="M1893" s="402">
        <v>1539.4201874999999</v>
      </c>
      <c r="N1893" s="277"/>
      <c r="O1893" s="274">
        <f t="shared" si="29"/>
        <v>0</v>
      </c>
    </row>
    <row r="1894" spans="1:22">
      <c r="A1894" s="28"/>
      <c r="B1894" s="28" t="s">
        <v>417</v>
      </c>
      <c r="C1894" s="82">
        <v>60025650</v>
      </c>
      <c r="D1894" s="316"/>
      <c r="E1894" s="132" t="s">
        <v>596</v>
      </c>
      <c r="F1894" s="80">
        <v>1.5</v>
      </c>
      <c r="G1894" s="180">
        <v>0.20499999999999999</v>
      </c>
      <c r="H1894" s="82"/>
      <c r="I1894" s="82"/>
      <c r="J1894" s="80" t="s">
        <v>594</v>
      </c>
      <c r="K1894" s="236" t="s">
        <v>595</v>
      </c>
      <c r="L1894" s="112">
        <v>5</v>
      </c>
      <c r="M1894" s="402">
        <v>974.33261249999987</v>
      </c>
      <c r="N1894" s="277"/>
      <c r="O1894" s="274">
        <f t="shared" si="29"/>
        <v>0</v>
      </c>
    </row>
    <row r="1895" spans="1:22">
      <c r="A1895" s="28"/>
      <c r="B1895" s="28" t="s">
        <v>417</v>
      </c>
      <c r="C1895" s="82">
        <v>60025652</v>
      </c>
      <c r="D1895" s="316"/>
      <c r="E1895" s="132" t="s">
        <v>596</v>
      </c>
      <c r="F1895" s="80">
        <v>1.75</v>
      </c>
      <c r="G1895" s="180">
        <v>0.22</v>
      </c>
      <c r="H1895" s="82"/>
      <c r="I1895" s="82"/>
      <c r="J1895" s="80" t="s">
        <v>594</v>
      </c>
      <c r="K1895" s="236" t="s">
        <v>595</v>
      </c>
      <c r="L1895" s="112">
        <v>5</v>
      </c>
      <c r="M1895" s="402">
        <v>974.33261249999987</v>
      </c>
      <c r="N1895" s="277"/>
      <c r="O1895" s="274">
        <f t="shared" si="29"/>
        <v>0</v>
      </c>
    </row>
    <row r="1896" spans="1:22">
      <c r="A1896" s="28"/>
      <c r="B1896" s="28" t="s">
        <v>417</v>
      </c>
      <c r="C1896" s="82">
        <v>60025654</v>
      </c>
      <c r="D1896" s="316"/>
      <c r="E1896" s="132" t="s">
        <v>596</v>
      </c>
      <c r="F1896" s="80">
        <v>2</v>
      </c>
      <c r="G1896" s="180">
        <v>0.23499999999999999</v>
      </c>
      <c r="H1896" s="82"/>
      <c r="I1896" s="82"/>
      <c r="J1896" s="80" t="s">
        <v>594</v>
      </c>
      <c r="K1896" s="236" t="s">
        <v>595</v>
      </c>
      <c r="L1896" s="112">
        <v>5</v>
      </c>
      <c r="M1896" s="402">
        <v>974.33261249999987</v>
      </c>
      <c r="N1896" s="277"/>
      <c r="O1896" s="274">
        <f t="shared" si="29"/>
        <v>0</v>
      </c>
    </row>
    <row r="1897" spans="1:22">
      <c r="A1897" s="28"/>
      <c r="B1897" s="28" t="s">
        <v>417</v>
      </c>
      <c r="C1897" s="82">
        <v>60025656</v>
      </c>
      <c r="D1897" s="316"/>
      <c r="E1897" s="132" t="s">
        <v>596</v>
      </c>
      <c r="F1897" s="80">
        <v>2.5</v>
      </c>
      <c r="G1897" s="180">
        <v>0.26</v>
      </c>
      <c r="H1897" s="82"/>
      <c r="I1897" s="82"/>
      <c r="J1897" s="80" t="s">
        <v>594</v>
      </c>
      <c r="K1897" s="236" t="s">
        <v>595</v>
      </c>
      <c r="L1897" s="112">
        <v>5</v>
      </c>
      <c r="M1897" s="402">
        <v>974.33261249999987</v>
      </c>
      <c r="N1897" s="277"/>
      <c r="O1897" s="274">
        <f t="shared" si="29"/>
        <v>0</v>
      </c>
    </row>
    <row r="1898" spans="1:22">
      <c r="A1898" s="28"/>
      <c r="B1898" s="28" t="s">
        <v>417</v>
      </c>
      <c r="C1898" s="82">
        <v>60025658</v>
      </c>
      <c r="D1898" s="316"/>
      <c r="E1898" s="132" t="s">
        <v>596</v>
      </c>
      <c r="F1898" s="80">
        <v>3</v>
      </c>
      <c r="G1898" s="180">
        <v>0.28499999999999998</v>
      </c>
      <c r="H1898" s="82"/>
      <c r="I1898" s="82"/>
      <c r="J1898" s="80" t="s">
        <v>594</v>
      </c>
      <c r="K1898" s="236" t="s">
        <v>595</v>
      </c>
      <c r="L1898" s="112">
        <v>5</v>
      </c>
      <c r="M1898" s="402">
        <v>974.33261249999987</v>
      </c>
      <c r="N1898" s="277"/>
      <c r="O1898" s="274">
        <f t="shared" si="29"/>
        <v>0</v>
      </c>
    </row>
    <row r="1899" spans="1:22">
      <c r="A1899" s="28"/>
      <c r="B1899" s="28" t="s">
        <v>417</v>
      </c>
      <c r="C1899" s="82">
        <v>60025660</v>
      </c>
      <c r="D1899" s="316"/>
      <c r="E1899" s="132" t="s">
        <v>596</v>
      </c>
      <c r="F1899" s="89">
        <v>4</v>
      </c>
      <c r="G1899" s="181">
        <v>0.33</v>
      </c>
      <c r="H1899" s="82"/>
      <c r="I1899" s="82"/>
      <c r="J1899" s="80" t="s">
        <v>594</v>
      </c>
      <c r="K1899" s="236" t="s">
        <v>595</v>
      </c>
      <c r="L1899" s="112">
        <v>5</v>
      </c>
      <c r="M1899" s="402">
        <v>974.33261249999987</v>
      </c>
      <c r="N1899" s="277"/>
      <c r="O1899" s="274">
        <f t="shared" si="29"/>
        <v>0</v>
      </c>
    </row>
    <row r="1900" spans="1:22">
      <c r="A1900" s="28"/>
      <c r="B1900" s="28" t="s">
        <v>417</v>
      </c>
      <c r="C1900" s="82">
        <v>60025662</v>
      </c>
      <c r="D1900" s="316"/>
      <c r="E1900" s="132" t="s">
        <v>596</v>
      </c>
      <c r="F1900" s="89">
        <v>5</v>
      </c>
      <c r="G1900" s="181">
        <v>0.37</v>
      </c>
      <c r="H1900" s="82"/>
      <c r="I1900" s="82"/>
      <c r="J1900" s="80" t="s">
        <v>594</v>
      </c>
      <c r="K1900" s="236" t="s">
        <v>595</v>
      </c>
      <c r="L1900" s="112">
        <v>5</v>
      </c>
      <c r="M1900" s="402">
        <v>974.33261249999987</v>
      </c>
      <c r="N1900" s="277"/>
      <c r="O1900" s="274">
        <f t="shared" si="29"/>
        <v>0</v>
      </c>
    </row>
    <row r="1901" spans="1:22">
      <c r="A1901" s="28"/>
      <c r="B1901" s="28" t="s">
        <v>417</v>
      </c>
      <c r="C1901" s="82">
        <v>60025664</v>
      </c>
      <c r="D1901" s="316"/>
      <c r="E1901" s="132" t="s">
        <v>596</v>
      </c>
      <c r="F1901" s="89">
        <v>6</v>
      </c>
      <c r="G1901" s="181">
        <v>0.40500000000000003</v>
      </c>
      <c r="H1901" s="82"/>
      <c r="I1901" s="82"/>
      <c r="J1901" s="80" t="s">
        <v>594</v>
      </c>
      <c r="K1901" s="236" t="s">
        <v>595</v>
      </c>
      <c r="L1901" s="112">
        <v>5</v>
      </c>
      <c r="M1901" s="402">
        <v>974.33261249999987</v>
      </c>
      <c r="N1901" s="277"/>
      <c r="O1901" s="274">
        <f t="shared" si="29"/>
        <v>0</v>
      </c>
    </row>
    <row r="1902" spans="1:22">
      <c r="A1902" s="28"/>
      <c r="B1902" s="28" t="s">
        <v>417</v>
      </c>
      <c r="C1902" s="82">
        <v>60025680</v>
      </c>
      <c r="D1902" s="316">
        <v>4968813542628</v>
      </c>
      <c r="E1902" s="132" t="s">
        <v>597</v>
      </c>
      <c r="F1902" s="80">
        <v>1.5</v>
      </c>
      <c r="G1902" s="113"/>
      <c r="H1902" s="113"/>
      <c r="I1902" s="113"/>
      <c r="J1902" s="80" t="s">
        <v>598</v>
      </c>
      <c r="K1902" s="246" t="s">
        <v>750</v>
      </c>
      <c r="L1902" s="82">
        <v>5</v>
      </c>
      <c r="M1902" s="402">
        <v>1231.5361499999997</v>
      </c>
      <c r="N1902" s="277"/>
      <c r="O1902" s="274">
        <f t="shared" si="29"/>
        <v>0</v>
      </c>
      <c r="V1902" t="s">
        <v>600</v>
      </c>
    </row>
    <row r="1903" spans="1:22">
      <c r="A1903" s="28"/>
      <c r="B1903" s="28" t="s">
        <v>417</v>
      </c>
      <c r="C1903" s="82">
        <v>60025682</v>
      </c>
      <c r="D1903" s="316">
        <v>4968813542635</v>
      </c>
      <c r="E1903" s="132" t="s">
        <v>599</v>
      </c>
      <c r="F1903" s="80">
        <v>1.75</v>
      </c>
      <c r="G1903" s="113"/>
      <c r="H1903" s="113"/>
      <c r="I1903" s="113"/>
      <c r="J1903" s="80" t="s">
        <v>598</v>
      </c>
      <c r="K1903" s="246" t="s">
        <v>750</v>
      </c>
      <c r="L1903" s="82">
        <v>5</v>
      </c>
      <c r="M1903" s="402">
        <v>1231.5361499999997</v>
      </c>
      <c r="N1903" s="277"/>
      <c r="O1903" s="274">
        <f t="shared" si="29"/>
        <v>0</v>
      </c>
      <c r="V1903" t="s">
        <v>601</v>
      </c>
    </row>
    <row r="1904" spans="1:22">
      <c r="A1904" s="28"/>
      <c r="B1904" s="28" t="s">
        <v>417</v>
      </c>
      <c r="C1904" s="82">
        <v>60025684</v>
      </c>
      <c r="D1904" s="316">
        <v>4968813542642</v>
      </c>
      <c r="E1904" s="132" t="s">
        <v>599</v>
      </c>
      <c r="F1904" s="80">
        <v>2</v>
      </c>
      <c r="G1904" s="113"/>
      <c r="H1904" s="113"/>
      <c r="I1904" s="113"/>
      <c r="J1904" s="80" t="s">
        <v>598</v>
      </c>
      <c r="K1904" s="246" t="s">
        <v>750</v>
      </c>
      <c r="L1904" s="82">
        <v>5</v>
      </c>
      <c r="M1904" s="402">
        <v>1231.5361499999997</v>
      </c>
      <c r="N1904" s="277"/>
      <c r="O1904" s="274">
        <f t="shared" si="29"/>
        <v>0</v>
      </c>
      <c r="V1904" t="s">
        <v>602</v>
      </c>
    </row>
    <row r="1905" spans="1:23">
      <c r="A1905" s="28"/>
      <c r="B1905" s="28" t="s">
        <v>417</v>
      </c>
      <c r="C1905" s="82">
        <v>60025686</v>
      </c>
      <c r="D1905" s="316">
        <v>4968813542659</v>
      </c>
      <c r="E1905" s="132" t="s">
        <v>599</v>
      </c>
      <c r="F1905" s="80">
        <v>2.5</v>
      </c>
      <c r="G1905" s="113"/>
      <c r="H1905" s="113"/>
      <c r="I1905" s="113"/>
      <c r="J1905" s="80" t="s">
        <v>598</v>
      </c>
      <c r="K1905" s="246" t="s">
        <v>750</v>
      </c>
      <c r="L1905" s="82">
        <v>5</v>
      </c>
      <c r="M1905" s="402">
        <v>1231.5361499999997</v>
      </c>
      <c r="N1905" s="277"/>
      <c r="O1905" s="274">
        <f t="shared" si="29"/>
        <v>0</v>
      </c>
    </row>
    <row r="1906" spans="1:23">
      <c r="A1906" s="28"/>
      <c r="B1906" s="28" t="s">
        <v>417</v>
      </c>
      <c r="C1906" s="82">
        <v>60025688</v>
      </c>
      <c r="D1906" s="316">
        <v>4968813542666</v>
      </c>
      <c r="E1906" s="132" t="s">
        <v>599</v>
      </c>
      <c r="F1906" s="80">
        <v>3</v>
      </c>
      <c r="G1906" s="113"/>
      <c r="H1906" s="113"/>
      <c r="I1906" s="113"/>
      <c r="J1906" s="80" t="s">
        <v>598</v>
      </c>
      <c r="K1906" s="246" t="s">
        <v>750</v>
      </c>
      <c r="L1906" s="82">
        <v>5</v>
      </c>
      <c r="M1906" s="402">
        <v>1231.5361499999997</v>
      </c>
      <c r="N1906" s="277"/>
      <c r="O1906" s="274">
        <f t="shared" si="29"/>
        <v>0</v>
      </c>
    </row>
    <row r="1907" spans="1:23">
      <c r="A1907" s="28"/>
      <c r="B1907" s="28" t="s">
        <v>417</v>
      </c>
      <c r="C1907" s="82">
        <v>60025690</v>
      </c>
      <c r="D1907" s="316">
        <v>4968813542673</v>
      </c>
      <c r="E1907" s="132" t="s">
        <v>599</v>
      </c>
      <c r="F1907" s="89">
        <v>4</v>
      </c>
      <c r="G1907" s="113"/>
      <c r="H1907" s="113"/>
      <c r="I1907" s="113"/>
      <c r="J1907" s="80" t="s">
        <v>598</v>
      </c>
      <c r="K1907" s="246" t="s">
        <v>750</v>
      </c>
      <c r="L1907" s="82">
        <v>5</v>
      </c>
      <c r="M1907" s="402">
        <v>1231.5361499999997</v>
      </c>
      <c r="N1907" s="277"/>
      <c r="O1907" s="274">
        <f t="shared" si="29"/>
        <v>0</v>
      </c>
    </row>
    <row r="1908" spans="1:23">
      <c r="A1908" s="28"/>
      <c r="B1908" s="28" t="s">
        <v>417</v>
      </c>
      <c r="C1908" s="82">
        <v>60025692</v>
      </c>
      <c r="D1908" s="316">
        <v>4968813542680</v>
      </c>
      <c r="E1908" s="132" t="s">
        <v>599</v>
      </c>
      <c r="F1908" s="89">
        <v>5</v>
      </c>
      <c r="G1908" s="113"/>
      <c r="H1908" s="113"/>
      <c r="I1908" s="113"/>
      <c r="J1908" s="80" t="s">
        <v>598</v>
      </c>
      <c r="K1908" s="246" t="s">
        <v>750</v>
      </c>
      <c r="L1908" s="82">
        <v>5</v>
      </c>
      <c r="M1908" s="402">
        <v>1231.5361499999997</v>
      </c>
      <c r="N1908" s="277"/>
      <c r="O1908" s="274">
        <f t="shared" si="29"/>
        <v>0</v>
      </c>
    </row>
    <row r="1909" spans="1:23">
      <c r="A1909" s="28"/>
      <c r="B1909" s="28" t="s">
        <v>417</v>
      </c>
      <c r="C1909" s="82">
        <v>60025694</v>
      </c>
      <c r="D1909" s="316">
        <v>4968813542697</v>
      </c>
      <c r="E1909" s="132" t="s">
        <v>599</v>
      </c>
      <c r="F1909" s="89">
        <v>6</v>
      </c>
      <c r="G1909" s="113"/>
      <c r="H1909" s="113"/>
      <c r="I1909" s="113"/>
      <c r="J1909" s="80" t="s">
        <v>598</v>
      </c>
      <c r="K1909" s="246" t="s">
        <v>750</v>
      </c>
      <c r="L1909" s="82">
        <v>5</v>
      </c>
      <c r="M1909" s="402">
        <v>1231.5361499999997</v>
      </c>
      <c r="N1909" s="277"/>
      <c r="O1909" s="274">
        <f t="shared" si="29"/>
        <v>0</v>
      </c>
    </row>
    <row r="1910" spans="1:23">
      <c r="A1910" s="28"/>
      <c r="B1910" s="28" t="s">
        <v>417</v>
      </c>
      <c r="C1910" s="82">
        <v>60053690</v>
      </c>
      <c r="D1910" s="316" t="s">
        <v>603</v>
      </c>
      <c r="E1910" s="132" t="s">
        <v>604</v>
      </c>
      <c r="F1910" s="80">
        <v>16</v>
      </c>
      <c r="G1910" s="113"/>
      <c r="H1910" s="113"/>
      <c r="I1910" s="113"/>
      <c r="J1910" s="80" t="s">
        <v>605</v>
      </c>
      <c r="K1910" s="236" t="s">
        <v>606</v>
      </c>
      <c r="L1910" s="82">
        <v>1</v>
      </c>
      <c r="M1910" s="402">
        <v>1796.6237249999995</v>
      </c>
      <c r="N1910" s="277"/>
      <c r="O1910" s="274">
        <f t="shared" si="29"/>
        <v>0</v>
      </c>
      <c r="T1910" t="s">
        <v>612</v>
      </c>
    </row>
    <row r="1911" spans="1:23">
      <c r="A1911" s="28"/>
      <c r="B1911" s="28" t="s">
        <v>417</v>
      </c>
      <c r="C1911" s="82">
        <v>60053692</v>
      </c>
      <c r="D1911" s="316" t="s">
        <v>607</v>
      </c>
      <c r="E1911" s="132" t="s">
        <v>608</v>
      </c>
      <c r="F1911" s="80">
        <v>18</v>
      </c>
      <c r="G1911" s="113"/>
      <c r="H1911" s="113"/>
      <c r="I1911" s="113"/>
      <c r="J1911" s="80" t="s">
        <v>605</v>
      </c>
      <c r="K1911" s="236" t="s">
        <v>606</v>
      </c>
      <c r="L1911" s="82">
        <v>1</v>
      </c>
      <c r="M1911" s="402">
        <v>1796.6237249999995</v>
      </c>
      <c r="N1911" s="277"/>
      <c r="O1911" s="274">
        <f t="shared" si="29"/>
        <v>0</v>
      </c>
      <c r="T1911" t="s">
        <v>613</v>
      </c>
    </row>
    <row r="1912" spans="1:23">
      <c r="A1912" s="28"/>
      <c r="B1912" s="28" t="s">
        <v>417</v>
      </c>
      <c r="C1912" s="82">
        <v>60053694</v>
      </c>
      <c r="D1912" s="316" t="s">
        <v>609</v>
      </c>
      <c r="E1912" s="132" t="s">
        <v>608</v>
      </c>
      <c r="F1912" s="80">
        <v>20</v>
      </c>
      <c r="G1912" s="113"/>
      <c r="H1912" s="113"/>
      <c r="I1912" s="113"/>
      <c r="J1912" s="80" t="s">
        <v>605</v>
      </c>
      <c r="K1912" s="236" t="s">
        <v>606</v>
      </c>
      <c r="L1912" s="82">
        <v>1</v>
      </c>
      <c r="M1912" s="402">
        <v>1796.6237249999995</v>
      </c>
      <c r="N1912" s="277"/>
      <c r="O1912" s="274">
        <f t="shared" si="29"/>
        <v>0</v>
      </c>
      <c r="T1912" t="s">
        <v>614</v>
      </c>
    </row>
    <row r="1913" spans="1:23">
      <c r="A1913" s="28"/>
      <c r="B1913" s="28" t="s">
        <v>417</v>
      </c>
      <c r="C1913" s="82">
        <v>60053696</v>
      </c>
      <c r="D1913" s="316" t="s">
        <v>610</v>
      </c>
      <c r="E1913" s="132" t="s">
        <v>608</v>
      </c>
      <c r="F1913" s="80">
        <v>22</v>
      </c>
      <c r="G1913" s="113"/>
      <c r="H1913" s="113"/>
      <c r="I1913" s="113"/>
      <c r="J1913" s="80" t="s">
        <v>605</v>
      </c>
      <c r="K1913" s="236" t="s">
        <v>606</v>
      </c>
      <c r="L1913" s="82">
        <v>1</v>
      </c>
      <c r="M1913" s="402">
        <v>1796.6237249999995</v>
      </c>
      <c r="N1913" s="277"/>
      <c r="O1913" s="274">
        <f t="shared" si="29"/>
        <v>0</v>
      </c>
      <c r="T1913" t="s">
        <v>615</v>
      </c>
    </row>
    <row r="1914" spans="1:23">
      <c r="A1914" s="28"/>
      <c r="B1914" s="28" t="s">
        <v>417</v>
      </c>
      <c r="C1914" s="82">
        <v>60053698</v>
      </c>
      <c r="D1914" s="316" t="s">
        <v>611</v>
      </c>
      <c r="E1914" s="132" t="s">
        <v>608</v>
      </c>
      <c r="F1914" s="80">
        <v>24</v>
      </c>
      <c r="G1914" s="113"/>
      <c r="H1914" s="113"/>
      <c r="I1914" s="113"/>
      <c r="J1914" s="80" t="s">
        <v>605</v>
      </c>
      <c r="K1914" s="236" t="s">
        <v>606</v>
      </c>
      <c r="L1914" s="82">
        <v>1</v>
      </c>
      <c r="M1914" s="402">
        <v>1796.6237249999995</v>
      </c>
      <c r="N1914" s="277"/>
      <c r="O1914" s="274">
        <f t="shared" si="29"/>
        <v>0</v>
      </c>
    </row>
    <row r="1915" spans="1:23">
      <c r="A1915" s="28"/>
      <c r="B1915" s="28" t="s">
        <v>417</v>
      </c>
      <c r="C1915" s="113">
        <v>60171480</v>
      </c>
      <c r="D1915" s="348">
        <v>4968813543267</v>
      </c>
      <c r="E1915" s="28" t="s">
        <v>616</v>
      </c>
      <c r="F1915" s="113">
        <v>1.5</v>
      </c>
      <c r="G1915" s="113"/>
      <c r="H1915" s="113"/>
      <c r="I1915" s="113"/>
      <c r="J1915" s="80" t="s">
        <v>436</v>
      </c>
      <c r="K1915" s="217" t="s">
        <v>292</v>
      </c>
      <c r="L1915" s="82">
        <v>5</v>
      </c>
      <c r="M1915" s="402">
        <v>975.59962499999995</v>
      </c>
      <c r="N1915" s="277"/>
      <c r="O1915" s="274">
        <f t="shared" si="29"/>
        <v>0</v>
      </c>
    </row>
    <row r="1916" spans="1:23">
      <c r="A1916" s="28"/>
      <c r="B1916" s="28" t="s">
        <v>417</v>
      </c>
      <c r="C1916" s="113">
        <v>60171482</v>
      </c>
      <c r="D1916" s="348">
        <v>4968813543274</v>
      </c>
      <c r="E1916" s="28" t="s">
        <v>616</v>
      </c>
      <c r="F1916" s="113">
        <v>1.75</v>
      </c>
      <c r="G1916" s="113"/>
      <c r="H1916" s="113"/>
      <c r="I1916" s="113"/>
      <c r="J1916" s="80" t="s">
        <v>436</v>
      </c>
      <c r="K1916" s="217" t="s">
        <v>292</v>
      </c>
      <c r="L1916" s="82">
        <v>5</v>
      </c>
      <c r="M1916" s="402">
        <v>975.59962499999995</v>
      </c>
      <c r="N1916" s="277"/>
      <c r="O1916" s="274">
        <f t="shared" si="29"/>
        <v>0</v>
      </c>
      <c r="W1916" t="s">
        <v>617</v>
      </c>
    </row>
    <row r="1917" spans="1:23">
      <c r="A1917" s="28"/>
      <c r="B1917" s="28" t="s">
        <v>417</v>
      </c>
      <c r="C1917" s="113">
        <v>60171484</v>
      </c>
      <c r="D1917" s="348">
        <v>4968813543281</v>
      </c>
      <c r="E1917" s="28" t="s">
        <v>616</v>
      </c>
      <c r="F1917" s="113">
        <v>2</v>
      </c>
      <c r="G1917" s="113"/>
      <c r="H1917" s="113"/>
      <c r="I1917" s="113"/>
      <c r="J1917" s="80" t="s">
        <v>436</v>
      </c>
      <c r="K1917" s="217" t="s">
        <v>292</v>
      </c>
      <c r="L1917" s="82">
        <v>5</v>
      </c>
      <c r="M1917" s="402">
        <v>975.59962499999995</v>
      </c>
      <c r="N1917" s="277"/>
      <c r="O1917" s="274">
        <f t="shared" si="29"/>
        <v>0</v>
      </c>
      <c r="W1917" t="s">
        <v>618</v>
      </c>
    </row>
    <row r="1918" spans="1:23">
      <c r="A1918" s="28"/>
      <c r="B1918" s="28" t="s">
        <v>417</v>
      </c>
      <c r="C1918" s="113">
        <v>60171486</v>
      </c>
      <c r="D1918" s="348">
        <v>4968813543298</v>
      </c>
      <c r="E1918" s="28" t="s">
        <v>616</v>
      </c>
      <c r="F1918" s="113">
        <v>2.5</v>
      </c>
      <c r="G1918" s="113"/>
      <c r="H1918" s="113"/>
      <c r="I1918" s="113"/>
      <c r="J1918" s="80" t="s">
        <v>436</v>
      </c>
      <c r="K1918" s="217" t="s">
        <v>292</v>
      </c>
      <c r="L1918" s="82">
        <v>5</v>
      </c>
      <c r="M1918" s="402">
        <v>975.59962499999995</v>
      </c>
      <c r="N1918" s="277"/>
      <c r="O1918" s="274">
        <f t="shared" si="29"/>
        <v>0</v>
      </c>
    </row>
    <row r="1919" spans="1:23">
      <c r="A1919" s="28"/>
      <c r="B1919" s="28" t="s">
        <v>417</v>
      </c>
      <c r="C1919" s="113">
        <v>60171488</v>
      </c>
      <c r="D1919" s="348">
        <v>4968813543304</v>
      </c>
      <c r="E1919" s="28" t="s">
        <v>616</v>
      </c>
      <c r="F1919" s="113">
        <v>3</v>
      </c>
      <c r="G1919" s="113"/>
      <c r="H1919" s="113"/>
      <c r="I1919" s="113"/>
      <c r="J1919" s="80" t="s">
        <v>436</v>
      </c>
      <c r="K1919" s="217" t="s">
        <v>292</v>
      </c>
      <c r="L1919" s="82">
        <v>5</v>
      </c>
      <c r="M1919" s="402">
        <v>975.59962499999995</v>
      </c>
      <c r="N1919" s="277"/>
      <c r="O1919" s="274">
        <f t="shared" si="29"/>
        <v>0</v>
      </c>
    </row>
    <row r="1920" spans="1:23">
      <c r="A1920" s="28"/>
      <c r="B1920" s="28" t="s">
        <v>417</v>
      </c>
      <c r="C1920" s="113">
        <v>60171490</v>
      </c>
      <c r="D1920" s="348">
        <v>4968813543311</v>
      </c>
      <c r="E1920" s="28" t="s">
        <v>616</v>
      </c>
      <c r="F1920" s="113">
        <v>4</v>
      </c>
      <c r="G1920" s="113"/>
      <c r="H1920" s="113"/>
      <c r="I1920" s="113"/>
      <c r="J1920" s="80" t="s">
        <v>436</v>
      </c>
      <c r="K1920" s="217" t="s">
        <v>292</v>
      </c>
      <c r="L1920" s="82">
        <v>5</v>
      </c>
      <c r="M1920" s="402">
        <v>975.59962499999995</v>
      </c>
      <c r="N1920" s="277"/>
      <c r="O1920" s="274">
        <f t="shared" si="29"/>
        <v>0</v>
      </c>
    </row>
    <row r="1921" spans="1:18">
      <c r="A1921" s="28"/>
      <c r="B1921" s="28" t="s">
        <v>417</v>
      </c>
      <c r="C1921" s="113">
        <v>60171492</v>
      </c>
      <c r="D1921" s="348">
        <v>4968813543328</v>
      </c>
      <c r="E1921" s="28" t="s">
        <v>616</v>
      </c>
      <c r="F1921" s="113">
        <v>5</v>
      </c>
      <c r="G1921" s="113"/>
      <c r="H1921" s="113"/>
      <c r="I1921" s="113"/>
      <c r="J1921" s="80" t="s">
        <v>436</v>
      </c>
      <c r="K1921" s="217" t="s">
        <v>292</v>
      </c>
      <c r="L1921" s="82">
        <v>5</v>
      </c>
      <c r="M1921" s="402">
        <v>975.59962499999995</v>
      </c>
      <c r="N1921" s="277"/>
      <c r="O1921" s="274">
        <f t="shared" si="29"/>
        <v>0</v>
      </c>
    </row>
    <row r="1922" spans="1:18">
      <c r="A1922" s="28"/>
      <c r="B1922" s="28" t="s">
        <v>417</v>
      </c>
      <c r="C1922" s="113">
        <v>60171494</v>
      </c>
      <c r="D1922" s="348">
        <v>4968813543335</v>
      </c>
      <c r="E1922" s="28" t="s">
        <v>616</v>
      </c>
      <c r="F1922" s="113">
        <v>6</v>
      </c>
      <c r="G1922" s="113"/>
      <c r="H1922" s="113"/>
      <c r="I1922" s="113"/>
      <c r="J1922" s="80" t="s">
        <v>436</v>
      </c>
      <c r="K1922" s="217" t="s">
        <v>292</v>
      </c>
      <c r="L1922" s="82">
        <v>5</v>
      </c>
      <c r="M1922" s="402">
        <v>975.59962499999995</v>
      </c>
      <c r="N1922" s="277"/>
      <c r="O1922" s="274">
        <f t="shared" si="29"/>
        <v>0</v>
      </c>
    </row>
    <row r="1923" spans="1:18">
      <c r="A1923" s="28"/>
      <c r="B1923" s="28" t="s">
        <v>417</v>
      </c>
      <c r="C1923" s="113">
        <v>60025710</v>
      </c>
      <c r="D1923" s="348">
        <v>4968813543106</v>
      </c>
      <c r="E1923" s="28" t="s">
        <v>619</v>
      </c>
      <c r="F1923" s="113">
        <v>4</v>
      </c>
      <c r="G1923" s="113"/>
      <c r="H1923" s="113"/>
      <c r="I1923" s="113"/>
      <c r="J1923" s="80" t="s">
        <v>620</v>
      </c>
      <c r="K1923" s="217" t="s">
        <v>622</v>
      </c>
      <c r="L1923" s="82">
        <v>5</v>
      </c>
      <c r="M1923" s="402">
        <v>1192.2587624999999</v>
      </c>
      <c r="N1923" s="277"/>
      <c r="O1923" s="274">
        <f t="shared" si="29"/>
        <v>0</v>
      </c>
    </row>
    <row r="1924" spans="1:18">
      <c r="A1924" s="28"/>
      <c r="B1924" s="28" t="s">
        <v>417</v>
      </c>
      <c r="C1924" s="113">
        <v>60025712</v>
      </c>
      <c r="D1924" s="348">
        <v>4968813543113</v>
      </c>
      <c r="E1924" s="28" t="s">
        <v>619</v>
      </c>
      <c r="F1924" s="113">
        <v>5</v>
      </c>
      <c r="G1924" s="113"/>
      <c r="H1924" s="113"/>
      <c r="I1924" s="113"/>
      <c r="J1924" s="80" t="s">
        <v>620</v>
      </c>
      <c r="K1924" s="217" t="s">
        <v>622</v>
      </c>
      <c r="L1924" s="82">
        <v>5</v>
      </c>
      <c r="M1924" s="402">
        <v>1192.2587624999999</v>
      </c>
      <c r="N1924" s="277"/>
      <c r="O1924" s="274">
        <f t="shared" si="29"/>
        <v>0</v>
      </c>
    </row>
    <row r="1925" spans="1:18">
      <c r="A1925" s="28"/>
      <c r="B1925" s="28" t="s">
        <v>417</v>
      </c>
      <c r="C1925" s="113">
        <v>60025714</v>
      </c>
      <c r="D1925" s="348">
        <v>4968813543120</v>
      </c>
      <c r="E1925" s="28" t="s">
        <v>619</v>
      </c>
      <c r="F1925" s="113">
        <v>6</v>
      </c>
      <c r="G1925" s="113"/>
      <c r="H1925" s="113"/>
      <c r="I1925" s="113"/>
      <c r="J1925" s="80" t="s">
        <v>620</v>
      </c>
      <c r="K1925" s="217" t="s">
        <v>622</v>
      </c>
      <c r="L1925" s="82">
        <v>5</v>
      </c>
      <c r="M1925" s="402">
        <v>1192.2587624999999</v>
      </c>
      <c r="N1925" s="277"/>
      <c r="O1925" s="274">
        <f t="shared" si="29"/>
        <v>0</v>
      </c>
    </row>
    <row r="1926" spans="1:18">
      <c r="A1926" s="28"/>
      <c r="B1926" s="28" t="s">
        <v>417</v>
      </c>
      <c r="C1926" s="113">
        <v>60025716</v>
      </c>
      <c r="D1926" s="348">
        <v>4968813543137</v>
      </c>
      <c r="E1926" s="28" t="s">
        <v>619</v>
      </c>
      <c r="F1926" s="113">
        <v>7</v>
      </c>
      <c r="G1926" s="113"/>
      <c r="H1926" s="113"/>
      <c r="I1926" s="113"/>
      <c r="J1926" s="80" t="s">
        <v>621</v>
      </c>
      <c r="K1926" s="217" t="s">
        <v>622</v>
      </c>
      <c r="L1926" s="82">
        <v>5</v>
      </c>
      <c r="M1926" s="402">
        <v>1516.6139624999998</v>
      </c>
      <c r="N1926" s="277"/>
      <c r="O1926" s="274">
        <f t="shared" si="29"/>
        <v>0</v>
      </c>
    </row>
    <row r="1927" spans="1:18">
      <c r="A1927" s="28"/>
      <c r="B1927" s="28" t="s">
        <v>417</v>
      </c>
      <c r="C1927" s="113">
        <v>60025718</v>
      </c>
      <c r="D1927" s="348">
        <v>4968813543144</v>
      </c>
      <c r="E1927" s="28" t="s">
        <v>619</v>
      </c>
      <c r="F1927" s="113">
        <v>8</v>
      </c>
      <c r="G1927" s="113"/>
      <c r="H1927" s="113"/>
      <c r="I1927" s="113"/>
      <c r="J1927" s="80" t="s">
        <v>621</v>
      </c>
      <c r="K1927" s="217" t="s">
        <v>622</v>
      </c>
      <c r="L1927" s="82">
        <v>5</v>
      </c>
      <c r="M1927" s="402">
        <v>1516.6139624999998</v>
      </c>
      <c r="N1927" s="277"/>
      <c r="O1927" s="274">
        <f t="shared" si="29"/>
        <v>0</v>
      </c>
    </row>
    <row r="1928" spans="1:18">
      <c r="A1928" s="28"/>
      <c r="B1928" s="28" t="s">
        <v>417</v>
      </c>
      <c r="C1928" s="113">
        <v>60025720</v>
      </c>
      <c r="D1928" s="348">
        <v>4968813543151</v>
      </c>
      <c r="E1928" s="28" t="s">
        <v>619</v>
      </c>
      <c r="F1928" s="113">
        <v>10</v>
      </c>
      <c r="G1928" s="113"/>
      <c r="H1928" s="113"/>
      <c r="I1928" s="113"/>
      <c r="J1928" s="80" t="s">
        <v>621</v>
      </c>
      <c r="K1928" s="217" t="s">
        <v>622</v>
      </c>
      <c r="L1928" s="82">
        <v>5</v>
      </c>
      <c r="M1928" s="402">
        <v>1516.6139624999998</v>
      </c>
      <c r="N1928" s="277"/>
      <c r="O1928" s="274">
        <f t="shared" si="29"/>
        <v>0</v>
      </c>
    </row>
    <row r="1929" spans="1:18">
      <c r="A1929" s="28"/>
      <c r="B1929" s="28" t="s">
        <v>417</v>
      </c>
      <c r="C1929" s="113">
        <v>60025722</v>
      </c>
      <c r="D1929" s="348">
        <v>4968813543168</v>
      </c>
      <c r="E1929" s="28" t="s">
        <v>619</v>
      </c>
      <c r="F1929" s="113">
        <v>12</v>
      </c>
      <c r="G1929" s="113"/>
      <c r="H1929" s="113"/>
      <c r="I1929" s="113"/>
      <c r="J1929" s="80" t="s">
        <v>620</v>
      </c>
      <c r="K1929" s="217" t="s">
        <v>622</v>
      </c>
      <c r="L1929" s="82">
        <v>5</v>
      </c>
      <c r="M1929" s="402">
        <v>1408.9178999999999</v>
      </c>
      <c r="N1929" s="277"/>
      <c r="O1929" s="274">
        <f t="shared" si="29"/>
        <v>0</v>
      </c>
    </row>
    <row r="1930" spans="1:18">
      <c r="A1930" s="28"/>
      <c r="B1930" s="28" t="s">
        <v>417</v>
      </c>
      <c r="C1930" s="113">
        <v>60025724</v>
      </c>
      <c r="D1930" s="348">
        <v>4968813543175</v>
      </c>
      <c r="E1930" s="28" t="s">
        <v>619</v>
      </c>
      <c r="F1930" s="113">
        <v>14</v>
      </c>
      <c r="G1930" s="113"/>
      <c r="H1930" s="113"/>
      <c r="I1930" s="113"/>
      <c r="J1930" s="80" t="s">
        <v>620</v>
      </c>
      <c r="K1930" s="217" t="s">
        <v>622</v>
      </c>
      <c r="L1930" s="82">
        <v>5</v>
      </c>
      <c r="M1930" s="402">
        <v>1408.9178999999999</v>
      </c>
      <c r="N1930" s="277"/>
      <c r="O1930" s="274">
        <f t="shared" si="29"/>
        <v>0</v>
      </c>
    </row>
    <row r="1931" spans="1:18">
      <c r="A1931" s="28"/>
      <c r="B1931" s="28" t="s">
        <v>417</v>
      </c>
      <c r="C1931" s="113">
        <v>60025730</v>
      </c>
      <c r="D1931" s="348">
        <v>4968813543182</v>
      </c>
      <c r="E1931" s="28" t="s">
        <v>619</v>
      </c>
      <c r="F1931" s="113">
        <v>4</v>
      </c>
      <c r="G1931" s="113"/>
      <c r="H1931" s="113"/>
      <c r="I1931" s="113"/>
      <c r="J1931" s="80" t="s">
        <v>620</v>
      </c>
      <c r="K1931" s="217" t="s">
        <v>623</v>
      </c>
      <c r="L1931" s="82">
        <v>5</v>
      </c>
      <c r="M1931" s="402">
        <v>1192.2587624999999</v>
      </c>
      <c r="N1931" s="277"/>
      <c r="O1931" s="274">
        <f t="shared" si="29"/>
        <v>0</v>
      </c>
    </row>
    <row r="1932" spans="1:18">
      <c r="A1932" s="28"/>
      <c r="B1932" s="28" t="s">
        <v>417</v>
      </c>
      <c r="C1932" s="113">
        <v>60025732</v>
      </c>
      <c r="D1932" s="348">
        <v>4968813543199</v>
      </c>
      <c r="E1932" s="28" t="s">
        <v>619</v>
      </c>
      <c r="F1932" s="113">
        <v>5</v>
      </c>
      <c r="G1932" s="113"/>
      <c r="H1932" s="113"/>
      <c r="I1932" s="113"/>
      <c r="J1932" s="80" t="s">
        <v>620</v>
      </c>
      <c r="K1932" s="217" t="s">
        <v>623</v>
      </c>
      <c r="L1932" s="82">
        <v>5</v>
      </c>
      <c r="M1932" s="402">
        <v>1192.2587624999999</v>
      </c>
      <c r="N1932" s="277"/>
      <c r="O1932" s="274">
        <f t="shared" si="29"/>
        <v>0</v>
      </c>
    </row>
    <row r="1933" spans="1:18">
      <c r="A1933" s="28"/>
      <c r="B1933" s="28" t="s">
        <v>417</v>
      </c>
      <c r="C1933" s="113">
        <v>60025734</v>
      </c>
      <c r="D1933" s="348">
        <v>4968813543205</v>
      </c>
      <c r="E1933" s="28" t="s">
        <v>619</v>
      </c>
      <c r="F1933" s="113">
        <v>6</v>
      </c>
      <c r="G1933" s="113"/>
      <c r="H1933" s="113"/>
      <c r="I1933" s="113"/>
      <c r="J1933" s="80" t="s">
        <v>620</v>
      </c>
      <c r="K1933" s="217" t="s">
        <v>623</v>
      </c>
      <c r="L1933" s="82">
        <v>5</v>
      </c>
      <c r="M1933" s="402">
        <v>1192.2587624999999</v>
      </c>
      <c r="N1933" s="277"/>
      <c r="O1933" s="274">
        <f t="shared" si="29"/>
        <v>0</v>
      </c>
      <c r="R1933" t="s">
        <v>624</v>
      </c>
    </row>
    <row r="1934" spans="1:18">
      <c r="A1934" s="28"/>
      <c r="B1934" s="28" t="s">
        <v>417</v>
      </c>
      <c r="C1934" s="113">
        <v>60025736</v>
      </c>
      <c r="D1934" s="348">
        <v>4968813543212</v>
      </c>
      <c r="E1934" s="28" t="s">
        <v>619</v>
      </c>
      <c r="F1934" s="113">
        <v>7</v>
      </c>
      <c r="G1934" s="113"/>
      <c r="H1934" s="113"/>
      <c r="I1934" s="113"/>
      <c r="J1934" s="80" t="s">
        <v>621</v>
      </c>
      <c r="K1934" s="217" t="s">
        <v>623</v>
      </c>
      <c r="L1934" s="82">
        <v>5</v>
      </c>
      <c r="M1934" s="402">
        <v>1516.6139624999998</v>
      </c>
      <c r="N1934" s="277"/>
      <c r="O1934" s="274">
        <f t="shared" si="29"/>
        <v>0</v>
      </c>
      <c r="R1934" t="s">
        <v>625</v>
      </c>
    </row>
    <row r="1935" spans="1:18">
      <c r="A1935" s="28"/>
      <c r="B1935" s="28" t="s">
        <v>417</v>
      </c>
      <c r="C1935" s="113">
        <v>60025738</v>
      </c>
      <c r="D1935" s="348">
        <v>4968813543229</v>
      </c>
      <c r="E1935" s="28" t="s">
        <v>619</v>
      </c>
      <c r="F1935" s="113">
        <v>8</v>
      </c>
      <c r="G1935" s="113"/>
      <c r="H1935" s="113"/>
      <c r="I1935" s="113"/>
      <c r="J1935" s="80" t="s">
        <v>621</v>
      </c>
      <c r="K1935" s="217" t="s">
        <v>623</v>
      </c>
      <c r="L1935" s="82">
        <v>5</v>
      </c>
      <c r="M1935" s="402">
        <v>1516.6139624999998</v>
      </c>
      <c r="N1935" s="277"/>
      <c r="O1935" s="274">
        <f t="shared" si="29"/>
        <v>0</v>
      </c>
      <c r="R1935" t="s">
        <v>626</v>
      </c>
    </row>
    <row r="1936" spans="1:18">
      <c r="A1936" s="28"/>
      <c r="B1936" s="28" t="s">
        <v>417</v>
      </c>
      <c r="C1936" s="113">
        <v>60025740</v>
      </c>
      <c r="D1936" s="348">
        <v>4968813543236</v>
      </c>
      <c r="E1936" s="28" t="s">
        <v>619</v>
      </c>
      <c r="F1936" s="113">
        <v>10</v>
      </c>
      <c r="G1936" s="113"/>
      <c r="H1936" s="113"/>
      <c r="I1936" s="113"/>
      <c r="J1936" s="80" t="s">
        <v>621</v>
      </c>
      <c r="K1936" s="217" t="s">
        <v>623</v>
      </c>
      <c r="L1936" s="82">
        <v>5</v>
      </c>
      <c r="M1936" s="402">
        <v>1516.6139624999998</v>
      </c>
      <c r="N1936" s="277"/>
      <c r="O1936" s="274">
        <f t="shared" si="29"/>
        <v>0</v>
      </c>
      <c r="R1936" t="s">
        <v>627</v>
      </c>
    </row>
    <row r="1937" spans="1:19">
      <c r="A1937" s="28"/>
      <c r="B1937" s="28" t="s">
        <v>417</v>
      </c>
      <c r="C1937" s="113">
        <v>60025742</v>
      </c>
      <c r="D1937" s="348">
        <v>4968813543243</v>
      </c>
      <c r="E1937" s="28" t="s">
        <v>619</v>
      </c>
      <c r="F1937" s="113">
        <v>12</v>
      </c>
      <c r="G1937" s="113"/>
      <c r="H1937" s="113"/>
      <c r="I1937" s="113"/>
      <c r="J1937" s="80" t="s">
        <v>620</v>
      </c>
      <c r="K1937" s="217" t="s">
        <v>623</v>
      </c>
      <c r="L1937" s="82">
        <v>5</v>
      </c>
      <c r="M1937" s="402">
        <v>1408.9178999999999</v>
      </c>
      <c r="N1937" s="277"/>
      <c r="O1937" s="274">
        <f t="shared" si="29"/>
        <v>0</v>
      </c>
    </row>
    <row r="1938" spans="1:19">
      <c r="A1938" s="28"/>
      <c r="B1938" s="28" t="s">
        <v>417</v>
      </c>
      <c r="C1938" s="113">
        <v>60025744</v>
      </c>
      <c r="D1938" s="348">
        <v>4968813543250</v>
      </c>
      <c r="E1938" s="28" t="s">
        <v>619</v>
      </c>
      <c r="F1938" s="113">
        <v>14</v>
      </c>
      <c r="G1938" s="113"/>
      <c r="H1938" s="113"/>
      <c r="I1938" s="113"/>
      <c r="J1938" s="80" t="s">
        <v>620</v>
      </c>
      <c r="K1938" s="217" t="s">
        <v>623</v>
      </c>
      <c r="L1938" s="82">
        <v>5</v>
      </c>
      <c r="M1938" s="402">
        <v>1408.9178999999999</v>
      </c>
      <c r="N1938" s="277"/>
      <c r="O1938" s="274">
        <f t="shared" si="29"/>
        <v>0</v>
      </c>
    </row>
    <row r="1939" spans="1:19">
      <c r="A1939" s="28"/>
      <c r="B1939" s="28" t="s">
        <v>417</v>
      </c>
      <c r="C1939" s="26">
        <v>60024090</v>
      </c>
      <c r="D1939" s="347">
        <v>4968813920211</v>
      </c>
      <c r="E1939" s="25" t="s">
        <v>628</v>
      </c>
      <c r="F1939" s="26">
        <v>0.8</v>
      </c>
      <c r="G1939" s="26">
        <v>0.14799999999999999</v>
      </c>
      <c r="H1939" s="26">
        <v>3</v>
      </c>
      <c r="I1939" s="26"/>
      <c r="J1939" s="49" t="s">
        <v>436</v>
      </c>
      <c r="K1939" s="232" t="s">
        <v>629</v>
      </c>
      <c r="L1939" s="82">
        <v>5</v>
      </c>
      <c r="M1939" s="402">
        <v>940.12327499999981</v>
      </c>
      <c r="N1939" s="277"/>
      <c r="O1939" s="274">
        <f t="shared" si="29"/>
        <v>0</v>
      </c>
    </row>
    <row r="1940" spans="1:19">
      <c r="A1940" s="28"/>
      <c r="B1940" s="28" t="s">
        <v>417</v>
      </c>
      <c r="C1940" s="26">
        <v>60024092</v>
      </c>
      <c r="D1940" s="347">
        <v>4968813920228</v>
      </c>
      <c r="E1940" s="25" t="s">
        <v>628</v>
      </c>
      <c r="F1940" s="26">
        <v>1</v>
      </c>
      <c r="G1940" s="26">
        <v>0.16500000000000001</v>
      </c>
      <c r="H1940" s="26">
        <v>4</v>
      </c>
      <c r="I1940" s="26"/>
      <c r="J1940" s="49" t="s">
        <v>436</v>
      </c>
      <c r="K1940" s="232" t="s">
        <v>629</v>
      </c>
      <c r="L1940" s="82">
        <v>5</v>
      </c>
      <c r="M1940" s="402">
        <v>940.12327499999981</v>
      </c>
      <c r="N1940" s="277"/>
      <c r="O1940" s="274">
        <f t="shared" si="29"/>
        <v>0</v>
      </c>
    </row>
    <row r="1941" spans="1:19">
      <c r="A1941" s="28"/>
      <c r="B1941" s="28" t="s">
        <v>417</v>
      </c>
      <c r="C1941" s="26">
        <v>60024094</v>
      </c>
      <c r="D1941" s="347">
        <v>4968813920235</v>
      </c>
      <c r="E1941" s="25" t="s">
        <v>628</v>
      </c>
      <c r="F1941" s="26">
        <v>1.25</v>
      </c>
      <c r="G1941" s="171">
        <v>0.19</v>
      </c>
      <c r="H1941" s="26">
        <v>5</v>
      </c>
      <c r="I1941" s="26"/>
      <c r="J1941" s="49" t="s">
        <v>436</v>
      </c>
      <c r="K1941" s="232" t="s">
        <v>629</v>
      </c>
      <c r="L1941" s="82">
        <v>5</v>
      </c>
      <c r="M1941" s="402">
        <v>940.12327499999981</v>
      </c>
      <c r="N1941" s="277"/>
      <c r="O1941" s="274">
        <f t="shared" si="29"/>
        <v>0</v>
      </c>
    </row>
    <row r="1942" spans="1:19">
      <c r="A1942" s="28"/>
      <c r="B1942" s="28" t="s">
        <v>417</v>
      </c>
      <c r="C1942" s="26">
        <v>60024096</v>
      </c>
      <c r="D1942" s="347">
        <v>4968813920242</v>
      </c>
      <c r="E1942" s="25" t="s">
        <v>628</v>
      </c>
      <c r="F1942" s="26">
        <v>1.5</v>
      </c>
      <c r="G1942" s="26">
        <v>0.20499999999999999</v>
      </c>
      <c r="H1942" s="26">
        <v>6</v>
      </c>
      <c r="I1942" s="26"/>
      <c r="J1942" s="49" t="s">
        <v>436</v>
      </c>
      <c r="K1942" s="232" t="s">
        <v>629</v>
      </c>
      <c r="L1942" s="82">
        <v>5</v>
      </c>
      <c r="M1942" s="402">
        <v>940.12327499999981</v>
      </c>
      <c r="N1942" s="277"/>
      <c r="O1942" s="274">
        <f t="shared" si="29"/>
        <v>0</v>
      </c>
    </row>
    <row r="1943" spans="1:19">
      <c r="A1943" s="28"/>
      <c r="B1943" s="28" t="s">
        <v>417</v>
      </c>
      <c r="C1943" s="26">
        <v>60024098</v>
      </c>
      <c r="D1943" s="347">
        <v>4968813920259</v>
      </c>
      <c r="E1943" s="25" t="s">
        <v>628</v>
      </c>
      <c r="F1943" s="26">
        <v>2</v>
      </c>
      <c r="G1943" s="26">
        <v>0.23499999999999999</v>
      </c>
      <c r="H1943" s="26">
        <v>8</v>
      </c>
      <c r="I1943" s="26"/>
      <c r="J1943" s="49" t="s">
        <v>436</v>
      </c>
      <c r="K1943" s="232" t="s">
        <v>629</v>
      </c>
      <c r="L1943" s="82">
        <v>5</v>
      </c>
      <c r="M1943" s="402">
        <v>940.12327499999981</v>
      </c>
      <c r="N1943" s="277"/>
      <c r="O1943" s="274">
        <f t="shared" si="29"/>
        <v>0</v>
      </c>
    </row>
    <row r="1944" spans="1:19">
      <c r="A1944" s="28"/>
      <c r="B1944" s="28" t="s">
        <v>417</v>
      </c>
      <c r="C1944" s="26">
        <v>60024100</v>
      </c>
      <c r="D1944" s="347">
        <v>4968813920266</v>
      </c>
      <c r="E1944" s="25" t="s">
        <v>628</v>
      </c>
      <c r="F1944" s="26">
        <v>2.5</v>
      </c>
      <c r="G1944" s="171">
        <v>0.26</v>
      </c>
      <c r="H1944" s="26">
        <v>10</v>
      </c>
      <c r="I1944" s="26"/>
      <c r="J1944" s="49" t="s">
        <v>436</v>
      </c>
      <c r="K1944" s="232" t="s">
        <v>629</v>
      </c>
      <c r="L1944" s="82">
        <v>5</v>
      </c>
      <c r="M1944" s="402">
        <v>940.12327499999981</v>
      </c>
      <c r="N1944" s="277"/>
      <c r="O1944" s="274">
        <f t="shared" si="29"/>
        <v>0</v>
      </c>
    </row>
    <row r="1945" spans="1:19">
      <c r="A1945" s="28"/>
      <c r="B1945" s="28" t="s">
        <v>417</v>
      </c>
      <c r="C1945" s="26">
        <v>60024102</v>
      </c>
      <c r="D1945" s="347">
        <v>4968813920273</v>
      </c>
      <c r="E1945" s="25" t="s">
        <v>628</v>
      </c>
      <c r="F1945" s="26">
        <v>3</v>
      </c>
      <c r="G1945" s="26">
        <v>0.28499999999999998</v>
      </c>
      <c r="H1945" s="26">
        <v>12</v>
      </c>
      <c r="I1945" s="26"/>
      <c r="J1945" s="49" t="s">
        <v>436</v>
      </c>
      <c r="K1945" s="232" t="s">
        <v>629</v>
      </c>
      <c r="L1945" s="82">
        <v>5</v>
      </c>
      <c r="M1945" s="402">
        <v>940.12327499999981</v>
      </c>
      <c r="N1945" s="277"/>
      <c r="O1945" s="274">
        <f t="shared" si="29"/>
        <v>0</v>
      </c>
    </row>
    <row r="1946" spans="1:19">
      <c r="A1946" s="28"/>
      <c r="B1946" s="28" t="s">
        <v>417</v>
      </c>
      <c r="C1946" s="26">
        <v>60024104</v>
      </c>
      <c r="D1946" s="347">
        <v>4968813920280</v>
      </c>
      <c r="E1946" s="25" t="s">
        <v>628</v>
      </c>
      <c r="F1946" s="26">
        <v>3.5</v>
      </c>
      <c r="G1946" s="171">
        <v>0.31</v>
      </c>
      <c r="H1946" s="26">
        <v>14</v>
      </c>
      <c r="I1946" s="26"/>
      <c r="J1946" s="49" t="s">
        <v>436</v>
      </c>
      <c r="K1946" s="232" t="s">
        <v>629</v>
      </c>
      <c r="L1946" s="82">
        <v>5</v>
      </c>
      <c r="M1946" s="402">
        <v>1128.9081374999998</v>
      </c>
      <c r="N1946" s="277"/>
      <c r="O1946" s="274">
        <f t="shared" si="29"/>
        <v>0</v>
      </c>
    </row>
    <row r="1947" spans="1:19">
      <c r="A1947" s="28"/>
      <c r="B1947" s="28" t="s">
        <v>417</v>
      </c>
      <c r="C1947" s="26">
        <v>60024106</v>
      </c>
      <c r="D1947" s="347">
        <v>4968813920297</v>
      </c>
      <c r="E1947" s="25" t="s">
        <v>628</v>
      </c>
      <c r="F1947" s="26">
        <v>4</v>
      </c>
      <c r="G1947" s="171">
        <v>0.33</v>
      </c>
      <c r="H1947" s="26">
        <v>16</v>
      </c>
      <c r="I1947" s="26"/>
      <c r="J1947" s="49" t="s">
        <v>436</v>
      </c>
      <c r="K1947" s="232" t="s">
        <v>629</v>
      </c>
      <c r="L1947" s="82">
        <v>5</v>
      </c>
      <c r="M1947" s="402">
        <v>1128.9081374999998</v>
      </c>
      <c r="N1947" s="277"/>
      <c r="O1947" s="274">
        <f t="shared" si="29"/>
        <v>0</v>
      </c>
    </row>
    <row r="1948" spans="1:19">
      <c r="A1948" s="28"/>
      <c r="B1948" s="28" t="s">
        <v>417</v>
      </c>
      <c r="C1948" s="26">
        <v>60024108</v>
      </c>
      <c r="D1948" s="347">
        <v>4968813920303</v>
      </c>
      <c r="E1948" s="25" t="s">
        <v>628</v>
      </c>
      <c r="F1948" s="26">
        <v>5</v>
      </c>
      <c r="G1948" s="171">
        <v>0.37</v>
      </c>
      <c r="H1948" s="26">
        <v>20</v>
      </c>
      <c r="I1948" s="26"/>
      <c r="J1948" s="49" t="s">
        <v>436</v>
      </c>
      <c r="K1948" s="232" t="s">
        <v>629</v>
      </c>
      <c r="L1948" s="82">
        <v>5</v>
      </c>
      <c r="M1948" s="402">
        <v>1128.9081374999998</v>
      </c>
      <c r="N1948" s="277"/>
      <c r="O1948" s="274">
        <f t="shared" si="29"/>
        <v>0</v>
      </c>
    </row>
    <row r="1949" spans="1:19">
      <c r="A1949" s="28"/>
      <c r="B1949" s="28" t="s">
        <v>417</v>
      </c>
      <c r="C1949" s="26">
        <v>60024110</v>
      </c>
      <c r="D1949" s="347">
        <v>4968813920310</v>
      </c>
      <c r="E1949" s="25" t="s">
        <v>628</v>
      </c>
      <c r="F1949" s="26">
        <v>6</v>
      </c>
      <c r="G1949" s="26">
        <v>0.40500000000000003</v>
      </c>
      <c r="H1949" s="26">
        <v>25</v>
      </c>
      <c r="I1949" s="26"/>
      <c r="J1949" s="49" t="s">
        <v>436</v>
      </c>
      <c r="K1949" s="232" t="s">
        <v>629</v>
      </c>
      <c r="L1949" s="82">
        <v>5</v>
      </c>
      <c r="M1949" s="402">
        <v>1128.9081374999998</v>
      </c>
      <c r="N1949" s="277"/>
      <c r="O1949" s="274">
        <f t="shared" ref="O1949:O2070" si="30">M1949*N1949</f>
        <v>0</v>
      </c>
    </row>
    <row r="1950" spans="1:19">
      <c r="A1950" s="281"/>
      <c r="B1950" s="281" t="s">
        <v>417</v>
      </c>
      <c r="C1950" s="282">
        <v>60024112</v>
      </c>
      <c r="D1950" s="349">
        <v>4968813920327</v>
      </c>
      <c r="E1950" s="283" t="s">
        <v>628</v>
      </c>
      <c r="F1950" s="282">
        <v>7</v>
      </c>
      <c r="G1950" s="282">
        <v>0.435</v>
      </c>
      <c r="H1950" s="282">
        <v>30</v>
      </c>
      <c r="I1950" s="282"/>
      <c r="J1950" s="284" t="s">
        <v>436</v>
      </c>
      <c r="K1950" s="285" t="s">
        <v>759</v>
      </c>
      <c r="L1950" s="286">
        <v>5</v>
      </c>
      <c r="M1950" s="403">
        <v>1128.9081374999998</v>
      </c>
      <c r="N1950" s="277"/>
      <c r="O1950" s="287">
        <f t="shared" si="30"/>
        <v>0</v>
      </c>
    </row>
    <row r="1951" spans="1:19">
      <c r="A1951" s="30"/>
      <c r="B1951" s="28" t="s">
        <v>417</v>
      </c>
      <c r="C1951" s="26">
        <v>60171600</v>
      </c>
      <c r="D1951" s="350">
        <v>4968813549986</v>
      </c>
      <c r="E1951" s="100" t="s">
        <v>765</v>
      </c>
      <c r="F1951" s="8">
        <v>1.5</v>
      </c>
      <c r="G1951" s="293">
        <v>0.20499999999999999</v>
      </c>
      <c r="H1951" s="10"/>
      <c r="I1951" s="104"/>
      <c r="J1951" s="49" t="s">
        <v>436</v>
      </c>
      <c r="K1951" s="217" t="s">
        <v>760</v>
      </c>
      <c r="L1951" s="82">
        <v>5</v>
      </c>
      <c r="M1951" s="402">
        <v>987.00273749999974</v>
      </c>
      <c r="N1951" s="277"/>
      <c r="O1951" s="287">
        <f t="shared" si="30"/>
        <v>0</v>
      </c>
      <c r="S1951" t="s">
        <v>761</v>
      </c>
    </row>
    <row r="1952" spans="1:19">
      <c r="A1952" s="30"/>
      <c r="B1952" s="28" t="s">
        <v>417</v>
      </c>
      <c r="C1952" s="26">
        <v>60171602</v>
      </c>
      <c r="D1952" s="350">
        <v>4968813549993</v>
      </c>
      <c r="E1952" s="100" t="s">
        <v>765</v>
      </c>
      <c r="F1952" s="8">
        <v>1.75</v>
      </c>
      <c r="G1952" s="293">
        <v>0.219</v>
      </c>
      <c r="H1952" s="10"/>
      <c r="I1952" s="104"/>
      <c r="J1952" s="49" t="s">
        <v>436</v>
      </c>
      <c r="K1952" s="217" t="s">
        <v>760</v>
      </c>
      <c r="L1952" s="82">
        <v>5</v>
      </c>
      <c r="M1952" s="402">
        <v>987.00273749999974</v>
      </c>
      <c r="N1952" s="277"/>
      <c r="O1952" s="287">
        <f t="shared" si="30"/>
        <v>0</v>
      </c>
      <c r="S1952" t="s">
        <v>762</v>
      </c>
    </row>
    <row r="1953" spans="1:25">
      <c r="A1953" s="30"/>
      <c r="B1953" s="28" t="s">
        <v>417</v>
      </c>
      <c r="C1953" s="26">
        <v>60171604</v>
      </c>
      <c r="D1953" s="350">
        <v>4968813550005</v>
      </c>
      <c r="E1953" s="100" t="s">
        <v>765</v>
      </c>
      <c r="F1953" s="8">
        <v>2</v>
      </c>
      <c r="G1953" s="293">
        <v>0.23499999999999999</v>
      </c>
      <c r="H1953" s="10"/>
      <c r="I1953" s="104"/>
      <c r="J1953" s="49" t="s">
        <v>436</v>
      </c>
      <c r="K1953" s="217" t="s">
        <v>760</v>
      </c>
      <c r="L1953" s="82">
        <v>5</v>
      </c>
      <c r="M1953" s="402">
        <v>987.00273749999974</v>
      </c>
      <c r="N1953" s="277"/>
      <c r="O1953" s="287">
        <f t="shared" si="30"/>
        <v>0</v>
      </c>
      <c r="S1953" t="s">
        <v>763</v>
      </c>
    </row>
    <row r="1954" spans="1:25">
      <c r="A1954" s="30"/>
      <c r="B1954" s="28" t="s">
        <v>417</v>
      </c>
      <c r="C1954" s="26">
        <v>60171606</v>
      </c>
      <c r="D1954" s="350">
        <v>4968813550012</v>
      </c>
      <c r="E1954" s="100" t="s">
        <v>765</v>
      </c>
      <c r="F1954" s="8">
        <v>2.5</v>
      </c>
      <c r="G1954" s="293">
        <v>0.26</v>
      </c>
      <c r="H1954" s="10"/>
      <c r="I1954" s="104"/>
      <c r="J1954" s="49" t="s">
        <v>436</v>
      </c>
      <c r="K1954" s="217" t="s">
        <v>760</v>
      </c>
      <c r="L1954" s="82">
        <v>5</v>
      </c>
      <c r="M1954" s="402">
        <v>987.00273749999974</v>
      </c>
      <c r="N1954" s="277"/>
      <c r="O1954" s="287">
        <f t="shared" si="30"/>
        <v>0</v>
      </c>
      <c r="S1954" t="s">
        <v>764</v>
      </c>
    </row>
    <row r="1955" spans="1:25">
      <c r="A1955" s="30"/>
      <c r="B1955" s="28" t="s">
        <v>417</v>
      </c>
      <c r="C1955" s="26">
        <v>60171608</v>
      </c>
      <c r="D1955" s="350">
        <v>4968813550029</v>
      </c>
      <c r="E1955" s="100" t="s">
        <v>765</v>
      </c>
      <c r="F1955" s="8">
        <v>3</v>
      </c>
      <c r="G1955" s="293">
        <v>0.28499999999999998</v>
      </c>
      <c r="H1955" s="10"/>
      <c r="I1955" s="104"/>
      <c r="J1955" s="49" t="s">
        <v>436</v>
      </c>
      <c r="K1955" s="217" t="s">
        <v>760</v>
      </c>
      <c r="L1955" s="82">
        <v>5</v>
      </c>
      <c r="M1955" s="402">
        <v>987.00273749999974</v>
      </c>
      <c r="N1955" s="277"/>
      <c r="O1955" s="287">
        <f t="shared" si="30"/>
        <v>0</v>
      </c>
    </row>
    <row r="1956" spans="1:25">
      <c r="A1956" s="30"/>
      <c r="B1956" s="28" t="s">
        <v>417</v>
      </c>
      <c r="C1956" s="26">
        <v>60171610</v>
      </c>
      <c r="D1956" s="350">
        <v>4968813550036</v>
      </c>
      <c r="E1956" s="100" t="s">
        <v>765</v>
      </c>
      <c r="F1956" s="8">
        <v>4</v>
      </c>
      <c r="G1956" s="293">
        <v>0.33</v>
      </c>
      <c r="H1956" s="10"/>
      <c r="I1956" s="104"/>
      <c r="J1956" s="49" t="s">
        <v>436</v>
      </c>
      <c r="K1956" s="217" t="s">
        <v>760</v>
      </c>
      <c r="L1956" s="82">
        <v>5</v>
      </c>
      <c r="M1956" s="402">
        <v>987.00273749999974</v>
      </c>
      <c r="N1956" s="277"/>
      <c r="O1956" s="287">
        <f t="shared" si="30"/>
        <v>0</v>
      </c>
    </row>
    <row r="1957" spans="1:25">
      <c r="A1957" s="30"/>
      <c r="B1957" s="28" t="s">
        <v>417</v>
      </c>
      <c r="C1957" s="26">
        <v>60171612</v>
      </c>
      <c r="D1957" s="350">
        <v>4968813550043</v>
      </c>
      <c r="E1957" s="100" t="s">
        <v>765</v>
      </c>
      <c r="F1957" s="8">
        <v>5</v>
      </c>
      <c r="G1957" s="293">
        <v>0.37</v>
      </c>
      <c r="H1957" s="10"/>
      <c r="I1957" s="104"/>
      <c r="J1957" s="49" t="s">
        <v>436</v>
      </c>
      <c r="K1957" s="217" t="s">
        <v>760</v>
      </c>
      <c r="L1957" s="82">
        <v>5</v>
      </c>
      <c r="M1957" s="402">
        <v>987.00273749999974</v>
      </c>
      <c r="N1957" s="277"/>
      <c r="O1957" s="287">
        <f t="shared" si="30"/>
        <v>0</v>
      </c>
    </row>
    <row r="1958" spans="1:25">
      <c r="A1958" s="30"/>
      <c r="B1958" s="28" t="s">
        <v>417</v>
      </c>
      <c r="C1958" s="26">
        <v>60171614</v>
      </c>
      <c r="D1958" s="350">
        <v>4968813550050</v>
      </c>
      <c r="E1958" s="100" t="s">
        <v>765</v>
      </c>
      <c r="F1958" s="8">
        <v>6</v>
      </c>
      <c r="G1958" s="293">
        <v>0.45</v>
      </c>
      <c r="H1958" s="10"/>
      <c r="I1958" s="104"/>
      <c r="J1958" s="49" t="s">
        <v>436</v>
      </c>
      <c r="K1958" s="217" t="s">
        <v>760</v>
      </c>
      <c r="L1958" s="82">
        <v>5</v>
      </c>
      <c r="M1958" s="402">
        <v>987.00273749999974</v>
      </c>
      <c r="N1958" s="277"/>
      <c r="O1958" s="287">
        <f t="shared" si="30"/>
        <v>0</v>
      </c>
      <c r="Y1958" t="s">
        <v>768</v>
      </c>
    </row>
    <row r="1959" spans="1:25">
      <c r="A1959" s="30"/>
      <c r="B1959" s="28" t="s">
        <v>417</v>
      </c>
      <c r="C1959" s="288">
        <v>60025860</v>
      </c>
      <c r="D1959" s="351">
        <v>4968813549924</v>
      </c>
      <c r="E1959" s="289" t="s">
        <v>766</v>
      </c>
      <c r="F1959" s="288">
        <v>4</v>
      </c>
      <c r="G1959" s="288">
        <v>0.33</v>
      </c>
      <c r="H1959" s="288"/>
      <c r="I1959" s="288"/>
      <c r="J1959" s="290" t="s">
        <v>620</v>
      </c>
      <c r="K1959" s="291" t="s">
        <v>767</v>
      </c>
      <c r="L1959" s="292">
        <v>3</v>
      </c>
      <c r="M1959" s="402">
        <v>1830.8330624999999</v>
      </c>
      <c r="N1959" s="277"/>
      <c r="O1959" s="287">
        <f t="shared" si="30"/>
        <v>0</v>
      </c>
      <c r="Y1959" t="s">
        <v>769</v>
      </c>
    </row>
    <row r="1960" spans="1:25">
      <c r="A1960" s="30"/>
      <c r="B1960" s="28" t="s">
        <v>417</v>
      </c>
      <c r="C1960" s="26">
        <v>60025862</v>
      </c>
      <c r="D1960" s="347">
        <v>4968813549931</v>
      </c>
      <c r="E1960" s="289" t="s">
        <v>766</v>
      </c>
      <c r="F1960" s="26">
        <v>6</v>
      </c>
      <c r="G1960" s="26">
        <v>0.40500000000000003</v>
      </c>
      <c r="H1960" s="26"/>
      <c r="I1960" s="26"/>
      <c r="J1960" s="290" t="s">
        <v>620</v>
      </c>
      <c r="K1960" s="291" t="s">
        <v>767</v>
      </c>
      <c r="L1960" s="82">
        <v>3</v>
      </c>
      <c r="M1960" s="402">
        <v>1830.8330624999999</v>
      </c>
      <c r="N1960" s="277"/>
      <c r="O1960" s="287">
        <f t="shared" si="30"/>
        <v>0</v>
      </c>
      <c r="Y1960" t="s">
        <v>770</v>
      </c>
    </row>
    <row r="1961" spans="1:25">
      <c r="A1961" s="30"/>
      <c r="B1961" s="28" t="s">
        <v>417</v>
      </c>
      <c r="C1961" s="26">
        <v>60025864</v>
      </c>
      <c r="D1961" s="347">
        <v>4968813549948</v>
      </c>
      <c r="E1961" s="289" t="s">
        <v>766</v>
      </c>
      <c r="F1961" s="26">
        <v>8</v>
      </c>
      <c r="G1961" s="26">
        <v>0.47</v>
      </c>
      <c r="H1961" s="26"/>
      <c r="I1961" s="26"/>
      <c r="J1961" s="290" t="s">
        <v>620</v>
      </c>
      <c r="K1961" s="291" t="s">
        <v>767</v>
      </c>
      <c r="L1961" s="82">
        <v>3</v>
      </c>
      <c r="M1961" s="402">
        <v>1830.8330624999999</v>
      </c>
      <c r="N1961" s="277"/>
      <c r="O1961" s="287">
        <f t="shared" si="30"/>
        <v>0</v>
      </c>
    </row>
    <row r="1962" spans="1:25">
      <c r="A1962" s="30"/>
      <c r="B1962" s="28" t="s">
        <v>417</v>
      </c>
      <c r="C1962" s="26">
        <v>60025866</v>
      </c>
      <c r="D1962" s="347">
        <v>4968813549955</v>
      </c>
      <c r="E1962" s="289" t="s">
        <v>766</v>
      </c>
      <c r="F1962" s="26">
        <v>10</v>
      </c>
      <c r="G1962" s="26">
        <v>0.52</v>
      </c>
      <c r="H1962" s="26"/>
      <c r="I1962" s="26"/>
      <c r="J1962" s="290" t="s">
        <v>620</v>
      </c>
      <c r="K1962" s="291" t="s">
        <v>767</v>
      </c>
      <c r="L1962" s="82">
        <v>3</v>
      </c>
      <c r="M1962" s="402">
        <v>1830.8330624999999</v>
      </c>
      <c r="N1962" s="277"/>
      <c r="O1962" s="287">
        <f t="shared" si="30"/>
        <v>0</v>
      </c>
    </row>
    <row r="1963" spans="1:25">
      <c r="A1963" s="30"/>
      <c r="B1963" s="28" t="s">
        <v>417</v>
      </c>
      <c r="C1963" s="26">
        <v>60025868</v>
      </c>
      <c r="D1963" s="347">
        <v>4968813549962</v>
      </c>
      <c r="E1963" s="289" t="s">
        <v>766</v>
      </c>
      <c r="F1963" s="26">
        <v>12</v>
      </c>
      <c r="G1963" s="26">
        <v>0.56999999999999995</v>
      </c>
      <c r="H1963" s="26"/>
      <c r="I1963" s="26"/>
      <c r="J1963" s="290" t="s">
        <v>620</v>
      </c>
      <c r="K1963" s="291" t="s">
        <v>767</v>
      </c>
      <c r="L1963" s="82">
        <v>3</v>
      </c>
      <c r="M1963" s="402">
        <v>1885.3145999999997</v>
      </c>
      <c r="N1963" s="277"/>
      <c r="O1963" s="287">
        <f t="shared" si="30"/>
        <v>0</v>
      </c>
    </row>
    <row r="1964" spans="1:25">
      <c r="A1964" s="30"/>
      <c r="B1964" s="28" t="s">
        <v>417</v>
      </c>
      <c r="C1964" s="26">
        <v>60025870</v>
      </c>
      <c r="D1964" s="347">
        <v>4968813549979</v>
      </c>
      <c r="E1964" s="289" t="s">
        <v>766</v>
      </c>
      <c r="F1964" s="26">
        <v>14</v>
      </c>
      <c r="G1964" s="26">
        <v>0.62</v>
      </c>
      <c r="H1964" s="26"/>
      <c r="I1964" s="26"/>
      <c r="J1964" s="290" t="s">
        <v>620</v>
      </c>
      <c r="K1964" s="291" t="s">
        <v>767</v>
      </c>
      <c r="L1964" s="82">
        <v>3</v>
      </c>
      <c r="M1964" s="402">
        <v>1885.3145999999997</v>
      </c>
      <c r="N1964" s="277"/>
      <c r="O1964" s="287">
        <f t="shared" si="30"/>
        <v>0</v>
      </c>
    </row>
    <row r="1965" spans="1:25">
      <c r="A1965" s="30"/>
      <c r="B1965" s="28" t="s">
        <v>417</v>
      </c>
      <c r="C1965" s="279">
        <v>60025840</v>
      </c>
      <c r="D1965" s="352">
        <v>4968813549580</v>
      </c>
      <c r="E1965" s="25" t="s">
        <v>771</v>
      </c>
      <c r="F1965" s="26">
        <v>0.8</v>
      </c>
      <c r="G1965" s="26">
        <v>0.14799999999999999</v>
      </c>
      <c r="H1965" s="26">
        <v>3</v>
      </c>
      <c r="I1965" s="26"/>
      <c r="J1965" s="49" t="s">
        <v>436</v>
      </c>
      <c r="K1965" s="232" t="s">
        <v>772</v>
      </c>
      <c r="L1965" s="82">
        <v>5</v>
      </c>
      <c r="M1965" s="402">
        <v>1158.0494249999999</v>
      </c>
      <c r="N1965" s="277"/>
      <c r="O1965" s="287">
        <f t="shared" si="30"/>
        <v>0</v>
      </c>
    </row>
    <row r="1966" spans="1:25">
      <c r="A1966" s="30"/>
      <c r="B1966" s="28" t="s">
        <v>417</v>
      </c>
      <c r="C1966" s="280">
        <v>60025842</v>
      </c>
      <c r="D1966" s="352">
        <v>4968813549597</v>
      </c>
      <c r="E1966" s="25" t="s">
        <v>771</v>
      </c>
      <c r="F1966" s="26">
        <v>1</v>
      </c>
      <c r="G1966" s="26">
        <v>0.16500000000000001</v>
      </c>
      <c r="H1966" s="26">
        <v>4</v>
      </c>
      <c r="I1966" s="26"/>
      <c r="J1966" s="49" t="s">
        <v>436</v>
      </c>
      <c r="K1966" s="232" t="s">
        <v>772</v>
      </c>
      <c r="L1966" s="82">
        <v>5</v>
      </c>
      <c r="M1966" s="402">
        <v>1158.0494249999999</v>
      </c>
      <c r="N1966" s="277"/>
      <c r="O1966" s="287">
        <f t="shared" si="30"/>
        <v>0</v>
      </c>
    </row>
    <row r="1967" spans="1:25">
      <c r="A1967" s="30"/>
      <c r="B1967" s="28" t="s">
        <v>417</v>
      </c>
      <c r="C1967" s="280">
        <v>60025844</v>
      </c>
      <c r="D1967" s="352">
        <v>4968813549603</v>
      </c>
      <c r="E1967" s="25" t="s">
        <v>771</v>
      </c>
      <c r="F1967" s="26">
        <v>1.25</v>
      </c>
      <c r="G1967" s="26">
        <v>0.19</v>
      </c>
      <c r="H1967" s="26">
        <v>5</v>
      </c>
      <c r="I1967" s="26"/>
      <c r="J1967" s="49" t="s">
        <v>436</v>
      </c>
      <c r="K1967" s="232" t="s">
        <v>772</v>
      </c>
      <c r="L1967" s="82">
        <v>5</v>
      </c>
      <c r="M1967" s="402">
        <v>1158.0494249999999</v>
      </c>
      <c r="N1967" s="277"/>
      <c r="O1967" s="287">
        <f t="shared" si="30"/>
        <v>0</v>
      </c>
    </row>
    <row r="1968" spans="1:25">
      <c r="A1968" s="30"/>
      <c r="B1968" s="28" t="s">
        <v>417</v>
      </c>
      <c r="C1968" s="280">
        <v>60025846</v>
      </c>
      <c r="D1968" s="352">
        <v>4968813549610</v>
      </c>
      <c r="E1968" s="25" t="s">
        <v>771</v>
      </c>
      <c r="F1968" s="26">
        <v>1.5</v>
      </c>
      <c r="G1968" s="26">
        <v>0.20499999999999999</v>
      </c>
      <c r="H1968" s="26">
        <v>6</v>
      </c>
      <c r="I1968" s="26"/>
      <c r="J1968" s="49" t="s">
        <v>436</v>
      </c>
      <c r="K1968" s="232" t="s">
        <v>772</v>
      </c>
      <c r="L1968" s="82">
        <v>5</v>
      </c>
      <c r="M1968" s="402">
        <v>1158.0494249999999</v>
      </c>
      <c r="N1968" s="277"/>
      <c r="O1968" s="287">
        <f t="shared" si="30"/>
        <v>0</v>
      </c>
      <c r="T1968" t="s">
        <v>773</v>
      </c>
    </row>
    <row r="1969" spans="1:43">
      <c r="A1969" s="30"/>
      <c r="B1969" s="28" t="s">
        <v>417</v>
      </c>
      <c r="C1969" s="280">
        <v>60025848</v>
      </c>
      <c r="D1969" s="352">
        <v>4968813549627</v>
      </c>
      <c r="E1969" s="25" t="s">
        <v>771</v>
      </c>
      <c r="F1969" s="26">
        <v>1.75</v>
      </c>
      <c r="G1969" s="26">
        <v>0.219</v>
      </c>
      <c r="H1969" s="26">
        <v>7</v>
      </c>
      <c r="I1969" s="26"/>
      <c r="J1969" s="49" t="s">
        <v>436</v>
      </c>
      <c r="K1969" s="232" t="s">
        <v>772</v>
      </c>
      <c r="L1969" s="82">
        <v>5</v>
      </c>
      <c r="M1969" s="402">
        <v>1158.0494249999999</v>
      </c>
      <c r="N1969" s="277"/>
      <c r="O1969" s="287">
        <f t="shared" si="30"/>
        <v>0</v>
      </c>
      <c r="T1969" t="s">
        <v>774</v>
      </c>
    </row>
    <row r="1970" spans="1:43">
      <c r="A1970" s="30"/>
      <c r="B1970" s="28" t="s">
        <v>417</v>
      </c>
      <c r="C1970" s="280">
        <v>60025850</v>
      </c>
      <c r="D1970" s="352">
        <v>4968813549634</v>
      </c>
      <c r="E1970" s="25" t="s">
        <v>771</v>
      </c>
      <c r="F1970" s="26">
        <v>2</v>
      </c>
      <c r="G1970" s="26">
        <v>0.23499999999999999</v>
      </c>
      <c r="H1970" s="26">
        <v>8</v>
      </c>
      <c r="I1970" s="26"/>
      <c r="J1970" s="49" t="s">
        <v>436</v>
      </c>
      <c r="K1970" s="232" t="s">
        <v>772</v>
      </c>
      <c r="L1970" s="82">
        <v>5</v>
      </c>
      <c r="M1970" s="402">
        <v>1158.0494249999999</v>
      </c>
      <c r="N1970" s="277"/>
      <c r="O1970" s="287">
        <f t="shared" si="30"/>
        <v>0</v>
      </c>
      <c r="T1970" t="s">
        <v>775</v>
      </c>
    </row>
    <row r="1971" spans="1:43">
      <c r="A1971" s="30"/>
      <c r="B1971" s="28" t="s">
        <v>417</v>
      </c>
      <c r="C1971" s="280">
        <v>60025852</v>
      </c>
      <c r="D1971" s="352">
        <v>4968813549641</v>
      </c>
      <c r="E1971" s="25" t="s">
        <v>771</v>
      </c>
      <c r="F1971" s="26">
        <v>2.5</v>
      </c>
      <c r="G1971" s="26">
        <v>0.26</v>
      </c>
      <c r="H1971" s="26">
        <v>10</v>
      </c>
      <c r="I1971" s="26"/>
      <c r="J1971" s="49" t="s">
        <v>436</v>
      </c>
      <c r="K1971" s="232" t="s">
        <v>772</v>
      </c>
      <c r="L1971" s="82">
        <v>5</v>
      </c>
      <c r="M1971" s="402">
        <v>1158.0494249999999</v>
      </c>
      <c r="N1971" s="277"/>
      <c r="O1971" s="287">
        <f t="shared" si="30"/>
        <v>0</v>
      </c>
      <c r="T1971" t="s">
        <v>776</v>
      </c>
    </row>
    <row r="1972" spans="1:43">
      <c r="A1972" s="377"/>
      <c r="B1972" s="281" t="s">
        <v>417</v>
      </c>
      <c r="C1972" s="305">
        <v>60025854</v>
      </c>
      <c r="D1972" s="371">
        <v>4968813549658</v>
      </c>
      <c r="E1972" s="283" t="s">
        <v>771</v>
      </c>
      <c r="F1972" s="282">
        <v>3</v>
      </c>
      <c r="G1972" s="282">
        <v>0.28499999999999998</v>
      </c>
      <c r="H1972" s="282">
        <v>12</v>
      </c>
      <c r="I1972" s="282"/>
      <c r="J1972" s="284" t="s">
        <v>436</v>
      </c>
      <c r="K1972" s="285" t="s">
        <v>772</v>
      </c>
      <c r="L1972" s="286">
        <v>5</v>
      </c>
      <c r="M1972" s="403">
        <v>1158.0494249999999</v>
      </c>
      <c r="N1972" s="310"/>
      <c r="O1972" s="287">
        <f t="shared" si="30"/>
        <v>0</v>
      </c>
    </row>
    <row r="1973" spans="1:43">
      <c r="A1973" s="30" t="s">
        <v>14</v>
      </c>
      <c r="B1973" s="281" t="s">
        <v>417</v>
      </c>
      <c r="C1973" s="387">
        <v>60025880</v>
      </c>
      <c r="D1973" s="391">
        <v>4968813550333</v>
      </c>
      <c r="E1973" s="388" t="s">
        <v>929</v>
      </c>
      <c r="F1973" s="387">
        <v>1.35</v>
      </c>
      <c r="G1973" s="389">
        <v>0.19500000000000001</v>
      </c>
      <c r="H1973" s="387">
        <v>5.5</v>
      </c>
      <c r="I1973" s="387">
        <v>2.75</v>
      </c>
      <c r="J1973" s="49" t="s">
        <v>436</v>
      </c>
      <c r="K1973" s="387" t="s">
        <v>930</v>
      </c>
      <c r="L1973" s="286">
        <v>5</v>
      </c>
      <c r="M1973" s="274">
        <v>1370.9075249999996</v>
      </c>
      <c r="N1973" s="310"/>
      <c r="O1973" s="287">
        <f t="shared" si="30"/>
        <v>0</v>
      </c>
      <c r="Y1973" t="s">
        <v>931</v>
      </c>
      <c r="AQ1973" t="s">
        <v>939</v>
      </c>
    </row>
    <row r="1974" spans="1:43">
      <c r="A1974" s="30" t="s">
        <v>14</v>
      </c>
      <c r="B1974" s="281" t="s">
        <v>417</v>
      </c>
      <c r="C1974" s="387">
        <v>60025882</v>
      </c>
      <c r="D1974" s="391">
        <v>4968813550340</v>
      </c>
      <c r="E1974" s="388" t="s">
        <v>929</v>
      </c>
      <c r="F1974" s="387">
        <v>1.5</v>
      </c>
      <c r="G1974" s="389">
        <v>0.20499999999999999</v>
      </c>
      <c r="H1974" s="387">
        <v>6</v>
      </c>
      <c r="I1974" s="387">
        <v>3</v>
      </c>
      <c r="J1974" s="49" t="s">
        <v>436</v>
      </c>
      <c r="K1974" s="387" t="s">
        <v>930</v>
      </c>
      <c r="L1974" s="286">
        <v>5</v>
      </c>
      <c r="M1974" s="274">
        <v>1370.9075249999996</v>
      </c>
      <c r="N1974" s="310"/>
      <c r="O1974" s="287">
        <f t="shared" si="30"/>
        <v>0</v>
      </c>
      <c r="Y1974" t="s">
        <v>932</v>
      </c>
      <c r="AQ1974" t="s">
        <v>940</v>
      </c>
    </row>
    <row r="1975" spans="1:43">
      <c r="A1975" s="30" t="s">
        <v>14</v>
      </c>
      <c r="B1975" s="281" t="s">
        <v>417</v>
      </c>
      <c r="C1975" s="387">
        <v>60025884</v>
      </c>
      <c r="D1975" s="391">
        <v>4968813550357</v>
      </c>
      <c r="E1975" s="388" t="s">
        <v>929</v>
      </c>
      <c r="F1975" s="387">
        <v>1.75</v>
      </c>
      <c r="G1975" s="389">
        <v>0.22</v>
      </c>
      <c r="H1975" s="387">
        <v>7</v>
      </c>
      <c r="I1975" s="387">
        <v>3.5</v>
      </c>
      <c r="J1975" s="49" t="s">
        <v>436</v>
      </c>
      <c r="K1975" s="387" t="s">
        <v>930</v>
      </c>
      <c r="L1975" s="286">
        <v>5</v>
      </c>
      <c r="M1975" s="274">
        <v>1370.9075249999996</v>
      </c>
      <c r="N1975" s="310"/>
      <c r="O1975" s="287">
        <f t="shared" si="30"/>
        <v>0</v>
      </c>
      <c r="Y1975" t="s">
        <v>933</v>
      </c>
      <c r="AQ1975" t="s">
        <v>941</v>
      </c>
    </row>
    <row r="1976" spans="1:43">
      <c r="A1976" s="30" t="s">
        <v>14</v>
      </c>
      <c r="B1976" s="281" t="s">
        <v>417</v>
      </c>
      <c r="C1976" s="387">
        <v>60025886</v>
      </c>
      <c r="D1976" s="391">
        <v>4968813550364</v>
      </c>
      <c r="E1976" s="388" t="s">
        <v>929</v>
      </c>
      <c r="F1976" s="387">
        <v>2</v>
      </c>
      <c r="G1976" s="389">
        <v>0.23499999999999999</v>
      </c>
      <c r="H1976" s="387">
        <v>8</v>
      </c>
      <c r="I1976" s="387">
        <v>4</v>
      </c>
      <c r="J1976" s="49" t="s">
        <v>436</v>
      </c>
      <c r="K1976" s="387" t="s">
        <v>930</v>
      </c>
      <c r="L1976" s="286">
        <v>5</v>
      </c>
      <c r="M1976" s="274">
        <v>1370.9075249999996</v>
      </c>
      <c r="N1976" s="310"/>
      <c r="O1976" s="287">
        <f t="shared" si="30"/>
        <v>0</v>
      </c>
      <c r="Y1976" t="s">
        <v>934</v>
      </c>
      <c r="AQ1976" t="s">
        <v>942</v>
      </c>
    </row>
    <row r="1977" spans="1:43">
      <c r="A1977" s="30" t="s">
        <v>14</v>
      </c>
      <c r="B1977" s="281" t="s">
        <v>417</v>
      </c>
      <c r="C1977" s="387">
        <v>60025888</v>
      </c>
      <c r="D1977" s="391">
        <v>4968813550371</v>
      </c>
      <c r="E1977" s="388" t="s">
        <v>929</v>
      </c>
      <c r="F1977" s="387">
        <v>2.25</v>
      </c>
      <c r="G1977" s="389">
        <v>0.248</v>
      </c>
      <c r="H1977" s="387">
        <v>9</v>
      </c>
      <c r="I1977" s="387">
        <v>4.5</v>
      </c>
      <c r="J1977" s="49" t="s">
        <v>436</v>
      </c>
      <c r="K1977" s="387" t="s">
        <v>930</v>
      </c>
      <c r="L1977" s="286">
        <v>5</v>
      </c>
      <c r="M1977" s="274">
        <v>1370.9075249999996</v>
      </c>
      <c r="N1977" s="310"/>
      <c r="O1977" s="287">
        <f t="shared" si="30"/>
        <v>0</v>
      </c>
      <c r="Y1977" t="s">
        <v>935</v>
      </c>
      <c r="AQ1977" t="s">
        <v>943</v>
      </c>
    </row>
    <row r="1978" spans="1:43">
      <c r="A1978" s="30" t="s">
        <v>14</v>
      </c>
      <c r="B1978" s="28" t="s">
        <v>417</v>
      </c>
      <c r="C1978" s="387">
        <v>60025890</v>
      </c>
      <c r="D1978" s="391">
        <v>4968813550388</v>
      </c>
      <c r="E1978" s="388" t="s">
        <v>929</v>
      </c>
      <c r="F1978" s="387">
        <v>2.5</v>
      </c>
      <c r="G1978" s="389">
        <v>0.26</v>
      </c>
      <c r="H1978" s="387">
        <v>10</v>
      </c>
      <c r="I1978" s="387">
        <v>5</v>
      </c>
      <c r="J1978" s="49" t="s">
        <v>436</v>
      </c>
      <c r="K1978" s="387" t="s">
        <v>930</v>
      </c>
      <c r="L1978" s="82">
        <v>5</v>
      </c>
      <c r="M1978" s="274">
        <v>1370.9075249999996</v>
      </c>
      <c r="N1978" s="277"/>
      <c r="O1978" s="274">
        <f t="shared" si="30"/>
        <v>0</v>
      </c>
      <c r="Y1978" t="s">
        <v>936</v>
      </c>
    </row>
    <row r="1979" spans="1:43">
      <c r="A1979" s="30" t="s">
        <v>14</v>
      </c>
      <c r="B1979" s="28" t="s">
        <v>417</v>
      </c>
      <c r="C1979" s="387">
        <v>60025892</v>
      </c>
      <c r="D1979" s="391">
        <v>4968813550395</v>
      </c>
      <c r="E1979" s="388" t="s">
        <v>929</v>
      </c>
      <c r="F1979" s="387">
        <v>3</v>
      </c>
      <c r="G1979" s="389">
        <v>0.28499999999999998</v>
      </c>
      <c r="H1979" s="387">
        <v>12</v>
      </c>
      <c r="I1979" s="387">
        <v>6</v>
      </c>
      <c r="J1979" s="49" t="s">
        <v>436</v>
      </c>
      <c r="K1979" s="387" t="s">
        <v>930</v>
      </c>
      <c r="L1979" s="82">
        <v>5</v>
      </c>
      <c r="M1979" s="274">
        <v>1370.9075249999996</v>
      </c>
      <c r="N1979" s="277"/>
      <c r="O1979" s="274">
        <f t="shared" si="30"/>
        <v>0</v>
      </c>
      <c r="Y1979" t="s">
        <v>937</v>
      </c>
    </row>
    <row r="1980" spans="1:43">
      <c r="A1980" s="30" t="s">
        <v>14</v>
      </c>
      <c r="B1980" s="28" t="s">
        <v>417</v>
      </c>
      <c r="C1980" s="387">
        <v>60025894</v>
      </c>
      <c r="D1980" s="391">
        <v>4968813550401</v>
      </c>
      <c r="E1980" s="388" t="s">
        <v>929</v>
      </c>
      <c r="F1980" s="387">
        <v>4</v>
      </c>
      <c r="G1980" s="389">
        <v>0.33</v>
      </c>
      <c r="H1980" s="387">
        <v>16</v>
      </c>
      <c r="I1980" s="387">
        <v>8</v>
      </c>
      <c r="J1980" s="49" t="s">
        <v>436</v>
      </c>
      <c r="K1980" s="387" t="s">
        <v>930</v>
      </c>
      <c r="L1980" s="82">
        <v>5</v>
      </c>
      <c r="M1980" s="274">
        <v>1370.9075249999996</v>
      </c>
      <c r="N1980" s="277"/>
      <c r="O1980" s="274">
        <f t="shared" si="30"/>
        <v>0</v>
      </c>
      <c r="Y1980" t="s">
        <v>938</v>
      </c>
    </row>
    <row r="1981" spans="1:43">
      <c r="A1981" s="377" t="s">
        <v>14</v>
      </c>
      <c r="B1981" s="281" t="s">
        <v>417</v>
      </c>
      <c r="C1981" s="395">
        <v>60025896</v>
      </c>
      <c r="D1981" s="396">
        <v>4968813550418</v>
      </c>
      <c r="E1981" s="397" t="s">
        <v>929</v>
      </c>
      <c r="F1981" s="395">
        <v>5</v>
      </c>
      <c r="G1981" s="398">
        <v>0.37</v>
      </c>
      <c r="H1981" s="395">
        <v>20</v>
      </c>
      <c r="I1981" s="395">
        <v>10</v>
      </c>
      <c r="J1981" s="284" t="s">
        <v>436</v>
      </c>
      <c r="K1981" s="395" t="s">
        <v>930</v>
      </c>
      <c r="L1981" s="286">
        <v>5</v>
      </c>
      <c r="M1981" s="287">
        <v>1370.9075249999996</v>
      </c>
      <c r="N1981" s="310"/>
      <c r="O1981" s="287">
        <f t="shared" si="30"/>
        <v>0</v>
      </c>
    </row>
    <row r="1982" spans="1:43">
      <c r="A1982" s="30" t="s">
        <v>14</v>
      </c>
      <c r="B1982" s="28" t="s">
        <v>417</v>
      </c>
      <c r="C1982" s="387">
        <v>60130700</v>
      </c>
      <c r="D1982" s="391">
        <v>4968813551033</v>
      </c>
      <c r="E1982" s="388" t="s">
        <v>944</v>
      </c>
      <c r="F1982" s="387">
        <v>0.15</v>
      </c>
      <c r="G1982" s="389">
        <v>6.4000000000000001E-2</v>
      </c>
      <c r="H1982" s="387">
        <v>1</v>
      </c>
      <c r="I1982" s="387">
        <v>0.5</v>
      </c>
      <c r="J1982" s="387" t="s">
        <v>718</v>
      </c>
      <c r="K1982" s="387" t="s">
        <v>886</v>
      </c>
      <c r="L1982" s="82">
        <v>5</v>
      </c>
      <c r="M1982" s="274">
        <v>1272.0805499999997</v>
      </c>
      <c r="N1982" s="277"/>
      <c r="O1982" s="274">
        <f t="shared" si="30"/>
        <v>0</v>
      </c>
      <c r="Q1982" t="s">
        <v>946</v>
      </c>
      <c r="AK1982" t="s">
        <v>956</v>
      </c>
    </row>
    <row r="1983" spans="1:43">
      <c r="A1983" s="30" t="s">
        <v>14</v>
      </c>
      <c r="B1983" s="28" t="s">
        <v>417</v>
      </c>
      <c r="C1983" s="387">
        <v>60130701</v>
      </c>
      <c r="D1983" s="391">
        <v>4968813550425</v>
      </c>
      <c r="E1983" s="388" t="s">
        <v>945</v>
      </c>
      <c r="F1983" s="387">
        <v>0.17499999999999999</v>
      </c>
      <c r="G1983" s="389">
        <v>6.9000000000000006E-2</v>
      </c>
      <c r="H1983" s="387">
        <v>1.1000000000000001</v>
      </c>
      <c r="I1983" s="387">
        <v>0.55000000000000004</v>
      </c>
      <c r="J1983" s="387" t="s">
        <v>718</v>
      </c>
      <c r="K1983" s="387" t="s">
        <v>888</v>
      </c>
      <c r="L1983" s="82">
        <v>5</v>
      </c>
      <c r="M1983" s="274">
        <v>1272.0805499999997</v>
      </c>
      <c r="N1983" s="277"/>
      <c r="O1983" s="274">
        <f t="shared" si="30"/>
        <v>0</v>
      </c>
      <c r="Q1983" t="s">
        <v>947</v>
      </c>
      <c r="AK1983" t="s">
        <v>957</v>
      </c>
    </row>
    <row r="1984" spans="1:43">
      <c r="A1984" s="30" t="s">
        <v>14</v>
      </c>
      <c r="B1984" s="28" t="s">
        <v>417</v>
      </c>
      <c r="C1984" s="387">
        <v>60130702</v>
      </c>
      <c r="D1984" s="391">
        <v>4968813550432</v>
      </c>
      <c r="E1984" s="388" t="s">
        <v>945</v>
      </c>
      <c r="F1984" s="387">
        <v>0.2</v>
      </c>
      <c r="G1984" s="389">
        <v>7.3999999999999996E-2</v>
      </c>
      <c r="H1984" s="387">
        <v>1.2</v>
      </c>
      <c r="I1984" s="387">
        <v>0.6</v>
      </c>
      <c r="J1984" s="387" t="s">
        <v>718</v>
      </c>
      <c r="K1984" s="387" t="s">
        <v>888</v>
      </c>
      <c r="L1984" s="82">
        <v>5</v>
      </c>
      <c r="M1984" s="274">
        <v>1272.0805499999997</v>
      </c>
      <c r="N1984" s="277"/>
      <c r="O1984" s="274">
        <f t="shared" si="30"/>
        <v>0</v>
      </c>
      <c r="Q1984" t="s">
        <v>948</v>
      </c>
      <c r="AK1984" t="s">
        <v>958</v>
      </c>
    </row>
    <row r="1985" spans="1:37">
      <c r="A1985" s="30" t="s">
        <v>14</v>
      </c>
      <c r="B1985" s="28" t="s">
        <v>417</v>
      </c>
      <c r="C1985" s="387">
        <v>60130704</v>
      </c>
      <c r="D1985" s="391">
        <v>4968813550449</v>
      </c>
      <c r="E1985" s="388" t="s">
        <v>945</v>
      </c>
      <c r="F1985" s="387">
        <v>0.25</v>
      </c>
      <c r="G1985" s="389">
        <v>8.3000000000000004E-2</v>
      </c>
      <c r="H1985" s="387">
        <v>1.4</v>
      </c>
      <c r="I1985" s="387">
        <v>0.7</v>
      </c>
      <c r="J1985" s="387" t="s">
        <v>718</v>
      </c>
      <c r="K1985" s="387" t="s">
        <v>888</v>
      </c>
      <c r="L1985" s="82">
        <v>5</v>
      </c>
      <c r="M1985" s="274">
        <v>1272.0805499999997</v>
      </c>
      <c r="N1985" s="277"/>
      <c r="O1985" s="274">
        <f t="shared" si="30"/>
        <v>0</v>
      </c>
      <c r="Q1985" t="s">
        <v>949</v>
      </c>
      <c r="AK1985" t="s">
        <v>904</v>
      </c>
    </row>
    <row r="1986" spans="1:37">
      <c r="A1986" s="30" t="s">
        <v>14</v>
      </c>
      <c r="B1986" s="28" t="s">
        <v>417</v>
      </c>
      <c r="C1986" s="387">
        <v>60130706</v>
      </c>
      <c r="D1986" s="391">
        <v>4968813550456</v>
      </c>
      <c r="E1986" s="388" t="s">
        <v>945</v>
      </c>
      <c r="F1986" s="387">
        <v>0.3</v>
      </c>
      <c r="G1986" s="389">
        <v>0.09</v>
      </c>
      <c r="H1986" s="387">
        <v>1.6</v>
      </c>
      <c r="I1986" s="387">
        <v>0.8</v>
      </c>
      <c r="J1986" s="387" t="s">
        <v>718</v>
      </c>
      <c r="K1986" s="387" t="s">
        <v>888</v>
      </c>
      <c r="L1986" s="82">
        <v>5</v>
      </c>
      <c r="M1986" s="274">
        <v>1272.0805499999997</v>
      </c>
      <c r="N1986" s="277"/>
      <c r="O1986" s="274">
        <f t="shared" si="30"/>
        <v>0</v>
      </c>
      <c r="Q1986" t="s">
        <v>950</v>
      </c>
      <c r="AK1986" t="s">
        <v>959</v>
      </c>
    </row>
    <row r="1987" spans="1:37">
      <c r="A1987" s="30" t="s">
        <v>14</v>
      </c>
      <c r="B1987" s="28" t="s">
        <v>417</v>
      </c>
      <c r="C1987" s="387">
        <v>60130708</v>
      </c>
      <c r="D1987" s="391">
        <v>4968813550463</v>
      </c>
      <c r="E1987" s="388" t="s">
        <v>945</v>
      </c>
      <c r="F1987" s="387">
        <v>0.4</v>
      </c>
      <c r="G1987" s="389">
        <v>0.104</v>
      </c>
      <c r="H1987" s="387">
        <v>2</v>
      </c>
      <c r="I1987" s="387">
        <v>1</v>
      </c>
      <c r="J1987" s="387" t="s">
        <v>718</v>
      </c>
      <c r="K1987" s="387" t="s">
        <v>888</v>
      </c>
      <c r="L1987" s="82">
        <v>5</v>
      </c>
      <c r="M1987" s="274">
        <v>1272.0805499999997</v>
      </c>
      <c r="N1987" s="277"/>
      <c r="O1987" s="274">
        <f t="shared" si="30"/>
        <v>0</v>
      </c>
      <c r="Q1987" t="s">
        <v>951</v>
      </c>
    </row>
    <row r="1988" spans="1:37">
      <c r="A1988" s="30" t="s">
        <v>14</v>
      </c>
      <c r="B1988" s="28" t="s">
        <v>417</v>
      </c>
      <c r="C1988" s="387">
        <v>60130710</v>
      </c>
      <c r="D1988" s="391">
        <v>4968813550470</v>
      </c>
      <c r="E1988" s="388" t="s">
        <v>945</v>
      </c>
      <c r="F1988" s="387">
        <v>0.5</v>
      </c>
      <c r="G1988" s="389">
        <v>0.11700000000000001</v>
      </c>
      <c r="H1988" s="387">
        <v>2.2999999999999998</v>
      </c>
      <c r="I1988" s="387">
        <v>1.1499999999999999</v>
      </c>
      <c r="J1988" s="387" t="s">
        <v>718</v>
      </c>
      <c r="K1988" s="387" t="s">
        <v>888</v>
      </c>
      <c r="L1988" s="82">
        <v>5</v>
      </c>
      <c r="M1988" s="274">
        <v>1272.0805499999997</v>
      </c>
      <c r="N1988" s="277"/>
      <c r="O1988" s="274">
        <f t="shared" si="30"/>
        <v>0</v>
      </c>
      <c r="Q1988" t="s">
        <v>952</v>
      </c>
    </row>
    <row r="1989" spans="1:37">
      <c r="A1989" s="30" t="s">
        <v>14</v>
      </c>
      <c r="B1989" s="28" t="s">
        <v>417</v>
      </c>
      <c r="C1989" s="387">
        <v>60130712</v>
      </c>
      <c r="D1989" s="391">
        <v>4968813550487</v>
      </c>
      <c r="E1989" s="388" t="s">
        <v>945</v>
      </c>
      <c r="F1989" s="387">
        <v>0.6</v>
      </c>
      <c r="G1989" s="389">
        <v>0.128</v>
      </c>
      <c r="H1989" s="387">
        <v>2.5</v>
      </c>
      <c r="I1989" s="387">
        <v>1.25</v>
      </c>
      <c r="J1989" s="387" t="s">
        <v>718</v>
      </c>
      <c r="K1989" s="387" t="s">
        <v>888</v>
      </c>
      <c r="L1989" s="82">
        <v>5</v>
      </c>
      <c r="M1989" s="274">
        <v>1272.0805499999997</v>
      </c>
      <c r="N1989" s="277"/>
      <c r="O1989" s="274">
        <f t="shared" si="30"/>
        <v>0</v>
      </c>
      <c r="Q1989" t="s">
        <v>953</v>
      </c>
    </row>
    <row r="1990" spans="1:37">
      <c r="A1990" s="30" t="s">
        <v>14</v>
      </c>
      <c r="B1990" s="28" t="s">
        <v>417</v>
      </c>
      <c r="C1990" s="387">
        <v>60130714</v>
      </c>
      <c r="D1990" s="391">
        <v>4968813550494</v>
      </c>
      <c r="E1990" s="388" t="s">
        <v>945</v>
      </c>
      <c r="F1990" s="387">
        <v>0.8</v>
      </c>
      <c r="G1990" s="389">
        <v>0.14799999999999999</v>
      </c>
      <c r="H1990" s="387">
        <v>3</v>
      </c>
      <c r="I1990" s="387">
        <v>1.5</v>
      </c>
      <c r="J1990" s="387" t="s">
        <v>718</v>
      </c>
      <c r="K1990" s="387" t="s">
        <v>888</v>
      </c>
      <c r="L1990" s="82">
        <v>5</v>
      </c>
      <c r="M1990" s="274">
        <v>1272.0805499999997</v>
      </c>
      <c r="N1990" s="277"/>
      <c r="O1990" s="274">
        <f t="shared" si="30"/>
        <v>0</v>
      </c>
      <c r="Q1990" t="s">
        <v>954</v>
      </c>
    </row>
    <row r="1991" spans="1:37">
      <c r="A1991" s="30" t="s">
        <v>14</v>
      </c>
      <c r="B1991" s="28" t="s">
        <v>417</v>
      </c>
      <c r="C1991" s="387">
        <v>60130716</v>
      </c>
      <c r="D1991" s="391">
        <v>4968813550500</v>
      </c>
      <c r="E1991" s="388" t="s">
        <v>945</v>
      </c>
      <c r="F1991" s="387">
        <v>1</v>
      </c>
      <c r="G1991" s="389">
        <v>0.16500000000000001</v>
      </c>
      <c r="H1991" s="387">
        <v>4</v>
      </c>
      <c r="I1991" s="387">
        <v>2</v>
      </c>
      <c r="J1991" s="387" t="s">
        <v>718</v>
      </c>
      <c r="K1991" s="387" t="s">
        <v>888</v>
      </c>
      <c r="L1991" s="82">
        <v>5</v>
      </c>
      <c r="M1991" s="274">
        <v>1272.0805499999997</v>
      </c>
      <c r="N1991" s="277"/>
      <c r="O1991" s="274">
        <f t="shared" si="30"/>
        <v>0</v>
      </c>
      <c r="Q1991" t="s">
        <v>955</v>
      </c>
    </row>
    <row r="1992" spans="1:37">
      <c r="A1992" s="30" t="s">
        <v>14</v>
      </c>
      <c r="B1992" s="28" t="s">
        <v>417</v>
      </c>
      <c r="C1992" s="387">
        <v>60130718</v>
      </c>
      <c r="D1992" s="391">
        <v>4968813550517</v>
      </c>
      <c r="E1992" s="388" t="s">
        <v>945</v>
      </c>
      <c r="F1992" s="387">
        <v>1.25</v>
      </c>
      <c r="G1992" s="389">
        <v>0.19</v>
      </c>
      <c r="H1992" s="387">
        <v>5</v>
      </c>
      <c r="I1992" s="387">
        <v>2.5</v>
      </c>
      <c r="J1992" s="387" t="s">
        <v>718</v>
      </c>
      <c r="K1992" s="387" t="s">
        <v>888</v>
      </c>
      <c r="L1992" s="82">
        <v>5</v>
      </c>
      <c r="M1992" s="274">
        <v>1272.0805499999997</v>
      </c>
      <c r="N1992" s="277"/>
      <c r="O1992" s="274">
        <f t="shared" si="30"/>
        <v>0</v>
      </c>
    </row>
    <row r="1993" spans="1:37">
      <c r="A1993" s="377" t="s">
        <v>14</v>
      </c>
      <c r="B1993" s="281" t="s">
        <v>417</v>
      </c>
      <c r="C1993" s="395">
        <v>60130720</v>
      </c>
      <c r="D1993" s="396">
        <v>4968813550524</v>
      </c>
      <c r="E1993" s="397" t="s">
        <v>945</v>
      </c>
      <c r="F1993" s="395">
        <v>1.5</v>
      </c>
      <c r="G1993" s="398">
        <v>0.20499999999999999</v>
      </c>
      <c r="H1993" s="395">
        <v>6</v>
      </c>
      <c r="I1993" s="395">
        <v>3</v>
      </c>
      <c r="J1993" s="395" t="s">
        <v>718</v>
      </c>
      <c r="K1993" s="395" t="s">
        <v>888</v>
      </c>
      <c r="L1993" s="286">
        <v>5</v>
      </c>
      <c r="M1993" s="287">
        <v>1272.0805499999997</v>
      </c>
      <c r="N1993" s="310"/>
      <c r="O1993" s="287">
        <f t="shared" si="30"/>
        <v>0</v>
      </c>
    </row>
    <row r="1994" spans="1:37">
      <c r="A1994" s="30" t="s">
        <v>14</v>
      </c>
      <c r="B1994" s="28" t="s">
        <v>417</v>
      </c>
      <c r="C1994" s="26">
        <v>60025950</v>
      </c>
      <c r="D1994" s="311">
        <v>4968813551750</v>
      </c>
      <c r="E1994" s="369" t="s">
        <v>960</v>
      </c>
      <c r="F1994" s="26">
        <v>1</v>
      </c>
      <c r="G1994" s="171">
        <v>0.16500000000000001</v>
      </c>
      <c r="H1994" s="311">
        <v>4</v>
      </c>
      <c r="I1994" s="369"/>
      <c r="J1994" s="26" t="s">
        <v>723</v>
      </c>
      <c r="K1994" s="25"/>
      <c r="L1994" s="82">
        <v>5</v>
      </c>
      <c r="M1994" s="274">
        <v>886.90874999999994</v>
      </c>
      <c r="N1994" s="277"/>
      <c r="O1994" s="274">
        <f t="shared" si="30"/>
        <v>0</v>
      </c>
      <c r="AB1994" t="s">
        <v>961</v>
      </c>
    </row>
    <row r="1995" spans="1:37">
      <c r="A1995" s="30" t="s">
        <v>14</v>
      </c>
      <c r="B1995" s="28" t="s">
        <v>417</v>
      </c>
      <c r="C1995" s="26">
        <v>60025952</v>
      </c>
      <c r="D1995" s="311">
        <v>4968813551767</v>
      </c>
      <c r="E1995" s="369" t="s">
        <v>960</v>
      </c>
      <c r="F1995" s="26">
        <v>1.25</v>
      </c>
      <c r="G1995" s="171">
        <v>0.19</v>
      </c>
      <c r="H1995" s="311">
        <v>5</v>
      </c>
      <c r="I1995" s="369"/>
      <c r="J1995" s="26" t="s">
        <v>723</v>
      </c>
      <c r="K1995" s="25"/>
      <c r="L1995" s="82">
        <v>5</v>
      </c>
      <c r="M1995" s="274">
        <v>886.90874999999994</v>
      </c>
      <c r="N1995" s="277"/>
      <c r="O1995" s="274">
        <f t="shared" si="30"/>
        <v>0</v>
      </c>
      <c r="AB1995" t="s">
        <v>962</v>
      </c>
    </row>
    <row r="1996" spans="1:37">
      <c r="A1996" s="30" t="s">
        <v>14</v>
      </c>
      <c r="B1996" s="28" t="s">
        <v>417</v>
      </c>
      <c r="C1996" s="26">
        <v>60025954</v>
      </c>
      <c r="D1996" s="311">
        <v>4968813551774</v>
      </c>
      <c r="E1996" s="369" t="s">
        <v>960</v>
      </c>
      <c r="F1996" s="26">
        <v>1.5</v>
      </c>
      <c r="G1996" s="171">
        <v>0.20499999999999999</v>
      </c>
      <c r="H1996" s="311">
        <v>6</v>
      </c>
      <c r="I1996" s="369"/>
      <c r="J1996" s="26" t="s">
        <v>723</v>
      </c>
      <c r="K1996" s="25"/>
      <c r="L1996" s="82">
        <v>5</v>
      </c>
      <c r="M1996" s="274">
        <v>886.90874999999994</v>
      </c>
      <c r="N1996" s="277"/>
      <c r="O1996" s="274">
        <f t="shared" si="30"/>
        <v>0</v>
      </c>
      <c r="AB1996" t="s">
        <v>963</v>
      </c>
    </row>
    <row r="1997" spans="1:37">
      <c r="A1997" s="30" t="s">
        <v>14</v>
      </c>
      <c r="B1997" s="28" t="s">
        <v>417</v>
      </c>
      <c r="C1997" s="26">
        <v>60025956</v>
      </c>
      <c r="D1997" s="311">
        <v>4968813551781</v>
      </c>
      <c r="E1997" s="369" t="s">
        <v>960</v>
      </c>
      <c r="F1997" s="26">
        <v>2</v>
      </c>
      <c r="G1997" s="171">
        <v>0.23499999999999999</v>
      </c>
      <c r="H1997" s="311">
        <v>8</v>
      </c>
      <c r="I1997" s="369"/>
      <c r="J1997" s="26" t="s">
        <v>723</v>
      </c>
      <c r="K1997" s="25"/>
      <c r="L1997" s="82">
        <v>5</v>
      </c>
      <c r="M1997" s="274">
        <v>886.90874999999994</v>
      </c>
      <c r="N1997" s="277"/>
      <c r="O1997" s="274">
        <f t="shared" si="30"/>
        <v>0</v>
      </c>
      <c r="AB1997" t="s">
        <v>964</v>
      </c>
    </row>
    <row r="1998" spans="1:37">
      <c r="A1998" s="30" t="s">
        <v>14</v>
      </c>
      <c r="B1998" s="28" t="s">
        <v>417</v>
      </c>
      <c r="C1998" s="26">
        <v>60025958</v>
      </c>
      <c r="D1998" s="311">
        <v>4968813551798</v>
      </c>
      <c r="E1998" s="369" t="s">
        <v>960</v>
      </c>
      <c r="F1998" s="26">
        <v>2.5</v>
      </c>
      <c r="G1998" s="171">
        <v>0.26</v>
      </c>
      <c r="H1998" s="311">
        <v>10</v>
      </c>
      <c r="I1998" s="369"/>
      <c r="J1998" s="26" t="s">
        <v>723</v>
      </c>
      <c r="K1998" s="25"/>
      <c r="L1998" s="82">
        <v>5</v>
      </c>
      <c r="M1998" s="274">
        <v>886.90874999999994</v>
      </c>
      <c r="N1998" s="277"/>
      <c r="O1998" s="274">
        <f t="shared" si="30"/>
        <v>0</v>
      </c>
      <c r="AB1998" t="s">
        <v>965</v>
      </c>
    </row>
    <row r="1999" spans="1:37">
      <c r="A1999" s="30" t="s">
        <v>14</v>
      </c>
      <c r="B1999" s="28" t="s">
        <v>417</v>
      </c>
      <c r="C1999" s="26">
        <v>60025960</v>
      </c>
      <c r="D1999" s="311">
        <v>4968813551804</v>
      </c>
      <c r="E1999" s="369" t="s">
        <v>960</v>
      </c>
      <c r="F1999" s="26">
        <v>3</v>
      </c>
      <c r="G1999" s="171">
        <v>0.28499999999999998</v>
      </c>
      <c r="H1999" s="311">
        <v>12</v>
      </c>
      <c r="I1999" s="369"/>
      <c r="J1999" s="26" t="s">
        <v>723</v>
      </c>
      <c r="K1999" s="25"/>
      <c r="L1999" s="82">
        <v>5</v>
      </c>
      <c r="M1999" s="274">
        <v>940.12327499999981</v>
      </c>
      <c r="N1999" s="277"/>
      <c r="O1999" s="274">
        <f t="shared" si="30"/>
        <v>0</v>
      </c>
      <c r="AB1999" t="s">
        <v>966</v>
      </c>
    </row>
    <row r="2000" spans="1:37">
      <c r="A2000" s="30" t="s">
        <v>14</v>
      </c>
      <c r="B2000" s="28" t="s">
        <v>417</v>
      </c>
      <c r="C2000" s="26">
        <v>60025962</v>
      </c>
      <c r="D2000" s="311">
        <v>4968813551811</v>
      </c>
      <c r="E2000" s="369" t="s">
        <v>960</v>
      </c>
      <c r="F2000" s="26">
        <v>3.5</v>
      </c>
      <c r="G2000" s="171">
        <v>0.31</v>
      </c>
      <c r="H2000" s="311">
        <v>14</v>
      </c>
      <c r="I2000" s="369"/>
      <c r="J2000" s="26" t="s">
        <v>723</v>
      </c>
      <c r="K2000" s="25"/>
      <c r="L2000" s="82">
        <v>5</v>
      </c>
      <c r="M2000" s="274">
        <v>940.12327499999981</v>
      </c>
      <c r="N2000" s="277"/>
      <c r="O2000" s="274">
        <f t="shared" si="30"/>
        <v>0</v>
      </c>
      <c r="AB2000" t="s">
        <v>967</v>
      </c>
    </row>
    <row r="2001" spans="1:43">
      <c r="A2001" s="30" t="s">
        <v>14</v>
      </c>
      <c r="B2001" s="28" t="s">
        <v>417</v>
      </c>
      <c r="C2001" s="26">
        <v>60025964</v>
      </c>
      <c r="D2001" s="311">
        <v>4968813551828</v>
      </c>
      <c r="E2001" s="369" t="s">
        <v>960</v>
      </c>
      <c r="F2001" s="26">
        <v>4</v>
      </c>
      <c r="G2001" s="171">
        <v>0.33</v>
      </c>
      <c r="H2001" s="311">
        <v>16</v>
      </c>
      <c r="I2001" s="369"/>
      <c r="J2001" s="26" t="s">
        <v>723</v>
      </c>
      <c r="K2001" s="25"/>
      <c r="L2001" s="82">
        <v>5</v>
      </c>
      <c r="M2001" s="274">
        <v>940.12327499999981</v>
      </c>
      <c r="N2001" s="277"/>
      <c r="O2001" s="274">
        <f t="shared" si="30"/>
        <v>0</v>
      </c>
    </row>
    <row r="2002" spans="1:43">
      <c r="A2002" s="30" t="s">
        <v>14</v>
      </c>
      <c r="B2002" s="28" t="s">
        <v>417</v>
      </c>
      <c r="C2002" s="26">
        <v>60025966</v>
      </c>
      <c r="D2002" s="311">
        <v>4968813551835</v>
      </c>
      <c r="E2002" s="369" t="s">
        <v>960</v>
      </c>
      <c r="F2002" s="26">
        <v>4.5</v>
      </c>
      <c r="G2002" s="171">
        <v>0.35</v>
      </c>
      <c r="H2002" s="311">
        <v>18</v>
      </c>
      <c r="I2002" s="369"/>
      <c r="J2002" s="26" t="s">
        <v>723</v>
      </c>
      <c r="K2002" s="25"/>
      <c r="L2002" s="82">
        <v>5</v>
      </c>
      <c r="M2002" s="274">
        <v>940.12327499999981</v>
      </c>
      <c r="N2002" s="277"/>
      <c r="O2002" s="274">
        <f t="shared" si="30"/>
        <v>0</v>
      </c>
    </row>
    <row r="2003" spans="1:43">
      <c r="A2003" s="30" t="s">
        <v>14</v>
      </c>
      <c r="B2003" s="28" t="s">
        <v>417</v>
      </c>
      <c r="C2003" s="26">
        <v>60025968</v>
      </c>
      <c r="D2003" s="311">
        <v>4968813551842</v>
      </c>
      <c r="E2003" s="369" t="s">
        <v>960</v>
      </c>
      <c r="F2003" s="26">
        <v>5</v>
      </c>
      <c r="G2003" s="171">
        <v>0.37</v>
      </c>
      <c r="H2003" s="311">
        <v>20</v>
      </c>
      <c r="I2003" s="369"/>
      <c r="J2003" s="26" t="s">
        <v>723</v>
      </c>
      <c r="K2003" s="25"/>
      <c r="L2003" s="82">
        <v>5</v>
      </c>
      <c r="M2003" s="274">
        <v>940.12327499999981</v>
      </c>
      <c r="N2003" s="277"/>
      <c r="O2003" s="274">
        <f t="shared" si="30"/>
        <v>0</v>
      </c>
    </row>
    <row r="2004" spans="1:43">
      <c r="A2004" s="30" t="s">
        <v>14</v>
      </c>
      <c r="B2004" s="28" t="s">
        <v>417</v>
      </c>
      <c r="C2004" s="279">
        <v>60025910</v>
      </c>
      <c r="D2004" s="300">
        <v>4968813551620</v>
      </c>
      <c r="E2004" s="373" t="s">
        <v>968</v>
      </c>
      <c r="F2004" s="374">
        <v>1</v>
      </c>
      <c r="G2004" s="376">
        <v>0.16500000000000001</v>
      </c>
      <c r="H2004" s="411">
        <v>4</v>
      </c>
      <c r="I2004" s="371"/>
      <c r="J2004" s="279" t="s">
        <v>436</v>
      </c>
      <c r="K2004" s="301"/>
      <c r="L2004" s="82">
        <v>5</v>
      </c>
      <c r="M2004" s="410">
        <v>992.07078749999994</v>
      </c>
      <c r="N2004" s="409"/>
      <c r="O2004" s="274">
        <f t="shared" si="30"/>
        <v>0</v>
      </c>
    </row>
    <row r="2005" spans="1:43">
      <c r="A2005" s="30" t="s">
        <v>14</v>
      </c>
      <c r="B2005" s="28" t="s">
        <v>417</v>
      </c>
      <c r="C2005" s="280">
        <v>60025912</v>
      </c>
      <c r="D2005" s="302">
        <v>4968813551637</v>
      </c>
      <c r="E2005" s="373" t="s">
        <v>968</v>
      </c>
      <c r="F2005" s="375">
        <v>1.25</v>
      </c>
      <c r="G2005" s="376">
        <v>0.19</v>
      </c>
      <c r="H2005" s="412">
        <v>5</v>
      </c>
      <c r="I2005" s="372"/>
      <c r="J2005" s="279" t="s">
        <v>436</v>
      </c>
      <c r="K2005" s="303"/>
      <c r="L2005" s="82">
        <v>5</v>
      </c>
      <c r="M2005" s="410">
        <v>992.07078749999994</v>
      </c>
      <c r="N2005" s="409"/>
      <c r="O2005" s="274">
        <f t="shared" si="30"/>
        <v>0</v>
      </c>
      <c r="AQ2005" t="s">
        <v>974</v>
      </c>
    </row>
    <row r="2006" spans="1:43">
      <c r="A2006" s="30" t="s">
        <v>14</v>
      </c>
      <c r="B2006" s="28" t="s">
        <v>417</v>
      </c>
      <c r="C2006" s="279">
        <v>60025914</v>
      </c>
      <c r="D2006" s="304">
        <v>4968813551644</v>
      </c>
      <c r="E2006" s="373" t="s">
        <v>968</v>
      </c>
      <c r="F2006" s="374">
        <v>1.5</v>
      </c>
      <c r="G2006" s="376">
        <v>0.20499999999999999</v>
      </c>
      <c r="H2006" s="411">
        <v>6</v>
      </c>
      <c r="I2006" s="352"/>
      <c r="J2006" s="279" t="s">
        <v>436</v>
      </c>
      <c r="K2006" s="301"/>
      <c r="L2006" s="82">
        <v>5</v>
      </c>
      <c r="M2006" s="410">
        <v>992.07078749999994</v>
      </c>
      <c r="N2006" s="409"/>
      <c r="O2006" s="274">
        <f t="shared" si="30"/>
        <v>0</v>
      </c>
      <c r="AQ2006" t="s">
        <v>975</v>
      </c>
    </row>
    <row r="2007" spans="1:43">
      <c r="A2007" s="30" t="s">
        <v>14</v>
      </c>
      <c r="B2007" s="28" t="s">
        <v>417</v>
      </c>
      <c r="C2007" s="280">
        <v>60025916</v>
      </c>
      <c r="D2007" s="302">
        <v>4968813551651</v>
      </c>
      <c r="E2007" s="373" t="s">
        <v>968</v>
      </c>
      <c r="F2007" s="375">
        <v>2</v>
      </c>
      <c r="G2007" s="376">
        <v>0.23499999999999999</v>
      </c>
      <c r="H2007" s="412">
        <v>8</v>
      </c>
      <c r="I2007" s="372"/>
      <c r="J2007" s="279" t="s">
        <v>436</v>
      </c>
      <c r="K2007" s="303"/>
      <c r="L2007" s="82">
        <v>5</v>
      </c>
      <c r="M2007" s="410">
        <v>992.07078749999994</v>
      </c>
      <c r="N2007" s="409"/>
      <c r="O2007" s="274">
        <f t="shared" si="30"/>
        <v>0</v>
      </c>
      <c r="AQ2007" t="s">
        <v>976</v>
      </c>
    </row>
    <row r="2008" spans="1:43">
      <c r="A2008" s="30" t="s">
        <v>14</v>
      </c>
      <c r="B2008" s="28" t="s">
        <v>417</v>
      </c>
      <c r="C2008" s="280">
        <v>60025918</v>
      </c>
      <c r="D2008" s="302">
        <v>4968813551668</v>
      </c>
      <c r="E2008" s="373" t="s">
        <v>968</v>
      </c>
      <c r="F2008" s="375">
        <v>2.5</v>
      </c>
      <c r="G2008" s="376">
        <v>0.26</v>
      </c>
      <c r="H2008" s="417">
        <v>10</v>
      </c>
      <c r="I2008" s="372"/>
      <c r="J2008" s="279" t="s">
        <v>436</v>
      </c>
      <c r="K2008" s="303"/>
      <c r="L2008" s="82">
        <v>5</v>
      </c>
      <c r="M2008" s="410">
        <v>992.07078749999994</v>
      </c>
      <c r="N2008" s="409"/>
      <c r="O2008" s="274">
        <f t="shared" si="30"/>
        <v>0</v>
      </c>
      <c r="W2008" t="s">
        <v>969</v>
      </c>
      <c r="AQ2008" t="s">
        <v>977</v>
      </c>
    </row>
    <row r="2009" spans="1:43">
      <c r="A2009" s="30" t="s">
        <v>14</v>
      </c>
      <c r="B2009" s="28" t="s">
        <v>417</v>
      </c>
      <c r="C2009" s="280">
        <v>60025920</v>
      </c>
      <c r="D2009" s="302">
        <v>4968813551675</v>
      </c>
      <c r="E2009" s="373" t="s">
        <v>968</v>
      </c>
      <c r="F2009" s="375">
        <v>3</v>
      </c>
      <c r="G2009" s="376">
        <v>0.28499999999999998</v>
      </c>
      <c r="H2009" s="412">
        <v>12</v>
      </c>
      <c r="I2009" s="352"/>
      <c r="J2009" s="279" t="s">
        <v>436</v>
      </c>
      <c r="K2009" s="303"/>
      <c r="L2009" s="82">
        <v>5</v>
      </c>
      <c r="M2009" s="410">
        <v>1044.0183</v>
      </c>
      <c r="N2009" s="409"/>
      <c r="O2009" s="274">
        <f t="shared" si="30"/>
        <v>0</v>
      </c>
      <c r="W2009" t="s">
        <v>970</v>
      </c>
      <c r="AQ2009" t="s">
        <v>978</v>
      </c>
    </row>
    <row r="2010" spans="1:43">
      <c r="A2010" s="377" t="s">
        <v>14</v>
      </c>
      <c r="B2010" s="281" t="s">
        <v>417</v>
      </c>
      <c r="C2010" s="305">
        <v>60025922</v>
      </c>
      <c r="D2010" s="306">
        <v>4968813551682</v>
      </c>
      <c r="E2010" s="373" t="s">
        <v>968</v>
      </c>
      <c r="F2010" s="419">
        <v>3.5</v>
      </c>
      <c r="G2010" s="420">
        <v>0.31</v>
      </c>
      <c r="H2010" s="418">
        <v>14</v>
      </c>
      <c r="I2010" s="421"/>
      <c r="J2010" s="370" t="s">
        <v>436</v>
      </c>
      <c r="K2010" s="307"/>
      <c r="L2010" s="286">
        <v>5</v>
      </c>
      <c r="M2010" s="416">
        <v>1044.0183</v>
      </c>
      <c r="N2010" s="422"/>
      <c r="O2010" s="287">
        <f t="shared" si="30"/>
        <v>0</v>
      </c>
      <c r="W2010" t="s">
        <v>971</v>
      </c>
      <c r="AQ2010" t="s">
        <v>979</v>
      </c>
    </row>
    <row r="2011" spans="1:43">
      <c r="A2011" s="30" t="s">
        <v>14</v>
      </c>
      <c r="B2011" s="28" t="s">
        <v>417</v>
      </c>
      <c r="C2011" s="26">
        <v>60025924</v>
      </c>
      <c r="D2011" s="311">
        <v>4968813551699</v>
      </c>
      <c r="E2011" s="369" t="s">
        <v>968</v>
      </c>
      <c r="F2011" s="26">
        <v>4</v>
      </c>
      <c r="G2011" s="171">
        <v>0.33</v>
      </c>
      <c r="H2011" s="26">
        <v>16</v>
      </c>
      <c r="I2011" s="311"/>
      <c r="J2011" s="26" t="s">
        <v>436</v>
      </c>
      <c r="K2011" s="25"/>
      <c r="L2011" s="82">
        <v>5</v>
      </c>
      <c r="M2011" s="274">
        <v>1044.0183</v>
      </c>
      <c r="N2011" s="277"/>
      <c r="O2011" s="274">
        <f t="shared" si="30"/>
        <v>0</v>
      </c>
      <c r="W2011" t="s">
        <v>972</v>
      </c>
      <c r="AQ2011" t="s">
        <v>980</v>
      </c>
    </row>
    <row r="2012" spans="1:43">
      <c r="A2012" s="30" t="s">
        <v>14</v>
      </c>
      <c r="B2012" s="28" t="s">
        <v>417</v>
      </c>
      <c r="C2012" s="26">
        <v>60025926</v>
      </c>
      <c r="D2012" s="311">
        <v>4968813551705</v>
      </c>
      <c r="E2012" s="369" t="s">
        <v>968</v>
      </c>
      <c r="F2012" s="26">
        <v>4.5</v>
      </c>
      <c r="G2012" s="171">
        <v>0.35</v>
      </c>
      <c r="H2012" s="26">
        <v>18</v>
      </c>
      <c r="I2012" s="311"/>
      <c r="J2012" s="26" t="s">
        <v>436</v>
      </c>
      <c r="K2012" s="25"/>
      <c r="L2012" s="82">
        <v>5</v>
      </c>
      <c r="M2012" s="274">
        <v>1044.0183</v>
      </c>
      <c r="N2012" s="277"/>
      <c r="O2012" s="274">
        <f t="shared" si="30"/>
        <v>0</v>
      </c>
      <c r="AQ2012" t="s">
        <v>981</v>
      </c>
    </row>
    <row r="2013" spans="1:43">
      <c r="A2013" s="30" t="s">
        <v>14</v>
      </c>
      <c r="B2013" s="28" t="s">
        <v>417</v>
      </c>
      <c r="C2013" s="26">
        <v>60025928</v>
      </c>
      <c r="D2013" s="311">
        <v>4968813551712</v>
      </c>
      <c r="E2013" s="369" t="s">
        <v>968</v>
      </c>
      <c r="F2013" s="26">
        <v>5</v>
      </c>
      <c r="G2013" s="171">
        <v>0.37</v>
      </c>
      <c r="H2013" s="26">
        <v>20</v>
      </c>
      <c r="I2013" s="311"/>
      <c r="J2013" s="26" t="s">
        <v>436</v>
      </c>
      <c r="K2013" s="25"/>
      <c r="L2013" s="82">
        <v>5</v>
      </c>
      <c r="M2013" s="274">
        <v>1044.0183</v>
      </c>
      <c r="N2013" s="277"/>
      <c r="O2013" s="274">
        <f t="shared" si="30"/>
        <v>0</v>
      </c>
      <c r="W2013" t="s">
        <v>973</v>
      </c>
    </row>
    <row r="2014" spans="1:43">
      <c r="A2014" s="30" t="s">
        <v>14</v>
      </c>
      <c r="B2014" s="28" t="s">
        <v>417</v>
      </c>
      <c r="C2014" s="26">
        <v>60025930</v>
      </c>
      <c r="D2014" s="311">
        <v>4968813551729</v>
      </c>
      <c r="E2014" s="369" t="s">
        <v>968</v>
      </c>
      <c r="F2014" s="26">
        <v>5.5</v>
      </c>
      <c r="G2014" s="171">
        <v>0.38800000000000001</v>
      </c>
      <c r="H2014" s="26">
        <v>22</v>
      </c>
      <c r="I2014" s="311"/>
      <c r="J2014" s="26" t="s">
        <v>724</v>
      </c>
      <c r="K2014" s="25"/>
      <c r="L2014" s="82">
        <v>5</v>
      </c>
      <c r="M2014" s="274">
        <v>940.12327499999981</v>
      </c>
      <c r="N2014" s="277"/>
      <c r="O2014" s="274">
        <f t="shared" si="30"/>
        <v>0</v>
      </c>
    </row>
    <row r="2015" spans="1:43">
      <c r="A2015" s="30" t="s">
        <v>14</v>
      </c>
      <c r="B2015" s="28" t="s">
        <v>417</v>
      </c>
      <c r="C2015" s="26">
        <v>60025932</v>
      </c>
      <c r="D2015" s="311">
        <v>4968813551736</v>
      </c>
      <c r="E2015" s="369" t="s">
        <v>968</v>
      </c>
      <c r="F2015" s="26">
        <v>6</v>
      </c>
      <c r="G2015" s="171">
        <v>0.40500000000000003</v>
      </c>
      <c r="H2015" s="26">
        <v>25</v>
      </c>
      <c r="I2015" s="311"/>
      <c r="J2015" s="26" t="s">
        <v>724</v>
      </c>
      <c r="K2015" s="25"/>
      <c r="L2015" s="82">
        <v>5</v>
      </c>
      <c r="M2015" s="274">
        <v>940.12327499999981</v>
      </c>
      <c r="N2015" s="277"/>
      <c r="O2015" s="274">
        <f t="shared" si="30"/>
        <v>0</v>
      </c>
    </row>
    <row r="2016" spans="1:43">
      <c r="A2016" s="30" t="s">
        <v>14</v>
      </c>
      <c r="B2016" s="28" t="s">
        <v>417</v>
      </c>
      <c r="C2016" s="26">
        <v>60025934</v>
      </c>
      <c r="D2016" s="311">
        <v>4968813551743</v>
      </c>
      <c r="E2016" s="369" t="s">
        <v>968</v>
      </c>
      <c r="F2016" s="26">
        <v>7</v>
      </c>
      <c r="G2016" s="171">
        <v>0.435</v>
      </c>
      <c r="H2016" s="26">
        <v>30</v>
      </c>
      <c r="I2016" s="311"/>
      <c r="J2016" s="26" t="s">
        <v>724</v>
      </c>
      <c r="K2016" s="25"/>
      <c r="L2016" s="82">
        <v>5</v>
      </c>
      <c r="M2016" s="274">
        <v>940.12327499999981</v>
      </c>
      <c r="N2016" s="277"/>
      <c r="O2016" s="274">
        <f t="shared" si="30"/>
        <v>0</v>
      </c>
    </row>
    <row r="2017" spans="1:52">
      <c r="A2017" s="30" t="s">
        <v>14</v>
      </c>
      <c r="B2017" s="28" t="s">
        <v>417</v>
      </c>
      <c r="C2017" s="26">
        <v>60025980</v>
      </c>
      <c r="D2017" s="311">
        <v>4968813551859</v>
      </c>
      <c r="E2017" s="369" t="s">
        <v>982</v>
      </c>
      <c r="F2017" s="26">
        <v>0.35</v>
      </c>
      <c r="G2017" s="171">
        <v>9.7000000000000003E-2</v>
      </c>
      <c r="H2017" s="26">
        <v>2</v>
      </c>
      <c r="I2017" s="311"/>
      <c r="J2017" s="26" t="s">
        <v>726</v>
      </c>
      <c r="K2017" s="25"/>
      <c r="L2017" s="82">
        <v>5</v>
      </c>
      <c r="M2017" s="402">
        <v>731.06621250000001</v>
      </c>
      <c r="N2017" s="277"/>
      <c r="O2017" s="274">
        <f t="shared" si="30"/>
        <v>0</v>
      </c>
      <c r="U2017" t="s">
        <v>983</v>
      </c>
      <c r="AH2017" t="s">
        <v>987</v>
      </c>
    </row>
    <row r="2018" spans="1:52">
      <c r="A2018" s="30" t="s">
        <v>14</v>
      </c>
      <c r="B2018" s="28" t="s">
        <v>417</v>
      </c>
      <c r="C2018" s="26">
        <v>60025982</v>
      </c>
      <c r="D2018" s="311">
        <v>4968813551866</v>
      </c>
      <c r="E2018" s="369" t="s">
        <v>982</v>
      </c>
      <c r="F2018" s="26">
        <v>0.4</v>
      </c>
      <c r="G2018" s="171">
        <v>0.104</v>
      </c>
      <c r="H2018" s="26">
        <v>2.5</v>
      </c>
      <c r="I2018" s="311"/>
      <c r="J2018" s="26" t="s">
        <v>726</v>
      </c>
      <c r="K2018" s="25"/>
      <c r="L2018" s="82">
        <v>5</v>
      </c>
      <c r="M2018" s="402">
        <v>731.06621250000001</v>
      </c>
      <c r="N2018" s="277"/>
      <c r="O2018" s="274">
        <f t="shared" si="30"/>
        <v>0</v>
      </c>
      <c r="U2018" t="s">
        <v>984</v>
      </c>
      <c r="AH2018" t="s">
        <v>988</v>
      </c>
    </row>
    <row r="2019" spans="1:52">
      <c r="A2019" s="30" t="s">
        <v>14</v>
      </c>
      <c r="B2019" s="28" t="s">
        <v>417</v>
      </c>
      <c r="C2019" s="26">
        <v>60025984</v>
      </c>
      <c r="D2019" s="311">
        <v>4968813551873</v>
      </c>
      <c r="E2019" s="369" t="s">
        <v>982</v>
      </c>
      <c r="F2019" s="26">
        <v>0.5</v>
      </c>
      <c r="G2019" s="171">
        <v>0.11700000000000001</v>
      </c>
      <c r="H2019" s="26">
        <v>3</v>
      </c>
      <c r="I2019" s="311"/>
      <c r="J2019" s="26" t="s">
        <v>726</v>
      </c>
      <c r="K2019" s="25"/>
      <c r="L2019" s="82">
        <v>5</v>
      </c>
      <c r="M2019" s="402">
        <v>731.06621250000001</v>
      </c>
      <c r="N2019" s="277"/>
      <c r="O2019" s="274">
        <f t="shared" si="30"/>
        <v>0</v>
      </c>
      <c r="U2019" t="s">
        <v>985</v>
      </c>
      <c r="AH2019" t="s">
        <v>989</v>
      </c>
    </row>
    <row r="2020" spans="1:52">
      <c r="A2020" s="30" t="s">
        <v>14</v>
      </c>
      <c r="B2020" s="28" t="s">
        <v>417</v>
      </c>
      <c r="C2020" s="26">
        <v>60025986</v>
      </c>
      <c r="D2020" s="311">
        <v>4968813551880</v>
      </c>
      <c r="E2020" s="369" t="s">
        <v>982</v>
      </c>
      <c r="F2020" s="26">
        <v>0.6</v>
      </c>
      <c r="G2020" s="171">
        <v>0.128</v>
      </c>
      <c r="H2020" s="26">
        <v>3.5</v>
      </c>
      <c r="I2020" s="311"/>
      <c r="J2020" s="26" t="s">
        <v>726</v>
      </c>
      <c r="K2020" s="25"/>
      <c r="L2020" s="82">
        <v>5</v>
      </c>
      <c r="M2020" s="402">
        <v>731.06621250000001</v>
      </c>
      <c r="N2020" s="277"/>
      <c r="O2020" s="274">
        <f t="shared" si="30"/>
        <v>0</v>
      </c>
      <c r="U2020" t="s">
        <v>986</v>
      </c>
      <c r="AH2020" t="s">
        <v>990</v>
      </c>
    </row>
    <row r="2021" spans="1:52">
      <c r="A2021" s="30" t="s">
        <v>14</v>
      </c>
      <c r="B2021" s="28" t="s">
        <v>417</v>
      </c>
      <c r="C2021" s="26">
        <v>60025988</v>
      </c>
      <c r="D2021" s="311">
        <v>4968813551897</v>
      </c>
      <c r="E2021" s="369" t="s">
        <v>982</v>
      </c>
      <c r="F2021" s="26">
        <v>0.7</v>
      </c>
      <c r="G2021" s="171">
        <v>0.13800000000000001</v>
      </c>
      <c r="H2021" s="187">
        <v>4</v>
      </c>
      <c r="I2021" s="311"/>
      <c r="J2021" s="26" t="s">
        <v>726</v>
      </c>
      <c r="K2021" s="25"/>
      <c r="L2021" s="82">
        <v>5</v>
      </c>
      <c r="M2021" s="402">
        <v>731.06621250000001</v>
      </c>
      <c r="N2021" s="277"/>
      <c r="O2021" s="274">
        <f t="shared" si="30"/>
        <v>0</v>
      </c>
      <c r="AH2021" t="s">
        <v>991</v>
      </c>
    </row>
    <row r="2022" spans="1:52">
      <c r="A2022" s="377" t="s">
        <v>14</v>
      </c>
      <c r="B2022" s="281" t="s">
        <v>417</v>
      </c>
      <c r="C2022" s="282">
        <v>60025990</v>
      </c>
      <c r="D2022" s="378">
        <v>4968813551903</v>
      </c>
      <c r="E2022" s="379" t="s">
        <v>982</v>
      </c>
      <c r="F2022" s="282">
        <v>0.8</v>
      </c>
      <c r="G2022" s="380">
        <v>0.14799999999999999</v>
      </c>
      <c r="H2022" s="282">
        <v>4.5</v>
      </c>
      <c r="I2022" s="378"/>
      <c r="J2022" s="282" t="s">
        <v>726</v>
      </c>
      <c r="K2022" s="283"/>
      <c r="L2022" s="286">
        <v>5</v>
      </c>
      <c r="M2022" s="403">
        <v>731.06621250000001</v>
      </c>
      <c r="N2022" s="310"/>
      <c r="O2022" s="287">
        <f t="shared" si="30"/>
        <v>0</v>
      </c>
      <c r="AH2022" t="s">
        <v>992</v>
      </c>
    </row>
    <row r="2023" spans="1:52">
      <c r="A2023" s="30" t="s">
        <v>14</v>
      </c>
      <c r="B2023" s="28" t="s">
        <v>417</v>
      </c>
      <c r="C2023" s="26">
        <v>60024640</v>
      </c>
      <c r="D2023" s="311">
        <v>4968813551545</v>
      </c>
      <c r="E2023" s="369" t="s">
        <v>993</v>
      </c>
      <c r="F2023" s="26">
        <v>30</v>
      </c>
      <c r="G2023" s="171">
        <v>0.91</v>
      </c>
      <c r="H2023" s="26">
        <v>130</v>
      </c>
      <c r="I2023" s="369"/>
      <c r="J2023" s="26" t="s">
        <v>718</v>
      </c>
      <c r="K2023" s="25"/>
      <c r="L2023" s="82">
        <v>5</v>
      </c>
      <c r="M2023" s="274">
        <v>1458.3313874999997</v>
      </c>
      <c r="N2023" s="277"/>
      <c r="O2023" s="274">
        <f t="shared" si="30"/>
        <v>0</v>
      </c>
      <c r="V2023" t="s">
        <v>994</v>
      </c>
    </row>
    <row r="2024" spans="1:52">
      <c r="A2024" s="30" t="s">
        <v>14</v>
      </c>
      <c r="B2024" s="28" t="s">
        <v>417</v>
      </c>
      <c r="C2024" s="26">
        <v>60024642</v>
      </c>
      <c r="D2024" s="311">
        <v>4968813551552</v>
      </c>
      <c r="E2024" s="369" t="s">
        <v>993</v>
      </c>
      <c r="F2024" s="26">
        <v>40</v>
      </c>
      <c r="G2024" s="171">
        <v>1.05</v>
      </c>
      <c r="H2024" s="26">
        <v>150</v>
      </c>
      <c r="I2024" s="369"/>
      <c r="J2024" s="26" t="s">
        <v>718</v>
      </c>
      <c r="K2024" s="25"/>
      <c r="L2024" s="82">
        <v>5</v>
      </c>
      <c r="M2024" s="274">
        <v>1558.425375</v>
      </c>
      <c r="N2024" s="277"/>
      <c r="O2024" s="274">
        <f t="shared" si="30"/>
        <v>0</v>
      </c>
      <c r="V2024" t="s">
        <v>995</v>
      </c>
      <c r="AN2024" t="s">
        <v>1000</v>
      </c>
      <c r="AZ2024" t="s">
        <v>1005</v>
      </c>
    </row>
    <row r="2025" spans="1:52">
      <c r="A2025" s="30" t="s">
        <v>14</v>
      </c>
      <c r="B2025" s="28" t="s">
        <v>417</v>
      </c>
      <c r="C2025" s="26">
        <v>60024644</v>
      </c>
      <c r="D2025" s="311">
        <v>4968813551569</v>
      </c>
      <c r="E2025" s="369" t="s">
        <v>993</v>
      </c>
      <c r="F2025" s="26">
        <v>50</v>
      </c>
      <c r="G2025" s="171">
        <v>1.17</v>
      </c>
      <c r="H2025" s="26">
        <v>180</v>
      </c>
      <c r="I2025" s="369"/>
      <c r="J2025" s="26" t="s">
        <v>718</v>
      </c>
      <c r="K2025" s="25"/>
      <c r="L2025" s="82">
        <v>5</v>
      </c>
      <c r="M2025" s="274">
        <v>1658.5193624999997</v>
      </c>
      <c r="N2025" s="277"/>
      <c r="O2025" s="274">
        <f t="shared" si="30"/>
        <v>0</v>
      </c>
      <c r="V2025" t="s">
        <v>996</v>
      </c>
      <c r="AN2025" t="s">
        <v>1001</v>
      </c>
      <c r="AZ2025" t="s">
        <v>1006</v>
      </c>
    </row>
    <row r="2026" spans="1:52">
      <c r="A2026" s="30" t="s">
        <v>14</v>
      </c>
      <c r="B2026" s="28" t="s">
        <v>417</v>
      </c>
      <c r="C2026" s="26">
        <v>60024646</v>
      </c>
      <c r="D2026" s="311">
        <v>4968813551576</v>
      </c>
      <c r="E2026" s="369" t="s">
        <v>993</v>
      </c>
      <c r="F2026" s="26">
        <v>60</v>
      </c>
      <c r="G2026" s="171">
        <v>1.28</v>
      </c>
      <c r="H2026" s="26">
        <v>210</v>
      </c>
      <c r="I2026" s="369"/>
      <c r="J2026" s="26" t="s">
        <v>718</v>
      </c>
      <c r="K2026" s="25"/>
      <c r="L2026" s="82">
        <v>5</v>
      </c>
      <c r="M2026" s="274">
        <v>1758.6133499999996</v>
      </c>
      <c r="N2026" s="277"/>
      <c r="O2026" s="274">
        <f t="shared" si="30"/>
        <v>0</v>
      </c>
      <c r="V2026" t="s">
        <v>997</v>
      </c>
      <c r="AN2026" t="s">
        <v>1002</v>
      </c>
      <c r="AZ2026" t="s">
        <v>1007</v>
      </c>
    </row>
    <row r="2027" spans="1:52">
      <c r="A2027" s="30" t="s">
        <v>14</v>
      </c>
      <c r="B2027" s="28" t="s">
        <v>417</v>
      </c>
      <c r="C2027" s="26">
        <v>60024648</v>
      </c>
      <c r="D2027" s="311">
        <v>4968813551583</v>
      </c>
      <c r="E2027" s="369" t="s">
        <v>993</v>
      </c>
      <c r="F2027" s="26">
        <v>70</v>
      </c>
      <c r="G2027" s="171">
        <v>1.39</v>
      </c>
      <c r="H2027" s="26">
        <v>240</v>
      </c>
      <c r="I2027" s="369"/>
      <c r="J2027" s="26" t="s">
        <v>718</v>
      </c>
      <c r="K2027" s="25"/>
      <c r="L2027" s="82">
        <v>5</v>
      </c>
      <c r="M2027" s="274">
        <v>1859.9743499999997</v>
      </c>
      <c r="N2027" s="277"/>
      <c r="O2027" s="274">
        <f t="shared" si="30"/>
        <v>0</v>
      </c>
      <c r="V2027" t="s">
        <v>998</v>
      </c>
      <c r="AN2027" t="s">
        <v>1003</v>
      </c>
      <c r="AZ2027" t="s">
        <v>1008</v>
      </c>
    </row>
    <row r="2028" spans="1:52">
      <c r="A2028" s="30" t="s">
        <v>14</v>
      </c>
      <c r="B2028" s="28" t="s">
        <v>417</v>
      </c>
      <c r="C2028" s="26">
        <v>60024650</v>
      </c>
      <c r="D2028" s="311">
        <v>4968813551590</v>
      </c>
      <c r="E2028" s="369" t="s">
        <v>993</v>
      </c>
      <c r="F2028" s="26">
        <v>80</v>
      </c>
      <c r="G2028" s="171">
        <v>1.48</v>
      </c>
      <c r="H2028" s="26">
        <v>270</v>
      </c>
      <c r="I2028" s="369"/>
      <c r="J2028" s="26" t="s">
        <v>717</v>
      </c>
      <c r="K2028" s="25"/>
      <c r="L2028" s="82">
        <v>5</v>
      </c>
      <c r="M2028" s="274">
        <v>1507.7448749999999</v>
      </c>
      <c r="N2028" s="277"/>
      <c r="O2028" s="274">
        <f t="shared" si="30"/>
        <v>0</v>
      </c>
      <c r="V2028" t="s">
        <v>999</v>
      </c>
      <c r="AN2028" t="s">
        <v>1004</v>
      </c>
    </row>
    <row r="2029" spans="1:52">
      <c r="A2029" s="30" t="s">
        <v>14</v>
      </c>
      <c r="B2029" s="28" t="s">
        <v>417</v>
      </c>
      <c r="C2029" s="26">
        <v>60024652</v>
      </c>
      <c r="D2029" s="311">
        <v>4968813551606</v>
      </c>
      <c r="E2029" s="369" t="s">
        <v>993</v>
      </c>
      <c r="F2029" s="26">
        <v>90</v>
      </c>
      <c r="G2029" s="171">
        <v>1.57</v>
      </c>
      <c r="H2029" s="26">
        <v>300</v>
      </c>
      <c r="I2029" s="369"/>
      <c r="J2029" s="26" t="s">
        <v>717</v>
      </c>
      <c r="K2029" s="25"/>
      <c r="L2029" s="82">
        <v>5</v>
      </c>
      <c r="M2029" s="274">
        <v>1607.8388624999998</v>
      </c>
      <c r="N2029" s="277"/>
      <c r="O2029" s="274">
        <f t="shared" si="30"/>
        <v>0</v>
      </c>
    </row>
    <row r="2030" spans="1:52">
      <c r="A2030" s="30" t="s">
        <v>14</v>
      </c>
      <c r="B2030" s="28" t="s">
        <v>417</v>
      </c>
      <c r="C2030" s="26">
        <v>60024654</v>
      </c>
      <c r="D2030" s="311">
        <v>4968813551613</v>
      </c>
      <c r="E2030" s="369" t="s">
        <v>993</v>
      </c>
      <c r="F2030" s="26">
        <v>100</v>
      </c>
      <c r="G2030" s="171">
        <v>1.66</v>
      </c>
      <c r="H2030" s="26">
        <v>330</v>
      </c>
      <c r="I2030" s="369"/>
      <c r="J2030" s="26" t="s">
        <v>717</v>
      </c>
      <c r="K2030" s="25"/>
      <c r="L2030" s="82">
        <v>5</v>
      </c>
      <c r="M2030" s="274">
        <v>1707.9328499999997</v>
      </c>
      <c r="N2030" s="277"/>
      <c r="O2030" s="274">
        <f t="shared" si="30"/>
        <v>0</v>
      </c>
    </row>
    <row r="2031" spans="1:52">
      <c r="A2031" s="28"/>
      <c r="B2031" s="28" t="s">
        <v>631</v>
      </c>
      <c r="C2031" s="19">
        <v>60130670</v>
      </c>
      <c r="D2031" s="313">
        <v>4968813548927</v>
      </c>
      <c r="E2031" s="137" t="s">
        <v>632</v>
      </c>
      <c r="F2031" s="115">
        <v>0.15</v>
      </c>
      <c r="G2031" s="115">
        <v>6.4000000000000001E-2</v>
      </c>
      <c r="H2031" s="115"/>
      <c r="I2031" s="115"/>
      <c r="J2031" s="115" t="s">
        <v>630</v>
      </c>
      <c r="K2031" s="247" t="s">
        <v>505</v>
      </c>
      <c r="L2031" s="82">
        <v>5</v>
      </c>
      <c r="M2031" s="402">
        <v>855.23343749999992</v>
      </c>
      <c r="N2031" s="277"/>
      <c r="O2031" s="274">
        <f t="shared" si="30"/>
        <v>0</v>
      </c>
    </row>
    <row r="2032" spans="1:52">
      <c r="A2032" s="28"/>
      <c r="B2032" s="28" t="s">
        <v>631</v>
      </c>
      <c r="C2032" s="19">
        <v>60130672</v>
      </c>
      <c r="D2032" s="313">
        <v>4968813548934</v>
      </c>
      <c r="E2032" s="137" t="s">
        <v>632</v>
      </c>
      <c r="F2032" s="115">
        <v>0.17499999999999999</v>
      </c>
      <c r="G2032" s="115">
        <v>6.9000000000000006E-2</v>
      </c>
      <c r="H2032" s="115"/>
      <c r="I2032" s="115"/>
      <c r="J2032" s="115" t="s">
        <v>630</v>
      </c>
      <c r="K2032" s="247" t="s">
        <v>505</v>
      </c>
      <c r="L2032" s="82">
        <v>5</v>
      </c>
      <c r="M2032" s="402">
        <v>855.23343749999992</v>
      </c>
      <c r="N2032" s="277"/>
      <c r="O2032" s="274">
        <f t="shared" si="30"/>
        <v>0</v>
      </c>
    </row>
    <row r="2033" spans="1:21">
      <c r="A2033" s="28"/>
      <c r="B2033" s="28" t="s">
        <v>631</v>
      </c>
      <c r="C2033" s="19">
        <v>60130674</v>
      </c>
      <c r="D2033" s="313">
        <v>4968813548941</v>
      </c>
      <c r="E2033" s="137" t="s">
        <v>632</v>
      </c>
      <c r="F2033" s="115">
        <v>0.2</v>
      </c>
      <c r="G2033" s="115">
        <v>7.3999999999999996E-2</v>
      </c>
      <c r="H2033" s="115"/>
      <c r="I2033" s="115"/>
      <c r="J2033" s="115" t="s">
        <v>630</v>
      </c>
      <c r="K2033" s="247" t="s">
        <v>505</v>
      </c>
      <c r="L2033" s="82">
        <v>5</v>
      </c>
      <c r="M2033" s="402">
        <v>855.23343749999992</v>
      </c>
      <c r="N2033" s="277"/>
      <c r="O2033" s="274">
        <f t="shared" si="30"/>
        <v>0</v>
      </c>
    </row>
    <row r="2034" spans="1:21">
      <c r="A2034" s="28"/>
      <c r="B2034" s="28" t="s">
        <v>631</v>
      </c>
      <c r="C2034" s="19">
        <v>60130676</v>
      </c>
      <c r="D2034" s="313">
        <v>4968813548958</v>
      </c>
      <c r="E2034" s="137" t="s">
        <v>632</v>
      </c>
      <c r="F2034" s="115">
        <v>0.25</v>
      </c>
      <c r="G2034" s="115">
        <v>8.3000000000000004E-2</v>
      </c>
      <c r="H2034" s="115"/>
      <c r="I2034" s="115"/>
      <c r="J2034" s="115" t="s">
        <v>630</v>
      </c>
      <c r="K2034" s="247" t="s">
        <v>505</v>
      </c>
      <c r="L2034" s="82">
        <v>5</v>
      </c>
      <c r="M2034" s="402">
        <v>855.23343749999992</v>
      </c>
      <c r="N2034" s="277"/>
      <c r="O2034" s="274">
        <f t="shared" si="30"/>
        <v>0</v>
      </c>
    </row>
    <row r="2035" spans="1:21">
      <c r="A2035" s="28"/>
      <c r="B2035" s="28" t="s">
        <v>631</v>
      </c>
      <c r="C2035" s="19">
        <v>60130678</v>
      </c>
      <c r="D2035" s="313">
        <v>4968813548965</v>
      </c>
      <c r="E2035" s="137" t="s">
        <v>632</v>
      </c>
      <c r="F2035" s="115">
        <v>0.3</v>
      </c>
      <c r="G2035" s="115">
        <v>0.09</v>
      </c>
      <c r="H2035" s="115"/>
      <c r="I2035" s="115"/>
      <c r="J2035" s="115" t="s">
        <v>630</v>
      </c>
      <c r="K2035" s="247" t="s">
        <v>505</v>
      </c>
      <c r="L2035" s="82">
        <v>5</v>
      </c>
      <c r="M2035" s="402">
        <v>855.23343749999992</v>
      </c>
      <c r="N2035" s="277"/>
      <c r="O2035" s="274">
        <f t="shared" si="30"/>
        <v>0</v>
      </c>
    </row>
    <row r="2036" spans="1:21">
      <c r="A2036" s="28"/>
      <c r="B2036" s="28" t="s">
        <v>631</v>
      </c>
      <c r="C2036" s="19">
        <v>60130680</v>
      </c>
      <c r="D2036" s="313">
        <v>4968813548972</v>
      </c>
      <c r="E2036" s="137" t="s">
        <v>632</v>
      </c>
      <c r="F2036" s="115">
        <v>0.4</v>
      </c>
      <c r="G2036" s="115">
        <v>0.104</v>
      </c>
      <c r="H2036" s="115"/>
      <c r="I2036" s="115"/>
      <c r="J2036" s="115" t="s">
        <v>630</v>
      </c>
      <c r="K2036" s="247" t="s">
        <v>505</v>
      </c>
      <c r="L2036" s="82">
        <v>5</v>
      </c>
      <c r="M2036" s="402">
        <v>855.23343749999992</v>
      </c>
      <c r="N2036" s="277"/>
      <c r="O2036" s="274">
        <f t="shared" si="30"/>
        <v>0</v>
      </c>
    </row>
    <row r="2037" spans="1:21">
      <c r="A2037" s="28"/>
      <c r="B2037" s="28" t="s">
        <v>631</v>
      </c>
      <c r="C2037" s="19">
        <v>60130682</v>
      </c>
      <c r="D2037" s="313">
        <v>4968813548989</v>
      </c>
      <c r="E2037" s="137" t="s">
        <v>632</v>
      </c>
      <c r="F2037" s="115">
        <v>0.5</v>
      </c>
      <c r="G2037" s="115">
        <v>0.11700000000000001</v>
      </c>
      <c r="H2037" s="115"/>
      <c r="I2037" s="115"/>
      <c r="J2037" s="115" t="s">
        <v>630</v>
      </c>
      <c r="K2037" s="247" t="s">
        <v>505</v>
      </c>
      <c r="L2037" s="82">
        <v>5</v>
      </c>
      <c r="M2037" s="402">
        <v>855.23343749999992</v>
      </c>
      <c r="N2037" s="277"/>
      <c r="O2037" s="274">
        <f t="shared" si="30"/>
        <v>0</v>
      </c>
    </row>
    <row r="2038" spans="1:21">
      <c r="A2038" s="28"/>
      <c r="B2038" s="28" t="s">
        <v>631</v>
      </c>
      <c r="C2038" s="19">
        <v>60130684</v>
      </c>
      <c r="D2038" s="313">
        <v>4968813548996</v>
      </c>
      <c r="E2038" s="137" t="s">
        <v>632</v>
      </c>
      <c r="F2038" s="115">
        <v>0.6</v>
      </c>
      <c r="G2038" s="115">
        <v>0.128</v>
      </c>
      <c r="H2038" s="115"/>
      <c r="I2038" s="115"/>
      <c r="J2038" s="115" t="s">
        <v>630</v>
      </c>
      <c r="K2038" s="247" t="s">
        <v>505</v>
      </c>
      <c r="L2038" s="82">
        <v>5</v>
      </c>
      <c r="M2038" s="402">
        <v>855.23343749999992</v>
      </c>
      <c r="N2038" s="277"/>
      <c r="O2038" s="274">
        <f t="shared" si="30"/>
        <v>0</v>
      </c>
    </row>
    <row r="2039" spans="1:21">
      <c r="A2039" s="28"/>
      <c r="B2039" s="28" t="s">
        <v>631</v>
      </c>
      <c r="C2039" s="19">
        <v>60130686</v>
      </c>
      <c r="D2039" s="313">
        <v>4968813549009</v>
      </c>
      <c r="E2039" s="137" t="s">
        <v>632</v>
      </c>
      <c r="F2039" s="115">
        <v>0.8</v>
      </c>
      <c r="G2039" s="115">
        <v>0.14799999999999999</v>
      </c>
      <c r="H2039" s="115"/>
      <c r="I2039" s="115"/>
      <c r="J2039" s="115" t="s">
        <v>630</v>
      </c>
      <c r="K2039" s="247" t="s">
        <v>505</v>
      </c>
      <c r="L2039" s="82">
        <v>5</v>
      </c>
      <c r="M2039" s="402">
        <v>855.23343749999992</v>
      </c>
      <c r="N2039" s="277"/>
      <c r="O2039" s="274">
        <f t="shared" si="30"/>
        <v>0</v>
      </c>
    </row>
    <row r="2040" spans="1:21">
      <c r="A2040" s="28"/>
      <c r="B2040" s="28" t="s">
        <v>631</v>
      </c>
      <c r="C2040" s="19">
        <v>60130688</v>
      </c>
      <c r="D2040" s="313">
        <v>4968813549016</v>
      </c>
      <c r="E2040" s="137" t="s">
        <v>632</v>
      </c>
      <c r="F2040" s="115">
        <v>1</v>
      </c>
      <c r="G2040" s="115">
        <v>0.16500000000000001</v>
      </c>
      <c r="H2040" s="115"/>
      <c r="I2040" s="115"/>
      <c r="J2040" s="115" t="s">
        <v>630</v>
      </c>
      <c r="K2040" s="247" t="s">
        <v>505</v>
      </c>
      <c r="L2040" s="82">
        <v>5</v>
      </c>
      <c r="M2040" s="402">
        <v>855.23343749999992</v>
      </c>
      <c r="N2040" s="277"/>
      <c r="O2040" s="274">
        <f t="shared" si="30"/>
        <v>0</v>
      </c>
    </row>
    <row r="2041" spans="1:21">
      <c r="A2041" s="28"/>
      <c r="B2041" s="28" t="s">
        <v>631</v>
      </c>
      <c r="C2041" s="1">
        <v>60075550</v>
      </c>
      <c r="D2041" s="353">
        <v>4968813549184</v>
      </c>
      <c r="E2041" s="28" t="s">
        <v>634</v>
      </c>
      <c r="F2041" s="1">
        <v>0.6</v>
      </c>
      <c r="G2041" s="182">
        <v>0.128</v>
      </c>
      <c r="H2041" s="182"/>
      <c r="I2041" s="182"/>
      <c r="J2041" s="1" t="s">
        <v>630</v>
      </c>
      <c r="K2041" s="247" t="s">
        <v>505</v>
      </c>
      <c r="L2041" s="1">
        <v>5</v>
      </c>
      <c r="M2041" s="402">
        <v>571.42263749999984</v>
      </c>
      <c r="N2041" s="277"/>
      <c r="O2041" s="274">
        <f t="shared" si="30"/>
        <v>0</v>
      </c>
    </row>
    <row r="2042" spans="1:21">
      <c r="A2042" s="28"/>
      <c r="B2042" s="28" t="s">
        <v>631</v>
      </c>
      <c r="C2042" s="1">
        <v>60075552</v>
      </c>
      <c r="D2042" s="353">
        <v>4968813549191</v>
      </c>
      <c r="E2042" s="28" t="s">
        <v>634</v>
      </c>
      <c r="F2042" s="1">
        <v>0.8</v>
      </c>
      <c r="G2042" s="182">
        <v>0.14799999999999999</v>
      </c>
      <c r="H2042" s="182"/>
      <c r="I2042" s="182"/>
      <c r="J2042" s="1" t="s">
        <v>630</v>
      </c>
      <c r="K2042" s="247" t="s">
        <v>505</v>
      </c>
      <c r="L2042" s="1">
        <v>5</v>
      </c>
      <c r="M2042" s="402">
        <v>571.42263749999984</v>
      </c>
      <c r="N2042" s="277"/>
      <c r="O2042" s="274">
        <f t="shared" si="30"/>
        <v>0</v>
      </c>
    </row>
    <row r="2043" spans="1:21">
      <c r="A2043" s="28"/>
      <c r="B2043" s="28" t="s">
        <v>631</v>
      </c>
      <c r="C2043" s="1">
        <v>60075554</v>
      </c>
      <c r="D2043" s="353">
        <v>4968813549207</v>
      </c>
      <c r="E2043" s="28" t="s">
        <v>634</v>
      </c>
      <c r="F2043" s="1">
        <v>1</v>
      </c>
      <c r="G2043" s="182">
        <v>0.16500000000000001</v>
      </c>
      <c r="H2043" s="182"/>
      <c r="I2043" s="182"/>
      <c r="J2043" s="1" t="s">
        <v>630</v>
      </c>
      <c r="K2043" s="247" t="s">
        <v>505</v>
      </c>
      <c r="L2043" s="1">
        <v>5</v>
      </c>
      <c r="M2043" s="402">
        <v>571.42263749999984</v>
      </c>
      <c r="N2043" s="277"/>
      <c r="O2043" s="274">
        <f t="shared" si="30"/>
        <v>0</v>
      </c>
      <c r="U2043" t="s">
        <v>633</v>
      </c>
    </row>
    <row r="2044" spans="1:21">
      <c r="A2044" s="28"/>
      <c r="B2044" s="28" t="s">
        <v>631</v>
      </c>
      <c r="C2044" s="1">
        <v>60075556</v>
      </c>
      <c r="D2044" s="353">
        <v>4968813549214</v>
      </c>
      <c r="E2044" s="28" t="s">
        <v>634</v>
      </c>
      <c r="F2044" s="1">
        <v>1.25</v>
      </c>
      <c r="G2044" s="182">
        <v>0.19</v>
      </c>
      <c r="H2044" s="182"/>
      <c r="I2044" s="182"/>
      <c r="J2044" s="1" t="s">
        <v>630</v>
      </c>
      <c r="K2044" s="247" t="s">
        <v>505</v>
      </c>
      <c r="L2044" s="1">
        <v>5</v>
      </c>
      <c r="M2044" s="402">
        <v>571.42263749999984</v>
      </c>
      <c r="N2044" s="277"/>
      <c r="O2044" s="274">
        <f t="shared" si="30"/>
        <v>0</v>
      </c>
    </row>
    <row r="2045" spans="1:21">
      <c r="A2045" s="28"/>
      <c r="B2045" s="28" t="s">
        <v>631</v>
      </c>
      <c r="C2045" s="1">
        <v>60075558</v>
      </c>
      <c r="D2045" s="353">
        <v>4968813549221</v>
      </c>
      <c r="E2045" s="28" t="s">
        <v>634</v>
      </c>
      <c r="F2045" s="1">
        <v>1.5</v>
      </c>
      <c r="G2045" s="182">
        <v>0.20499999999999999</v>
      </c>
      <c r="H2045" s="182"/>
      <c r="I2045" s="182"/>
      <c r="J2045" s="1" t="s">
        <v>630</v>
      </c>
      <c r="K2045" s="247" t="s">
        <v>505</v>
      </c>
      <c r="L2045" s="1">
        <v>5</v>
      </c>
      <c r="M2045" s="402">
        <v>571.42263749999984</v>
      </c>
      <c r="N2045" s="277"/>
      <c r="O2045" s="274">
        <f t="shared" si="30"/>
        <v>0</v>
      </c>
    </row>
    <row r="2046" spans="1:21">
      <c r="A2046" s="28"/>
      <c r="B2046" s="28" t="s">
        <v>631</v>
      </c>
      <c r="C2046" s="1">
        <v>60075560</v>
      </c>
      <c r="D2046" s="353">
        <v>4968813549238</v>
      </c>
      <c r="E2046" s="28" t="s">
        <v>634</v>
      </c>
      <c r="F2046" s="1">
        <v>1.75</v>
      </c>
      <c r="G2046" s="182">
        <v>0.22</v>
      </c>
      <c r="H2046" s="182"/>
      <c r="I2046" s="182"/>
      <c r="J2046" s="1" t="s">
        <v>630</v>
      </c>
      <c r="K2046" s="247" t="s">
        <v>505</v>
      </c>
      <c r="L2046" s="1">
        <v>5</v>
      </c>
      <c r="M2046" s="402">
        <v>571.42263749999984</v>
      </c>
      <c r="N2046" s="277"/>
      <c r="O2046" s="274">
        <f t="shared" si="30"/>
        <v>0</v>
      </c>
    </row>
    <row r="2047" spans="1:21">
      <c r="A2047" s="28"/>
      <c r="B2047" s="28" t="s">
        <v>631</v>
      </c>
      <c r="C2047" s="1">
        <v>60075562</v>
      </c>
      <c r="D2047" s="353">
        <v>4968813549245</v>
      </c>
      <c r="E2047" s="28" t="s">
        <v>634</v>
      </c>
      <c r="F2047" s="1">
        <v>2</v>
      </c>
      <c r="G2047" s="182">
        <v>0.23499999999999999</v>
      </c>
      <c r="H2047" s="182"/>
      <c r="I2047" s="182"/>
      <c r="J2047" s="1" t="s">
        <v>630</v>
      </c>
      <c r="K2047" s="247" t="s">
        <v>505</v>
      </c>
      <c r="L2047" s="1">
        <v>5</v>
      </c>
      <c r="M2047" s="402">
        <v>571.42263749999984</v>
      </c>
      <c r="N2047" s="277"/>
      <c r="O2047" s="274">
        <f t="shared" si="30"/>
        <v>0</v>
      </c>
    </row>
    <row r="2048" spans="1:21">
      <c r="A2048" s="28"/>
      <c r="B2048" s="28" t="s">
        <v>631</v>
      </c>
      <c r="C2048" s="1">
        <v>60075564</v>
      </c>
      <c r="D2048" s="353">
        <v>4968813549252</v>
      </c>
      <c r="E2048" s="28" t="s">
        <v>634</v>
      </c>
      <c r="F2048" s="1">
        <v>2.5</v>
      </c>
      <c r="G2048" s="182">
        <v>0.26</v>
      </c>
      <c r="H2048" s="182"/>
      <c r="I2048" s="182"/>
      <c r="J2048" s="1" t="s">
        <v>630</v>
      </c>
      <c r="K2048" s="247" t="s">
        <v>505</v>
      </c>
      <c r="L2048" s="1">
        <v>5</v>
      </c>
      <c r="M2048" s="402">
        <v>571.42263749999984</v>
      </c>
      <c r="N2048" s="277"/>
      <c r="O2048" s="274">
        <f t="shared" si="30"/>
        <v>0</v>
      </c>
    </row>
    <row r="2049" spans="1:15">
      <c r="A2049" s="28"/>
      <c r="B2049" s="28" t="s">
        <v>631</v>
      </c>
      <c r="C2049" s="1">
        <v>60075566</v>
      </c>
      <c r="D2049" s="354">
        <v>4968813549269</v>
      </c>
      <c r="E2049" s="28" t="s">
        <v>634</v>
      </c>
      <c r="F2049" s="1">
        <v>3</v>
      </c>
      <c r="G2049" s="182">
        <v>0.28499999999999998</v>
      </c>
      <c r="H2049" s="182"/>
      <c r="I2049" s="182"/>
      <c r="J2049" s="1" t="s">
        <v>630</v>
      </c>
      <c r="K2049" s="247" t="s">
        <v>505</v>
      </c>
      <c r="L2049" s="1">
        <v>5</v>
      </c>
      <c r="M2049" s="402">
        <v>571.42263749999984</v>
      </c>
      <c r="N2049" s="277"/>
      <c r="O2049" s="274">
        <f t="shared" si="30"/>
        <v>0</v>
      </c>
    </row>
    <row r="2050" spans="1:15">
      <c r="A2050" s="28"/>
      <c r="B2050" s="28" t="s">
        <v>631</v>
      </c>
      <c r="C2050" s="1">
        <v>60075568</v>
      </c>
      <c r="D2050" s="354">
        <v>4968813549276</v>
      </c>
      <c r="E2050" s="28" t="s">
        <v>634</v>
      </c>
      <c r="F2050" s="1">
        <v>4</v>
      </c>
      <c r="G2050" s="182">
        <v>0.33</v>
      </c>
      <c r="H2050" s="182"/>
      <c r="I2050" s="182"/>
      <c r="J2050" s="1" t="s">
        <v>630</v>
      </c>
      <c r="K2050" s="247" t="s">
        <v>505</v>
      </c>
      <c r="L2050" s="1">
        <v>5</v>
      </c>
      <c r="M2050" s="402">
        <v>685.45376249999981</v>
      </c>
      <c r="N2050" s="277"/>
      <c r="O2050" s="274">
        <f t="shared" si="30"/>
        <v>0</v>
      </c>
    </row>
    <row r="2051" spans="1:15">
      <c r="A2051" s="28"/>
      <c r="B2051" s="28" t="s">
        <v>631</v>
      </c>
      <c r="C2051" s="1">
        <v>60075570</v>
      </c>
      <c r="D2051" s="354">
        <v>4968813549283</v>
      </c>
      <c r="E2051" s="28" t="s">
        <v>634</v>
      </c>
      <c r="F2051" s="1">
        <v>5</v>
      </c>
      <c r="G2051" s="182">
        <v>0.37</v>
      </c>
      <c r="H2051" s="182"/>
      <c r="I2051" s="182"/>
      <c r="J2051" s="1" t="s">
        <v>630</v>
      </c>
      <c r="K2051" s="247" t="s">
        <v>505</v>
      </c>
      <c r="L2051" s="1">
        <v>5</v>
      </c>
      <c r="M2051" s="402">
        <v>685.45376249999981</v>
      </c>
      <c r="N2051" s="277"/>
      <c r="O2051" s="274">
        <f t="shared" si="30"/>
        <v>0</v>
      </c>
    </row>
    <row r="2052" spans="1:15">
      <c r="A2052" s="28"/>
      <c r="B2052" s="28" t="s">
        <v>631</v>
      </c>
      <c r="C2052" s="96">
        <v>60074710</v>
      </c>
      <c r="D2052" s="355">
        <v>4968813540860</v>
      </c>
      <c r="E2052" s="28" t="s">
        <v>636</v>
      </c>
      <c r="F2052" s="96">
        <v>0.8</v>
      </c>
      <c r="G2052" s="96"/>
      <c r="H2052" s="96"/>
      <c r="I2052" s="96"/>
      <c r="J2052" s="96" t="s">
        <v>635</v>
      </c>
      <c r="K2052" s="217" t="s">
        <v>637</v>
      </c>
      <c r="L2052" s="96">
        <v>5</v>
      </c>
      <c r="M2052" s="402">
        <v>969.2645624999999</v>
      </c>
      <c r="N2052" s="277"/>
      <c r="O2052" s="274">
        <f t="shared" si="30"/>
        <v>0</v>
      </c>
    </row>
    <row r="2053" spans="1:15">
      <c r="A2053" s="28"/>
      <c r="B2053" s="28" t="s">
        <v>631</v>
      </c>
      <c r="C2053" s="96">
        <v>60074712</v>
      </c>
      <c r="D2053" s="355">
        <v>4968813540877</v>
      </c>
      <c r="E2053" s="28" t="s">
        <v>636</v>
      </c>
      <c r="F2053" s="96">
        <v>1</v>
      </c>
      <c r="G2053" s="96"/>
      <c r="H2053" s="96"/>
      <c r="I2053" s="96"/>
      <c r="J2053" s="96" t="s">
        <v>635</v>
      </c>
      <c r="K2053" s="217" t="s">
        <v>637</v>
      </c>
      <c r="L2053" s="96">
        <v>5</v>
      </c>
      <c r="M2053" s="402">
        <v>969.2645624999999</v>
      </c>
      <c r="N2053" s="277"/>
      <c r="O2053" s="274">
        <f t="shared" si="30"/>
        <v>0</v>
      </c>
    </row>
    <row r="2054" spans="1:15">
      <c r="A2054" s="28"/>
      <c r="B2054" s="28" t="s">
        <v>631</v>
      </c>
      <c r="C2054" s="96">
        <v>60074714</v>
      </c>
      <c r="D2054" s="355">
        <v>4968813540884</v>
      </c>
      <c r="E2054" s="28" t="s">
        <v>636</v>
      </c>
      <c r="F2054" s="96">
        <v>1.25</v>
      </c>
      <c r="G2054" s="96"/>
      <c r="H2054" s="96"/>
      <c r="I2054" s="96"/>
      <c r="J2054" s="96" t="s">
        <v>635</v>
      </c>
      <c r="K2054" s="217" t="s">
        <v>637</v>
      </c>
      <c r="L2054" s="96">
        <v>5</v>
      </c>
      <c r="M2054" s="402">
        <v>969.2645624999999</v>
      </c>
      <c r="N2054" s="277"/>
      <c r="O2054" s="274">
        <f t="shared" si="30"/>
        <v>0</v>
      </c>
    </row>
    <row r="2055" spans="1:15">
      <c r="A2055" s="28"/>
      <c r="B2055" s="28" t="s">
        <v>631</v>
      </c>
      <c r="C2055" s="96">
        <v>60074716</v>
      </c>
      <c r="D2055" s="355">
        <v>4968813540891</v>
      </c>
      <c r="E2055" s="28" t="s">
        <v>636</v>
      </c>
      <c r="F2055" s="96">
        <v>1.5</v>
      </c>
      <c r="G2055" s="96"/>
      <c r="H2055" s="96"/>
      <c r="I2055" s="96"/>
      <c r="J2055" s="96" t="s">
        <v>635</v>
      </c>
      <c r="K2055" s="217" t="s">
        <v>637</v>
      </c>
      <c r="L2055" s="96">
        <v>5</v>
      </c>
      <c r="M2055" s="402">
        <v>969.2645624999999</v>
      </c>
      <c r="N2055" s="277"/>
      <c r="O2055" s="274">
        <f t="shared" si="30"/>
        <v>0</v>
      </c>
    </row>
    <row r="2056" spans="1:15">
      <c r="A2056" s="28"/>
      <c r="B2056" s="28" t="s">
        <v>631</v>
      </c>
      <c r="C2056" s="96">
        <v>60074718</v>
      </c>
      <c r="D2056" s="355">
        <v>4968813540907</v>
      </c>
      <c r="E2056" s="28" t="s">
        <v>636</v>
      </c>
      <c r="F2056" s="96">
        <v>2</v>
      </c>
      <c r="G2056" s="96"/>
      <c r="H2056" s="96"/>
      <c r="I2056" s="96"/>
      <c r="J2056" s="96" t="s">
        <v>635</v>
      </c>
      <c r="K2056" s="217" t="s">
        <v>637</v>
      </c>
      <c r="L2056" s="96">
        <v>5</v>
      </c>
      <c r="M2056" s="402">
        <v>969.2645624999999</v>
      </c>
      <c r="N2056" s="277"/>
      <c r="O2056" s="274">
        <f t="shared" si="30"/>
        <v>0</v>
      </c>
    </row>
    <row r="2057" spans="1:15">
      <c r="A2057" s="28"/>
      <c r="B2057" s="28" t="s">
        <v>631</v>
      </c>
      <c r="C2057" s="96">
        <v>60113570</v>
      </c>
      <c r="D2057" s="356">
        <v>4968813542246</v>
      </c>
      <c r="E2057" s="136" t="s">
        <v>639</v>
      </c>
      <c r="F2057" s="96">
        <v>0.5</v>
      </c>
      <c r="G2057" s="96"/>
      <c r="H2057" s="96"/>
      <c r="I2057" s="96"/>
      <c r="J2057" s="96" t="s">
        <v>638</v>
      </c>
      <c r="K2057" s="217" t="s">
        <v>640</v>
      </c>
      <c r="L2057" s="96">
        <v>5</v>
      </c>
      <c r="M2057" s="402">
        <v>532.14525000000003</v>
      </c>
      <c r="N2057" s="277"/>
      <c r="O2057" s="274">
        <f t="shared" si="30"/>
        <v>0</v>
      </c>
    </row>
    <row r="2058" spans="1:15">
      <c r="A2058" s="28"/>
      <c r="B2058" s="28" t="s">
        <v>631</v>
      </c>
      <c r="C2058" s="96">
        <v>60113572</v>
      </c>
      <c r="D2058" s="356">
        <v>4968813542253</v>
      </c>
      <c r="E2058" s="136" t="s">
        <v>639</v>
      </c>
      <c r="F2058" s="96">
        <v>0.6</v>
      </c>
      <c r="G2058" s="96"/>
      <c r="H2058" s="96"/>
      <c r="I2058" s="96"/>
      <c r="J2058" s="96" t="s">
        <v>638</v>
      </c>
      <c r="K2058" s="217" t="s">
        <v>640</v>
      </c>
      <c r="L2058" s="96">
        <v>5</v>
      </c>
      <c r="M2058" s="402">
        <v>532.14525000000003</v>
      </c>
      <c r="N2058" s="277"/>
      <c r="O2058" s="274">
        <f t="shared" si="30"/>
        <v>0</v>
      </c>
    </row>
    <row r="2059" spans="1:15">
      <c r="A2059" s="28"/>
      <c r="B2059" s="28" t="s">
        <v>631</v>
      </c>
      <c r="C2059" s="96">
        <v>60113574</v>
      </c>
      <c r="D2059" s="356">
        <v>4968813542260</v>
      </c>
      <c r="E2059" s="136" t="s">
        <v>639</v>
      </c>
      <c r="F2059" s="96">
        <v>0.8</v>
      </c>
      <c r="G2059" s="96"/>
      <c r="H2059" s="96"/>
      <c r="I2059" s="96"/>
      <c r="J2059" s="96" t="s">
        <v>638</v>
      </c>
      <c r="K2059" s="217" t="s">
        <v>640</v>
      </c>
      <c r="L2059" s="96">
        <v>5</v>
      </c>
      <c r="M2059" s="402">
        <v>532.14525000000003</v>
      </c>
      <c r="N2059" s="277"/>
      <c r="O2059" s="274">
        <f t="shared" si="30"/>
        <v>0</v>
      </c>
    </row>
    <row r="2060" spans="1:15">
      <c r="A2060" s="28"/>
      <c r="B2060" s="28" t="s">
        <v>631</v>
      </c>
      <c r="C2060" s="96">
        <v>60113576</v>
      </c>
      <c r="D2060" s="356">
        <v>4968813542277</v>
      </c>
      <c r="E2060" s="136" t="s">
        <v>639</v>
      </c>
      <c r="F2060" s="96">
        <v>1</v>
      </c>
      <c r="G2060" s="96"/>
      <c r="H2060" s="96"/>
      <c r="I2060" s="96"/>
      <c r="J2060" s="96" t="s">
        <v>638</v>
      </c>
      <c r="K2060" s="217" t="s">
        <v>640</v>
      </c>
      <c r="L2060" s="96">
        <v>5</v>
      </c>
      <c r="M2060" s="402">
        <v>532.14525000000003</v>
      </c>
      <c r="N2060" s="277"/>
      <c r="O2060" s="274">
        <f t="shared" si="30"/>
        <v>0</v>
      </c>
    </row>
    <row r="2061" spans="1:15">
      <c r="A2061" s="28"/>
      <c r="B2061" s="28" t="s">
        <v>631</v>
      </c>
      <c r="C2061" s="96">
        <v>60113578</v>
      </c>
      <c r="D2061" s="356">
        <v>4968813542284</v>
      </c>
      <c r="E2061" s="136" t="s">
        <v>639</v>
      </c>
      <c r="F2061" s="96">
        <v>1.25</v>
      </c>
      <c r="G2061" s="96"/>
      <c r="H2061" s="96"/>
      <c r="I2061" s="96"/>
      <c r="J2061" s="96" t="s">
        <v>638</v>
      </c>
      <c r="K2061" s="217" t="s">
        <v>640</v>
      </c>
      <c r="L2061" s="96">
        <v>5</v>
      </c>
      <c r="M2061" s="402">
        <v>532.14525000000003</v>
      </c>
      <c r="N2061" s="277"/>
      <c r="O2061" s="274">
        <f t="shared" si="30"/>
        <v>0</v>
      </c>
    </row>
    <row r="2062" spans="1:15">
      <c r="A2062" s="28"/>
      <c r="B2062" s="28" t="s">
        <v>631</v>
      </c>
      <c r="C2062" s="96">
        <v>60113580</v>
      </c>
      <c r="D2062" s="356">
        <v>4968813542291</v>
      </c>
      <c r="E2062" s="136" t="s">
        <v>639</v>
      </c>
      <c r="F2062" s="96">
        <v>1.5</v>
      </c>
      <c r="G2062" s="96"/>
      <c r="H2062" s="96"/>
      <c r="I2062" s="96"/>
      <c r="J2062" s="96" t="s">
        <v>638</v>
      </c>
      <c r="K2062" s="217" t="s">
        <v>640</v>
      </c>
      <c r="L2062" s="96">
        <v>5</v>
      </c>
      <c r="M2062" s="402">
        <v>532.14525000000003</v>
      </c>
      <c r="N2062" s="277"/>
      <c r="O2062" s="274">
        <f t="shared" si="30"/>
        <v>0</v>
      </c>
    </row>
    <row r="2063" spans="1:15">
      <c r="A2063" s="28"/>
      <c r="B2063" s="28" t="s">
        <v>631</v>
      </c>
      <c r="C2063" s="96">
        <v>60113582</v>
      </c>
      <c r="D2063" s="356">
        <v>4968813542307</v>
      </c>
      <c r="E2063" s="136" t="s">
        <v>639</v>
      </c>
      <c r="F2063" s="96">
        <v>1.75</v>
      </c>
      <c r="G2063" s="96"/>
      <c r="H2063" s="96"/>
      <c r="I2063" s="96"/>
      <c r="J2063" s="96" t="s">
        <v>638</v>
      </c>
      <c r="K2063" s="217" t="s">
        <v>640</v>
      </c>
      <c r="L2063" s="96">
        <v>5</v>
      </c>
      <c r="M2063" s="402">
        <v>532.14525000000003</v>
      </c>
      <c r="N2063" s="277"/>
      <c r="O2063" s="274">
        <f t="shared" si="30"/>
        <v>0</v>
      </c>
    </row>
    <row r="2064" spans="1:15">
      <c r="A2064" s="28"/>
      <c r="B2064" s="28" t="s">
        <v>631</v>
      </c>
      <c r="C2064" s="96">
        <v>60113584</v>
      </c>
      <c r="D2064" s="356">
        <v>4968813542314</v>
      </c>
      <c r="E2064" s="136" t="s">
        <v>639</v>
      </c>
      <c r="F2064" s="96">
        <v>2</v>
      </c>
      <c r="G2064" s="96"/>
      <c r="H2064" s="96"/>
      <c r="I2064" s="96"/>
      <c r="J2064" s="96" t="s">
        <v>638</v>
      </c>
      <c r="K2064" s="217" t="s">
        <v>640</v>
      </c>
      <c r="L2064" s="96">
        <v>5</v>
      </c>
      <c r="M2064" s="402">
        <v>532.14525000000003</v>
      </c>
      <c r="N2064" s="277"/>
      <c r="O2064" s="274">
        <f t="shared" si="30"/>
        <v>0</v>
      </c>
    </row>
    <row r="2065" spans="1:15" ht="15.75">
      <c r="A2065" s="28"/>
      <c r="B2065" s="28" t="s">
        <v>631</v>
      </c>
      <c r="C2065" s="15">
        <v>60075380</v>
      </c>
      <c r="D2065" s="357">
        <v>4968813546039</v>
      </c>
      <c r="E2065" s="28" t="s">
        <v>641</v>
      </c>
      <c r="F2065" s="20">
        <v>1</v>
      </c>
      <c r="G2065" s="20"/>
      <c r="H2065" s="20"/>
      <c r="I2065" s="20"/>
      <c r="J2065" s="21" t="s">
        <v>630</v>
      </c>
      <c r="K2065" s="248" t="s">
        <v>642</v>
      </c>
      <c r="L2065" s="96">
        <v>5</v>
      </c>
      <c r="M2065" s="402">
        <v>1114.9709999999998</v>
      </c>
      <c r="N2065" s="277"/>
      <c r="O2065" s="274">
        <f t="shared" si="30"/>
        <v>0</v>
      </c>
    </row>
    <row r="2066" spans="1:15" ht="15.75">
      <c r="A2066" s="28"/>
      <c r="B2066" s="28" t="s">
        <v>631</v>
      </c>
      <c r="C2066" s="15">
        <v>60075382</v>
      </c>
      <c r="D2066" s="357">
        <v>4968813546046</v>
      </c>
      <c r="E2066" s="28" t="s">
        <v>641</v>
      </c>
      <c r="F2066" s="20">
        <v>1.25</v>
      </c>
      <c r="G2066" s="20"/>
      <c r="H2066" s="20"/>
      <c r="I2066" s="20"/>
      <c r="J2066" s="21" t="s">
        <v>630</v>
      </c>
      <c r="K2066" s="248" t="s">
        <v>642</v>
      </c>
      <c r="L2066" s="96">
        <v>5</v>
      </c>
      <c r="M2066" s="402">
        <v>1114.9709999999998</v>
      </c>
      <c r="N2066" s="277"/>
      <c r="O2066" s="274">
        <f t="shared" si="30"/>
        <v>0</v>
      </c>
    </row>
    <row r="2067" spans="1:15" ht="15.75">
      <c r="A2067" s="28"/>
      <c r="B2067" s="28" t="s">
        <v>631</v>
      </c>
      <c r="C2067" s="15">
        <v>60075384</v>
      </c>
      <c r="D2067" s="357">
        <v>4968813546053</v>
      </c>
      <c r="E2067" s="28" t="s">
        <v>641</v>
      </c>
      <c r="F2067" s="20">
        <v>1.5</v>
      </c>
      <c r="G2067" s="20"/>
      <c r="H2067" s="20"/>
      <c r="I2067" s="20"/>
      <c r="J2067" s="21" t="s">
        <v>630</v>
      </c>
      <c r="K2067" s="248" t="s">
        <v>642</v>
      </c>
      <c r="L2067" s="96">
        <v>5</v>
      </c>
      <c r="M2067" s="402">
        <v>1114.9709999999998</v>
      </c>
      <c r="N2067" s="277"/>
      <c r="O2067" s="274">
        <f t="shared" si="30"/>
        <v>0</v>
      </c>
    </row>
    <row r="2068" spans="1:15" ht="15.75">
      <c r="A2068" s="28"/>
      <c r="B2068" s="28" t="s">
        <v>631</v>
      </c>
      <c r="C2068" s="15">
        <v>60075386</v>
      </c>
      <c r="D2068" s="357">
        <v>4968813546060</v>
      </c>
      <c r="E2068" s="28" t="s">
        <v>641</v>
      </c>
      <c r="F2068" s="20">
        <v>1.75</v>
      </c>
      <c r="G2068" s="20"/>
      <c r="H2068" s="20"/>
      <c r="I2068" s="20"/>
      <c r="J2068" s="21" t="s">
        <v>630</v>
      </c>
      <c r="K2068" s="248" t="s">
        <v>642</v>
      </c>
      <c r="L2068" s="96">
        <v>5</v>
      </c>
      <c r="M2068" s="402">
        <v>1114.9709999999998</v>
      </c>
      <c r="N2068" s="277"/>
      <c r="O2068" s="274">
        <f t="shared" si="30"/>
        <v>0</v>
      </c>
    </row>
    <row r="2069" spans="1:15" ht="15.75">
      <c r="A2069" s="28"/>
      <c r="B2069" s="28" t="s">
        <v>631</v>
      </c>
      <c r="C2069" s="15">
        <v>60075388</v>
      </c>
      <c r="D2069" s="357">
        <v>4968813546077</v>
      </c>
      <c r="E2069" s="28" t="s">
        <v>641</v>
      </c>
      <c r="F2069" s="20">
        <v>2</v>
      </c>
      <c r="G2069" s="20"/>
      <c r="H2069" s="20"/>
      <c r="I2069" s="20"/>
      <c r="J2069" s="21" t="s">
        <v>630</v>
      </c>
      <c r="K2069" s="248" t="s">
        <v>642</v>
      </c>
      <c r="L2069" s="96">
        <v>5</v>
      </c>
      <c r="M2069" s="402">
        <v>1114.9709999999998</v>
      </c>
      <c r="N2069" s="277"/>
      <c r="O2069" s="274">
        <f t="shared" si="30"/>
        <v>0</v>
      </c>
    </row>
    <row r="2070" spans="1:15" ht="15.75">
      <c r="A2070" s="28"/>
      <c r="B2070" s="28" t="s">
        <v>631</v>
      </c>
      <c r="C2070" s="15">
        <v>60075390</v>
      </c>
      <c r="D2070" s="357">
        <v>4968813546084</v>
      </c>
      <c r="E2070" s="28" t="s">
        <v>641</v>
      </c>
      <c r="F2070" s="20">
        <v>2.5</v>
      </c>
      <c r="G2070" s="20"/>
      <c r="H2070" s="20"/>
      <c r="I2070" s="20"/>
      <c r="J2070" s="21" t="s">
        <v>630</v>
      </c>
      <c r="K2070" s="248" t="s">
        <v>642</v>
      </c>
      <c r="L2070" s="96">
        <v>5</v>
      </c>
      <c r="M2070" s="402">
        <v>1114.9709999999998</v>
      </c>
      <c r="N2070" s="277"/>
      <c r="O2070" s="274">
        <f t="shared" si="30"/>
        <v>0</v>
      </c>
    </row>
    <row r="2071" spans="1:15" ht="15.75">
      <c r="A2071" s="28"/>
      <c r="B2071" s="28" t="s">
        <v>631</v>
      </c>
      <c r="C2071" s="15">
        <v>60075392</v>
      </c>
      <c r="D2071" s="357">
        <v>4968813546091</v>
      </c>
      <c r="E2071" s="28" t="s">
        <v>641</v>
      </c>
      <c r="F2071" s="20">
        <v>3</v>
      </c>
      <c r="G2071" s="20"/>
      <c r="H2071" s="20"/>
      <c r="I2071" s="20"/>
      <c r="J2071" s="21" t="s">
        <v>630</v>
      </c>
      <c r="K2071" s="248" t="s">
        <v>642</v>
      </c>
      <c r="L2071" s="96">
        <v>5</v>
      </c>
      <c r="M2071" s="402">
        <v>1114.9709999999998</v>
      </c>
      <c r="N2071" s="277"/>
      <c r="O2071" s="274">
        <f t="shared" ref="O2071:O2134" si="31">M2071*N2071</f>
        <v>0</v>
      </c>
    </row>
    <row r="2072" spans="1:15" ht="15.75">
      <c r="A2072" s="28"/>
      <c r="B2072" s="28" t="s">
        <v>631</v>
      </c>
      <c r="C2072" s="15">
        <v>60075394</v>
      </c>
      <c r="D2072" s="357">
        <v>4968813546107</v>
      </c>
      <c r="E2072" s="28" t="s">
        <v>641</v>
      </c>
      <c r="F2072" s="20">
        <v>3.5</v>
      </c>
      <c r="G2072" s="20"/>
      <c r="H2072" s="20"/>
      <c r="I2072" s="20"/>
      <c r="J2072" s="21" t="s">
        <v>630</v>
      </c>
      <c r="K2072" s="248" t="s">
        <v>642</v>
      </c>
      <c r="L2072" s="96">
        <v>5</v>
      </c>
      <c r="M2072" s="402">
        <v>1114.9709999999998</v>
      </c>
      <c r="N2072" s="277"/>
      <c r="O2072" s="274">
        <f t="shared" si="31"/>
        <v>0</v>
      </c>
    </row>
    <row r="2073" spans="1:15" ht="15.75">
      <c r="A2073" s="28"/>
      <c r="B2073" s="28" t="s">
        <v>631</v>
      </c>
      <c r="C2073" s="15">
        <v>60075396</v>
      </c>
      <c r="D2073" s="357">
        <v>4968813546114</v>
      </c>
      <c r="E2073" s="28" t="s">
        <v>641</v>
      </c>
      <c r="F2073" s="20">
        <v>4</v>
      </c>
      <c r="G2073" s="20"/>
      <c r="H2073" s="20"/>
      <c r="I2073" s="20"/>
      <c r="J2073" s="21" t="s">
        <v>630</v>
      </c>
      <c r="K2073" s="248" t="s">
        <v>642</v>
      </c>
      <c r="L2073" s="96">
        <v>5</v>
      </c>
      <c r="M2073" s="402">
        <v>1114.9709999999998</v>
      </c>
      <c r="N2073" s="277"/>
      <c r="O2073" s="274">
        <f t="shared" si="31"/>
        <v>0</v>
      </c>
    </row>
    <row r="2074" spans="1:15">
      <c r="A2074" s="30"/>
      <c r="B2074" s="28" t="s">
        <v>631</v>
      </c>
      <c r="C2074" s="22">
        <v>60075520</v>
      </c>
      <c r="D2074" s="358">
        <v>4968813546688</v>
      </c>
      <c r="E2074" s="12" t="s">
        <v>646</v>
      </c>
      <c r="F2074" s="11">
        <v>1.5</v>
      </c>
      <c r="G2074" s="13">
        <v>0.20499999999999999</v>
      </c>
      <c r="H2074" s="11">
        <v>6</v>
      </c>
      <c r="I2074" s="113"/>
      <c r="J2074" s="11" t="s">
        <v>643</v>
      </c>
      <c r="K2074" s="244" t="s">
        <v>505</v>
      </c>
      <c r="L2074" s="96">
        <v>5</v>
      </c>
      <c r="M2074" s="402">
        <v>829.89318749999995</v>
      </c>
      <c r="N2074" s="277"/>
      <c r="O2074" s="274">
        <f t="shared" si="31"/>
        <v>0</v>
      </c>
    </row>
    <row r="2075" spans="1:15">
      <c r="A2075" s="30"/>
      <c r="B2075" s="28" t="s">
        <v>631</v>
      </c>
      <c r="C2075" s="22">
        <v>60075522</v>
      </c>
      <c r="D2075" s="358">
        <v>4968813546695</v>
      </c>
      <c r="E2075" s="12" t="s">
        <v>646</v>
      </c>
      <c r="F2075" s="11">
        <v>1.75</v>
      </c>
      <c r="G2075" s="13">
        <v>0.22</v>
      </c>
      <c r="H2075" s="11">
        <v>7</v>
      </c>
      <c r="I2075" s="113"/>
      <c r="J2075" s="11" t="s">
        <v>643</v>
      </c>
      <c r="K2075" s="244" t="s">
        <v>505</v>
      </c>
      <c r="L2075" s="96">
        <v>5</v>
      </c>
      <c r="M2075" s="402">
        <v>829.89318749999995</v>
      </c>
      <c r="N2075" s="277"/>
      <c r="O2075" s="274">
        <f t="shared" si="31"/>
        <v>0</v>
      </c>
    </row>
    <row r="2076" spans="1:15">
      <c r="A2076" s="30"/>
      <c r="B2076" s="28" t="s">
        <v>631</v>
      </c>
      <c r="C2076" s="22">
        <v>60075524</v>
      </c>
      <c r="D2076" s="358">
        <v>4968813546701</v>
      </c>
      <c r="E2076" s="12" t="s">
        <v>646</v>
      </c>
      <c r="F2076" s="11">
        <v>2</v>
      </c>
      <c r="G2076" s="13">
        <v>0.23499999999999999</v>
      </c>
      <c r="H2076" s="11">
        <v>8</v>
      </c>
      <c r="I2076" s="113"/>
      <c r="J2076" s="11" t="s">
        <v>643</v>
      </c>
      <c r="K2076" s="244" t="s">
        <v>505</v>
      </c>
      <c r="L2076" s="96">
        <v>5</v>
      </c>
      <c r="M2076" s="402">
        <v>829.89318749999995</v>
      </c>
      <c r="N2076" s="277"/>
      <c r="O2076" s="274">
        <f t="shared" si="31"/>
        <v>0</v>
      </c>
    </row>
    <row r="2077" spans="1:15">
      <c r="A2077" s="30"/>
      <c r="B2077" s="28" t="s">
        <v>631</v>
      </c>
      <c r="C2077" s="22">
        <v>60075526</v>
      </c>
      <c r="D2077" s="358">
        <v>4968813546718</v>
      </c>
      <c r="E2077" s="12" t="s">
        <v>646</v>
      </c>
      <c r="F2077" s="11">
        <v>2.25</v>
      </c>
      <c r="G2077" s="13">
        <v>0.248</v>
      </c>
      <c r="H2077" s="11">
        <v>9</v>
      </c>
      <c r="I2077" s="113"/>
      <c r="J2077" s="11" t="s">
        <v>643</v>
      </c>
      <c r="K2077" s="244" t="s">
        <v>505</v>
      </c>
      <c r="L2077" s="96">
        <v>5</v>
      </c>
      <c r="M2077" s="402">
        <v>829.89318749999995</v>
      </c>
      <c r="N2077" s="277"/>
      <c r="O2077" s="274">
        <f t="shared" si="31"/>
        <v>0</v>
      </c>
    </row>
    <row r="2078" spans="1:15">
      <c r="A2078" s="30"/>
      <c r="B2078" s="28" t="s">
        <v>631</v>
      </c>
      <c r="C2078" s="22">
        <v>60075528</v>
      </c>
      <c r="D2078" s="358">
        <v>4968813546725</v>
      </c>
      <c r="E2078" s="12" t="s">
        <v>646</v>
      </c>
      <c r="F2078" s="11">
        <v>2.5</v>
      </c>
      <c r="G2078" s="13">
        <v>0.26</v>
      </c>
      <c r="H2078" s="11">
        <v>1</v>
      </c>
      <c r="I2078" s="113"/>
      <c r="J2078" s="11" t="s">
        <v>643</v>
      </c>
      <c r="K2078" s="244" t="s">
        <v>505</v>
      </c>
      <c r="L2078" s="96">
        <v>5</v>
      </c>
      <c r="M2078" s="402">
        <v>829.89318749999995</v>
      </c>
      <c r="N2078" s="277"/>
      <c r="O2078" s="274">
        <f t="shared" si="31"/>
        <v>0</v>
      </c>
    </row>
    <row r="2079" spans="1:15">
      <c r="A2079" s="30"/>
      <c r="B2079" s="28" t="s">
        <v>631</v>
      </c>
      <c r="C2079" s="22">
        <v>60075530</v>
      </c>
      <c r="D2079" s="358">
        <v>4968813546732</v>
      </c>
      <c r="E2079" s="12" t="s">
        <v>646</v>
      </c>
      <c r="F2079" s="11">
        <v>3</v>
      </c>
      <c r="G2079" s="13">
        <v>0.28499999999999998</v>
      </c>
      <c r="H2079" s="11">
        <v>12</v>
      </c>
      <c r="I2079" s="113"/>
      <c r="J2079" s="11" t="s">
        <v>643</v>
      </c>
      <c r="K2079" s="244" t="s">
        <v>505</v>
      </c>
      <c r="L2079" s="96">
        <v>5</v>
      </c>
      <c r="M2079" s="402">
        <v>829.89318749999995</v>
      </c>
      <c r="N2079" s="277"/>
      <c r="O2079" s="274">
        <f t="shared" si="31"/>
        <v>0</v>
      </c>
    </row>
    <row r="2080" spans="1:15">
      <c r="A2080" s="30"/>
      <c r="B2080" s="28" t="s">
        <v>631</v>
      </c>
      <c r="C2080" s="22">
        <v>60075532</v>
      </c>
      <c r="D2080" s="358">
        <v>4968813546749</v>
      </c>
      <c r="E2080" s="12" t="s">
        <v>646</v>
      </c>
      <c r="F2080" s="11">
        <v>3.5</v>
      </c>
      <c r="G2080" s="13">
        <v>0.31</v>
      </c>
      <c r="H2080" s="11">
        <v>14</v>
      </c>
      <c r="I2080" s="113"/>
      <c r="J2080" s="11" t="s">
        <v>643</v>
      </c>
      <c r="K2080" s="244" t="s">
        <v>505</v>
      </c>
      <c r="L2080" s="96">
        <v>5</v>
      </c>
      <c r="M2080" s="402">
        <v>829.89318749999995</v>
      </c>
      <c r="N2080" s="277"/>
      <c r="O2080" s="274">
        <f t="shared" si="31"/>
        <v>0</v>
      </c>
    </row>
    <row r="2081" spans="1:21">
      <c r="A2081" s="30"/>
      <c r="B2081" s="28" t="s">
        <v>631</v>
      </c>
      <c r="C2081" s="22">
        <v>60075534</v>
      </c>
      <c r="D2081" s="358">
        <v>4968813546756</v>
      </c>
      <c r="E2081" s="12" t="s">
        <v>646</v>
      </c>
      <c r="F2081" s="11">
        <v>4</v>
      </c>
      <c r="G2081" s="13">
        <v>0.33</v>
      </c>
      <c r="H2081" s="11">
        <v>16</v>
      </c>
      <c r="I2081" s="113"/>
      <c r="J2081" s="11" t="s">
        <v>643</v>
      </c>
      <c r="K2081" s="244" t="s">
        <v>505</v>
      </c>
      <c r="L2081" s="96">
        <v>5</v>
      </c>
      <c r="M2081" s="402">
        <v>829.89318749999995</v>
      </c>
      <c r="N2081" s="277"/>
      <c r="O2081" s="274">
        <f t="shared" si="31"/>
        <v>0</v>
      </c>
    </row>
    <row r="2082" spans="1:21">
      <c r="A2082" s="28"/>
      <c r="B2082" s="28" t="s">
        <v>631</v>
      </c>
      <c r="C2082" s="22">
        <v>60075490</v>
      </c>
      <c r="D2082" s="358">
        <v>4968813546602</v>
      </c>
      <c r="E2082" s="12" t="s">
        <v>645</v>
      </c>
      <c r="F2082" s="11">
        <v>3</v>
      </c>
      <c r="G2082" s="13">
        <v>0.28499999999999998</v>
      </c>
      <c r="H2082" s="11">
        <v>12</v>
      </c>
      <c r="I2082" s="113"/>
      <c r="J2082" s="11" t="s">
        <v>630</v>
      </c>
      <c r="K2082" s="244" t="s">
        <v>644</v>
      </c>
      <c r="L2082" s="96">
        <v>5</v>
      </c>
      <c r="M2082" s="402">
        <v>1170.7195499999998</v>
      </c>
      <c r="N2082" s="277"/>
      <c r="O2082" s="274">
        <f t="shared" si="31"/>
        <v>0</v>
      </c>
    </row>
    <row r="2083" spans="1:21">
      <c r="A2083" s="28"/>
      <c r="B2083" s="28" t="s">
        <v>631</v>
      </c>
      <c r="C2083" s="22">
        <v>60075492</v>
      </c>
      <c r="D2083" s="358">
        <v>4968813546619</v>
      </c>
      <c r="E2083" s="12" t="s">
        <v>645</v>
      </c>
      <c r="F2083" s="11">
        <v>4</v>
      </c>
      <c r="G2083" s="13">
        <v>0.33</v>
      </c>
      <c r="H2083" s="11">
        <v>16</v>
      </c>
      <c r="I2083" s="113"/>
      <c r="J2083" s="11" t="s">
        <v>630</v>
      </c>
      <c r="K2083" s="244" t="s">
        <v>644</v>
      </c>
      <c r="L2083" s="96">
        <v>5</v>
      </c>
      <c r="M2083" s="402">
        <v>1170.7195499999998</v>
      </c>
      <c r="N2083" s="277"/>
      <c r="O2083" s="274">
        <f t="shared" si="31"/>
        <v>0</v>
      </c>
      <c r="U2083" t="s">
        <v>647</v>
      </c>
    </row>
    <row r="2084" spans="1:21">
      <c r="A2084" s="28"/>
      <c r="B2084" s="28" t="s">
        <v>631</v>
      </c>
      <c r="C2084" s="22">
        <v>60075494</v>
      </c>
      <c r="D2084" s="358">
        <v>4968813546626</v>
      </c>
      <c r="E2084" s="12" t="s">
        <v>645</v>
      </c>
      <c r="F2084" s="11">
        <v>5</v>
      </c>
      <c r="G2084" s="13">
        <v>0.37</v>
      </c>
      <c r="H2084" s="11">
        <v>20</v>
      </c>
      <c r="I2084" s="113"/>
      <c r="J2084" s="11" t="s">
        <v>630</v>
      </c>
      <c r="K2084" s="244" t="s">
        <v>644</v>
      </c>
      <c r="L2084" s="96">
        <v>5</v>
      </c>
      <c r="M2084" s="402">
        <v>1268.2795124999998</v>
      </c>
      <c r="N2084" s="277"/>
      <c r="O2084" s="274">
        <f t="shared" si="31"/>
        <v>0</v>
      </c>
      <c r="U2084" t="s">
        <v>648</v>
      </c>
    </row>
    <row r="2085" spans="1:21">
      <c r="A2085" s="28"/>
      <c r="B2085" s="28" t="s">
        <v>631</v>
      </c>
      <c r="C2085" s="22">
        <v>60075496</v>
      </c>
      <c r="D2085" s="358">
        <v>4968813546633</v>
      </c>
      <c r="E2085" s="12" t="s">
        <v>645</v>
      </c>
      <c r="F2085" s="11">
        <v>6</v>
      </c>
      <c r="G2085" s="13">
        <v>0.40500000000000003</v>
      </c>
      <c r="H2085" s="11">
        <v>22</v>
      </c>
      <c r="I2085" s="113"/>
      <c r="J2085" s="11" t="s">
        <v>630</v>
      </c>
      <c r="K2085" s="244" t="s">
        <v>644</v>
      </c>
      <c r="L2085" s="96">
        <v>5</v>
      </c>
      <c r="M2085" s="402">
        <v>1268.2795124999998</v>
      </c>
      <c r="N2085" s="277"/>
      <c r="O2085" s="274">
        <f t="shared" si="31"/>
        <v>0</v>
      </c>
      <c r="U2085" t="s">
        <v>649</v>
      </c>
    </row>
    <row r="2086" spans="1:21">
      <c r="A2086" s="28"/>
      <c r="B2086" s="28" t="s">
        <v>631</v>
      </c>
      <c r="C2086" s="22">
        <v>60075498</v>
      </c>
      <c r="D2086" s="358">
        <v>4968813546640</v>
      </c>
      <c r="E2086" s="12" t="s">
        <v>645</v>
      </c>
      <c r="F2086" s="11">
        <v>7</v>
      </c>
      <c r="G2086" s="13">
        <v>0.435</v>
      </c>
      <c r="H2086" s="11">
        <v>25</v>
      </c>
      <c r="I2086" s="113"/>
      <c r="J2086" s="11" t="s">
        <v>630</v>
      </c>
      <c r="K2086" s="244" t="s">
        <v>644</v>
      </c>
      <c r="L2086" s="96">
        <v>5</v>
      </c>
      <c r="M2086" s="402">
        <v>1365.839475</v>
      </c>
      <c r="N2086" s="277"/>
      <c r="O2086" s="274">
        <f t="shared" si="31"/>
        <v>0</v>
      </c>
      <c r="U2086" t="s">
        <v>650</v>
      </c>
    </row>
    <row r="2087" spans="1:21">
      <c r="A2087" s="28"/>
      <c r="B2087" s="28" t="s">
        <v>631</v>
      </c>
      <c r="C2087" s="22">
        <v>60075500</v>
      </c>
      <c r="D2087" s="358">
        <v>4968813546657</v>
      </c>
      <c r="E2087" s="12" t="s">
        <v>645</v>
      </c>
      <c r="F2087" s="11">
        <v>8</v>
      </c>
      <c r="G2087" s="13">
        <v>0.47</v>
      </c>
      <c r="H2087" s="11">
        <v>30</v>
      </c>
      <c r="I2087" s="113"/>
      <c r="J2087" s="11" t="s">
        <v>630</v>
      </c>
      <c r="K2087" s="244" t="s">
        <v>644</v>
      </c>
      <c r="L2087" s="96">
        <v>5</v>
      </c>
      <c r="M2087" s="402">
        <v>1463.3994374999997</v>
      </c>
      <c r="N2087" s="277"/>
      <c r="O2087" s="274">
        <f t="shared" si="31"/>
        <v>0</v>
      </c>
    </row>
    <row r="2088" spans="1:21">
      <c r="A2088" s="28"/>
      <c r="B2088" s="28" t="s">
        <v>631</v>
      </c>
      <c r="C2088" s="22">
        <v>60075502</v>
      </c>
      <c r="D2088" s="358">
        <v>4968813546664</v>
      </c>
      <c r="E2088" s="12" t="s">
        <v>645</v>
      </c>
      <c r="F2088" s="11">
        <v>10</v>
      </c>
      <c r="G2088" s="13">
        <v>0.52</v>
      </c>
      <c r="H2088" s="11">
        <v>35</v>
      </c>
      <c r="I2088" s="113"/>
      <c r="J2088" s="11" t="s">
        <v>630</v>
      </c>
      <c r="K2088" s="244" t="s">
        <v>644</v>
      </c>
      <c r="L2088" s="96">
        <v>5</v>
      </c>
      <c r="M2088" s="402">
        <v>1560.9593999999997</v>
      </c>
      <c r="N2088" s="277"/>
      <c r="O2088" s="274">
        <f t="shared" si="31"/>
        <v>0</v>
      </c>
    </row>
    <row r="2089" spans="1:21">
      <c r="A2089" s="28"/>
      <c r="B2089" s="28" t="s">
        <v>631</v>
      </c>
      <c r="C2089" s="22">
        <v>60075504</v>
      </c>
      <c r="D2089" s="358">
        <v>4968813546671</v>
      </c>
      <c r="E2089" s="12" t="s">
        <v>645</v>
      </c>
      <c r="F2089" s="11">
        <v>12</v>
      </c>
      <c r="G2089" s="13">
        <v>0.56999999999999995</v>
      </c>
      <c r="H2089" s="11">
        <v>40</v>
      </c>
      <c r="I2089" s="113"/>
      <c r="J2089" s="11" t="s">
        <v>630</v>
      </c>
      <c r="K2089" s="244" t="s">
        <v>644</v>
      </c>
      <c r="L2089" s="96">
        <v>5</v>
      </c>
      <c r="M2089" s="402">
        <v>1756.0793249999997</v>
      </c>
      <c r="N2089" s="277"/>
      <c r="O2089" s="274">
        <f t="shared" si="31"/>
        <v>0</v>
      </c>
    </row>
    <row r="2090" spans="1:21">
      <c r="A2090" s="28"/>
      <c r="B2090" s="28" t="s">
        <v>631</v>
      </c>
      <c r="C2090" s="22">
        <v>60171560</v>
      </c>
      <c r="D2090" s="358">
        <v>4968813546534</v>
      </c>
      <c r="E2090" s="12" t="s">
        <v>653</v>
      </c>
      <c r="F2090" s="11">
        <v>3</v>
      </c>
      <c r="G2090" s="13">
        <v>0.28499999999999998</v>
      </c>
      <c r="H2090" s="11">
        <v>12</v>
      </c>
      <c r="I2090" s="113"/>
      <c r="J2090" s="11" t="s">
        <v>643</v>
      </c>
      <c r="K2090" s="244" t="s">
        <v>505</v>
      </c>
      <c r="L2090" s="96">
        <v>5</v>
      </c>
      <c r="M2090" s="402">
        <v>810.88800000000003</v>
      </c>
      <c r="N2090" s="277"/>
      <c r="O2090" s="274">
        <f t="shared" si="31"/>
        <v>0</v>
      </c>
    </row>
    <row r="2091" spans="1:21">
      <c r="A2091" s="28"/>
      <c r="B2091" s="28" t="s">
        <v>631</v>
      </c>
      <c r="C2091" s="22">
        <v>60171562</v>
      </c>
      <c r="D2091" s="358">
        <v>4968813546541</v>
      </c>
      <c r="E2091" s="12" t="s">
        <v>653</v>
      </c>
      <c r="F2091" s="11">
        <v>4</v>
      </c>
      <c r="G2091" s="13">
        <v>0.33</v>
      </c>
      <c r="H2091" s="11">
        <v>16</v>
      </c>
      <c r="I2091" s="113"/>
      <c r="J2091" s="11" t="s">
        <v>643</v>
      </c>
      <c r="K2091" s="244" t="s">
        <v>505</v>
      </c>
      <c r="L2091" s="96">
        <v>5</v>
      </c>
      <c r="M2091" s="402">
        <v>810.88800000000003</v>
      </c>
      <c r="N2091" s="277"/>
      <c r="O2091" s="274">
        <f t="shared" si="31"/>
        <v>0</v>
      </c>
      <c r="U2091" t="s">
        <v>652</v>
      </c>
    </row>
    <row r="2092" spans="1:21">
      <c r="A2092" s="28"/>
      <c r="B2092" s="28" t="s">
        <v>631</v>
      </c>
      <c r="C2092" s="22">
        <v>60171564</v>
      </c>
      <c r="D2092" s="358">
        <v>4968813546558</v>
      </c>
      <c r="E2092" s="12" t="s">
        <v>653</v>
      </c>
      <c r="F2092" s="11">
        <v>5</v>
      </c>
      <c r="G2092" s="13">
        <v>0.37</v>
      </c>
      <c r="H2092" s="11">
        <v>20</v>
      </c>
      <c r="I2092" s="113"/>
      <c r="J2092" s="11" t="s">
        <v>643</v>
      </c>
      <c r="K2092" s="244" t="s">
        <v>505</v>
      </c>
      <c r="L2092" s="96">
        <v>5</v>
      </c>
      <c r="M2092" s="402">
        <v>810.88800000000003</v>
      </c>
      <c r="N2092" s="277"/>
      <c r="O2092" s="274">
        <f t="shared" si="31"/>
        <v>0</v>
      </c>
    </row>
    <row r="2093" spans="1:21" s="199" customFormat="1">
      <c r="A2093" s="114"/>
      <c r="B2093" s="114" t="s">
        <v>631</v>
      </c>
      <c r="C2093" s="203">
        <v>60171566</v>
      </c>
      <c r="D2093" s="355">
        <v>4968813546565</v>
      </c>
      <c r="E2093" s="204" t="s">
        <v>653</v>
      </c>
      <c r="F2093" s="203">
        <v>6</v>
      </c>
      <c r="G2093" s="205">
        <v>0.40500000000000003</v>
      </c>
      <c r="H2093" s="203">
        <v>25</v>
      </c>
      <c r="I2093" s="206"/>
      <c r="J2093" s="203" t="s">
        <v>643</v>
      </c>
      <c r="K2093" s="249" t="s">
        <v>505</v>
      </c>
      <c r="L2093" s="96">
        <v>5</v>
      </c>
      <c r="M2093" s="402">
        <v>810.88800000000003</v>
      </c>
      <c r="N2093" s="277"/>
      <c r="O2093" s="274">
        <f t="shared" si="31"/>
        <v>0</v>
      </c>
    </row>
    <row r="2094" spans="1:21" s="199" customFormat="1">
      <c r="A2094" s="114"/>
      <c r="B2094" s="114" t="s">
        <v>631</v>
      </c>
      <c r="C2094" s="203">
        <v>60171568</v>
      </c>
      <c r="D2094" s="355">
        <v>4968813546572</v>
      </c>
      <c r="E2094" s="204" t="s">
        <v>653</v>
      </c>
      <c r="F2094" s="203">
        <v>7</v>
      </c>
      <c r="G2094" s="205">
        <v>0.435</v>
      </c>
      <c r="H2094" s="203">
        <v>30</v>
      </c>
      <c r="I2094" s="206"/>
      <c r="J2094" s="203" t="s">
        <v>651</v>
      </c>
      <c r="K2094" s="249" t="s">
        <v>505</v>
      </c>
      <c r="L2094" s="96">
        <v>5</v>
      </c>
      <c r="M2094" s="402">
        <v>810.88800000000003</v>
      </c>
      <c r="N2094" s="277"/>
      <c r="O2094" s="274">
        <f t="shared" si="31"/>
        <v>0</v>
      </c>
    </row>
    <row r="2095" spans="1:21" s="199" customFormat="1">
      <c r="A2095" s="114"/>
      <c r="B2095" s="114" t="s">
        <v>631</v>
      </c>
      <c r="C2095" s="203">
        <v>60171570</v>
      </c>
      <c r="D2095" s="355">
        <v>4968813546589</v>
      </c>
      <c r="E2095" s="204" t="s">
        <v>653</v>
      </c>
      <c r="F2095" s="203">
        <v>8</v>
      </c>
      <c r="G2095" s="205">
        <v>0.47</v>
      </c>
      <c r="H2095" s="203">
        <v>35</v>
      </c>
      <c r="I2095" s="206"/>
      <c r="J2095" s="203" t="s">
        <v>651</v>
      </c>
      <c r="K2095" s="249" t="s">
        <v>505</v>
      </c>
      <c r="L2095" s="96">
        <v>5</v>
      </c>
      <c r="M2095" s="402">
        <v>810.88800000000003</v>
      </c>
      <c r="N2095" s="277"/>
      <c r="O2095" s="274">
        <f t="shared" si="31"/>
        <v>0</v>
      </c>
    </row>
    <row r="2096" spans="1:21" s="199" customFormat="1">
      <c r="A2096" s="114"/>
      <c r="B2096" s="114" t="s">
        <v>631</v>
      </c>
      <c r="C2096" s="203">
        <v>60171572</v>
      </c>
      <c r="D2096" s="355">
        <v>4968813546596</v>
      </c>
      <c r="E2096" s="204" t="s">
        <v>653</v>
      </c>
      <c r="F2096" s="203">
        <v>10</v>
      </c>
      <c r="G2096" s="205">
        <v>0.52</v>
      </c>
      <c r="H2096" s="203">
        <v>40</v>
      </c>
      <c r="I2096" s="206"/>
      <c r="J2096" s="203" t="s">
        <v>651</v>
      </c>
      <c r="K2096" s="249" t="s">
        <v>505</v>
      </c>
      <c r="L2096" s="96">
        <v>5</v>
      </c>
      <c r="M2096" s="402">
        <v>810.88800000000003</v>
      </c>
      <c r="N2096" s="277"/>
      <c r="O2096" s="274">
        <f t="shared" si="31"/>
        <v>0</v>
      </c>
    </row>
    <row r="2097" spans="1:15" s="199" customFormat="1">
      <c r="A2097" s="114"/>
      <c r="B2097" s="114" t="s">
        <v>631</v>
      </c>
      <c r="C2097" s="203">
        <v>60010780</v>
      </c>
      <c r="D2097" s="355">
        <v>4968813546367</v>
      </c>
      <c r="E2097" s="204" t="s">
        <v>654</v>
      </c>
      <c r="F2097" s="203">
        <v>0.8</v>
      </c>
      <c r="G2097" s="205">
        <v>0.14799999999999999</v>
      </c>
      <c r="H2097" s="203">
        <v>3</v>
      </c>
      <c r="I2097" s="206"/>
      <c r="J2097" s="203" t="s">
        <v>630</v>
      </c>
      <c r="K2097" s="249" t="s">
        <v>644</v>
      </c>
      <c r="L2097" s="96">
        <v>5</v>
      </c>
      <c r="M2097" s="402">
        <v>1073.1595874999998</v>
      </c>
      <c r="N2097" s="277"/>
      <c r="O2097" s="274">
        <f t="shared" si="31"/>
        <v>0</v>
      </c>
    </row>
    <row r="2098" spans="1:15" s="199" customFormat="1">
      <c r="A2098" s="114"/>
      <c r="B2098" s="114" t="s">
        <v>631</v>
      </c>
      <c r="C2098" s="203">
        <v>60010782</v>
      </c>
      <c r="D2098" s="355">
        <v>4968813546374</v>
      </c>
      <c r="E2098" s="204" t="s">
        <v>654</v>
      </c>
      <c r="F2098" s="203">
        <v>1</v>
      </c>
      <c r="G2098" s="205">
        <v>0.16500000000000001</v>
      </c>
      <c r="H2098" s="203">
        <v>4</v>
      </c>
      <c r="I2098" s="206"/>
      <c r="J2098" s="203" t="s">
        <v>630</v>
      </c>
      <c r="K2098" s="249" t="s">
        <v>644</v>
      </c>
      <c r="L2098" s="96">
        <v>5</v>
      </c>
      <c r="M2098" s="402">
        <v>1073.1595874999998</v>
      </c>
      <c r="N2098" s="277"/>
      <c r="O2098" s="274">
        <f t="shared" si="31"/>
        <v>0</v>
      </c>
    </row>
    <row r="2099" spans="1:15" s="199" customFormat="1">
      <c r="A2099" s="114"/>
      <c r="B2099" s="114" t="s">
        <v>631</v>
      </c>
      <c r="C2099" s="203">
        <v>60010784</v>
      </c>
      <c r="D2099" s="355">
        <v>4968813546381</v>
      </c>
      <c r="E2099" s="204" t="s">
        <v>654</v>
      </c>
      <c r="F2099" s="203">
        <v>1.25</v>
      </c>
      <c r="G2099" s="205">
        <v>0.19</v>
      </c>
      <c r="H2099" s="203">
        <v>5</v>
      </c>
      <c r="I2099" s="206"/>
      <c r="J2099" s="203" t="s">
        <v>630</v>
      </c>
      <c r="K2099" s="249" t="s">
        <v>644</v>
      </c>
      <c r="L2099" s="96">
        <v>5</v>
      </c>
      <c r="M2099" s="402">
        <v>1073.1595874999998</v>
      </c>
      <c r="N2099" s="277"/>
      <c r="O2099" s="274">
        <f t="shared" si="31"/>
        <v>0</v>
      </c>
    </row>
    <row r="2100" spans="1:15" s="199" customFormat="1">
      <c r="A2100" s="114"/>
      <c r="B2100" s="114" t="s">
        <v>631</v>
      </c>
      <c r="C2100" s="203">
        <v>60010786</v>
      </c>
      <c r="D2100" s="355">
        <v>4968813546398</v>
      </c>
      <c r="E2100" s="204" t="s">
        <v>654</v>
      </c>
      <c r="F2100" s="203">
        <v>1.5</v>
      </c>
      <c r="G2100" s="205">
        <v>0.20499999999999999</v>
      </c>
      <c r="H2100" s="203">
        <v>6</v>
      </c>
      <c r="I2100" s="206"/>
      <c r="J2100" s="203" t="s">
        <v>630</v>
      </c>
      <c r="K2100" s="249" t="s">
        <v>644</v>
      </c>
      <c r="L2100" s="96">
        <v>5</v>
      </c>
      <c r="M2100" s="402">
        <v>1073.1595874999998</v>
      </c>
      <c r="N2100" s="277"/>
      <c r="O2100" s="274">
        <f t="shared" si="31"/>
        <v>0</v>
      </c>
    </row>
    <row r="2101" spans="1:15" s="199" customFormat="1">
      <c r="A2101" s="114"/>
      <c r="B2101" s="114" t="s">
        <v>631</v>
      </c>
      <c r="C2101" s="203">
        <v>60010788</v>
      </c>
      <c r="D2101" s="355">
        <v>4968813546404</v>
      </c>
      <c r="E2101" s="204" t="s">
        <v>654</v>
      </c>
      <c r="F2101" s="203">
        <v>1.75</v>
      </c>
      <c r="G2101" s="205">
        <v>0.22</v>
      </c>
      <c r="H2101" s="203">
        <v>7</v>
      </c>
      <c r="I2101" s="206"/>
      <c r="J2101" s="203" t="s">
        <v>630</v>
      </c>
      <c r="K2101" s="249" t="s">
        <v>644</v>
      </c>
      <c r="L2101" s="96">
        <v>5</v>
      </c>
      <c r="M2101" s="402">
        <v>1073.1595874999998</v>
      </c>
      <c r="N2101" s="277"/>
      <c r="O2101" s="274">
        <f t="shared" si="31"/>
        <v>0</v>
      </c>
    </row>
    <row r="2102" spans="1:15" s="199" customFormat="1">
      <c r="A2102" s="114"/>
      <c r="B2102" s="114" t="s">
        <v>631</v>
      </c>
      <c r="C2102" s="203">
        <v>60010790</v>
      </c>
      <c r="D2102" s="355">
        <v>4968813546411</v>
      </c>
      <c r="E2102" s="204" t="s">
        <v>654</v>
      </c>
      <c r="F2102" s="203">
        <v>2</v>
      </c>
      <c r="G2102" s="205">
        <v>0.23499999999999999</v>
      </c>
      <c r="H2102" s="203">
        <v>8</v>
      </c>
      <c r="I2102" s="206"/>
      <c r="J2102" s="203" t="s">
        <v>630</v>
      </c>
      <c r="K2102" s="249" t="s">
        <v>644</v>
      </c>
      <c r="L2102" s="96">
        <v>5</v>
      </c>
      <c r="M2102" s="402">
        <v>1073.1595874999998</v>
      </c>
      <c r="N2102" s="277"/>
      <c r="O2102" s="274">
        <f t="shared" si="31"/>
        <v>0</v>
      </c>
    </row>
    <row r="2103" spans="1:15" s="199" customFormat="1">
      <c r="A2103" s="114"/>
      <c r="B2103" s="114" t="s">
        <v>631</v>
      </c>
      <c r="C2103" s="203">
        <v>60010792</v>
      </c>
      <c r="D2103" s="355">
        <v>4968813546428</v>
      </c>
      <c r="E2103" s="204" t="s">
        <v>654</v>
      </c>
      <c r="F2103" s="203">
        <v>2.5</v>
      </c>
      <c r="G2103" s="205">
        <v>0.26</v>
      </c>
      <c r="H2103" s="203">
        <v>10</v>
      </c>
      <c r="I2103" s="206"/>
      <c r="J2103" s="203" t="s">
        <v>630</v>
      </c>
      <c r="K2103" s="249" t="s">
        <v>644</v>
      </c>
      <c r="L2103" s="96">
        <v>5</v>
      </c>
      <c r="M2103" s="402">
        <v>1073.1595874999998</v>
      </c>
      <c r="N2103" s="277"/>
      <c r="O2103" s="274">
        <f t="shared" si="31"/>
        <v>0</v>
      </c>
    </row>
    <row r="2104" spans="1:15" s="199" customFormat="1">
      <c r="A2104" s="114"/>
      <c r="B2104" s="114" t="s">
        <v>631</v>
      </c>
      <c r="C2104" s="203">
        <v>60010794</v>
      </c>
      <c r="D2104" s="355">
        <v>4968813546435</v>
      </c>
      <c r="E2104" s="204" t="s">
        <v>654</v>
      </c>
      <c r="F2104" s="203">
        <v>3</v>
      </c>
      <c r="G2104" s="205">
        <v>0.28499999999999998</v>
      </c>
      <c r="H2104" s="203">
        <v>12</v>
      </c>
      <c r="I2104" s="206"/>
      <c r="J2104" s="203" t="s">
        <v>630</v>
      </c>
      <c r="K2104" s="249" t="s">
        <v>644</v>
      </c>
      <c r="L2104" s="96">
        <v>5</v>
      </c>
      <c r="M2104" s="402">
        <v>1073.1595874999998</v>
      </c>
      <c r="N2104" s="277"/>
      <c r="O2104" s="274">
        <f t="shared" si="31"/>
        <v>0</v>
      </c>
    </row>
    <row r="2105" spans="1:15" s="199" customFormat="1">
      <c r="A2105" s="114"/>
      <c r="B2105" s="114" t="s">
        <v>631</v>
      </c>
      <c r="C2105" s="203">
        <v>60010796</v>
      </c>
      <c r="D2105" s="355">
        <v>4968813546442</v>
      </c>
      <c r="E2105" s="204" t="s">
        <v>654</v>
      </c>
      <c r="F2105" s="203">
        <v>4</v>
      </c>
      <c r="G2105" s="205">
        <v>0.33</v>
      </c>
      <c r="H2105" s="203">
        <v>16</v>
      </c>
      <c r="I2105" s="206"/>
      <c r="J2105" s="203" t="s">
        <v>630</v>
      </c>
      <c r="K2105" s="249" t="s">
        <v>644</v>
      </c>
      <c r="L2105" s="96">
        <v>5</v>
      </c>
      <c r="M2105" s="402">
        <v>1170.7195499999998</v>
      </c>
      <c r="N2105" s="277"/>
      <c r="O2105" s="274">
        <f t="shared" si="31"/>
        <v>0</v>
      </c>
    </row>
    <row r="2106" spans="1:15" s="199" customFormat="1">
      <c r="A2106" s="114"/>
      <c r="B2106" s="114" t="s">
        <v>631</v>
      </c>
      <c r="C2106" s="203">
        <v>60010798</v>
      </c>
      <c r="D2106" s="355">
        <v>4968813546459</v>
      </c>
      <c r="E2106" s="204" t="s">
        <v>654</v>
      </c>
      <c r="F2106" s="203">
        <v>5</v>
      </c>
      <c r="G2106" s="205">
        <v>0.37</v>
      </c>
      <c r="H2106" s="203">
        <v>20</v>
      </c>
      <c r="I2106" s="206"/>
      <c r="J2106" s="203" t="s">
        <v>630</v>
      </c>
      <c r="K2106" s="249" t="s">
        <v>644</v>
      </c>
      <c r="L2106" s="96">
        <v>5</v>
      </c>
      <c r="M2106" s="402">
        <v>1170.7195499999998</v>
      </c>
      <c r="N2106" s="277"/>
      <c r="O2106" s="274">
        <f t="shared" si="31"/>
        <v>0</v>
      </c>
    </row>
    <row r="2107" spans="1:15" s="199" customFormat="1">
      <c r="A2107" s="114"/>
      <c r="B2107" s="114" t="s">
        <v>631</v>
      </c>
      <c r="C2107" s="26">
        <v>60075140</v>
      </c>
      <c r="D2107" s="359"/>
      <c r="E2107" s="25" t="s">
        <v>655</v>
      </c>
      <c r="F2107" s="26">
        <v>0.6</v>
      </c>
      <c r="G2107" s="170">
        <v>0.128</v>
      </c>
      <c r="H2107" s="26">
        <v>2</v>
      </c>
      <c r="I2107" s="26">
        <v>1</v>
      </c>
      <c r="J2107" s="26" t="s">
        <v>718</v>
      </c>
      <c r="K2107" s="232" t="s">
        <v>371</v>
      </c>
      <c r="L2107" s="202">
        <v>5</v>
      </c>
      <c r="M2107" s="402">
        <v>1231.5361499999997</v>
      </c>
      <c r="N2107" s="277"/>
      <c r="O2107" s="274">
        <f t="shared" si="31"/>
        <v>0</v>
      </c>
    </row>
    <row r="2108" spans="1:15" s="199" customFormat="1">
      <c r="A2108" s="114"/>
      <c r="B2108" s="114" t="s">
        <v>631</v>
      </c>
      <c r="C2108" s="26">
        <v>60075142</v>
      </c>
      <c r="D2108" s="359"/>
      <c r="E2108" s="25" t="s">
        <v>655</v>
      </c>
      <c r="F2108" s="26">
        <v>0.8</v>
      </c>
      <c r="G2108" s="170">
        <v>0.14799999999999999</v>
      </c>
      <c r="H2108" s="26">
        <v>3</v>
      </c>
      <c r="I2108" s="26">
        <v>1.5</v>
      </c>
      <c r="J2108" s="26" t="s">
        <v>718</v>
      </c>
      <c r="K2108" s="232" t="s">
        <v>371</v>
      </c>
      <c r="L2108" s="202">
        <v>5</v>
      </c>
      <c r="M2108" s="402">
        <v>1231.5361499999997</v>
      </c>
      <c r="N2108" s="277"/>
      <c r="O2108" s="274">
        <f t="shared" si="31"/>
        <v>0</v>
      </c>
    </row>
    <row r="2109" spans="1:15" s="199" customFormat="1">
      <c r="A2109" s="114"/>
      <c r="B2109" s="114" t="s">
        <v>631</v>
      </c>
      <c r="C2109" s="26">
        <v>60075144</v>
      </c>
      <c r="D2109" s="359"/>
      <c r="E2109" s="25" t="s">
        <v>655</v>
      </c>
      <c r="F2109" s="26">
        <v>1</v>
      </c>
      <c r="G2109" s="170">
        <v>0.16500000000000001</v>
      </c>
      <c r="H2109" s="26">
        <v>4</v>
      </c>
      <c r="I2109" s="26">
        <v>2</v>
      </c>
      <c r="J2109" s="26" t="s">
        <v>718</v>
      </c>
      <c r="K2109" s="232" t="s">
        <v>371</v>
      </c>
      <c r="L2109" s="202">
        <v>5</v>
      </c>
      <c r="M2109" s="402">
        <v>1231.5361499999997</v>
      </c>
      <c r="N2109" s="277"/>
      <c r="O2109" s="274">
        <f t="shared" si="31"/>
        <v>0</v>
      </c>
    </row>
    <row r="2110" spans="1:15">
      <c r="A2110" s="28"/>
      <c r="B2110" s="28" t="s">
        <v>631</v>
      </c>
      <c r="C2110" s="26">
        <v>60075146</v>
      </c>
      <c r="D2110" s="359"/>
      <c r="E2110" s="25" t="s">
        <v>655</v>
      </c>
      <c r="F2110" s="26">
        <v>1.25</v>
      </c>
      <c r="G2110" s="170">
        <v>0.19</v>
      </c>
      <c r="H2110" s="26">
        <v>5</v>
      </c>
      <c r="I2110" s="26">
        <v>2.5</v>
      </c>
      <c r="J2110" s="26" t="s">
        <v>718</v>
      </c>
      <c r="K2110" s="232" t="s">
        <v>371</v>
      </c>
      <c r="L2110" s="116">
        <v>5</v>
      </c>
      <c r="M2110" s="402">
        <v>1334.1641624999997</v>
      </c>
      <c r="N2110" s="277"/>
      <c r="O2110" s="274">
        <f t="shared" si="31"/>
        <v>0</v>
      </c>
    </row>
    <row r="2111" spans="1:15">
      <c r="A2111" s="28"/>
      <c r="B2111" s="28" t="s">
        <v>631</v>
      </c>
      <c r="C2111" s="26">
        <v>60075148</v>
      </c>
      <c r="D2111" s="359"/>
      <c r="E2111" s="25" t="s">
        <v>655</v>
      </c>
      <c r="F2111" s="26">
        <v>1.5</v>
      </c>
      <c r="G2111" s="170">
        <v>0.20499999999999999</v>
      </c>
      <c r="H2111" s="26">
        <v>6</v>
      </c>
      <c r="I2111" s="26">
        <v>3</v>
      </c>
      <c r="J2111" s="26" t="s">
        <v>718</v>
      </c>
      <c r="K2111" s="232" t="s">
        <v>371</v>
      </c>
      <c r="L2111" s="116">
        <v>5</v>
      </c>
      <c r="M2111" s="402">
        <v>1334.1641624999997</v>
      </c>
      <c r="N2111" s="277"/>
      <c r="O2111" s="274">
        <f t="shared" si="31"/>
        <v>0</v>
      </c>
    </row>
    <row r="2112" spans="1:15">
      <c r="A2112" s="28"/>
      <c r="B2112" s="28" t="s">
        <v>631</v>
      </c>
      <c r="C2112" s="26">
        <v>60075150</v>
      </c>
      <c r="D2112" s="359"/>
      <c r="E2112" s="25" t="s">
        <v>655</v>
      </c>
      <c r="F2112" s="26">
        <v>1.75</v>
      </c>
      <c r="G2112" s="170">
        <v>0.219</v>
      </c>
      <c r="H2112" s="26">
        <v>7</v>
      </c>
      <c r="I2112" s="26">
        <v>3.5</v>
      </c>
      <c r="J2112" s="26" t="s">
        <v>718</v>
      </c>
      <c r="K2112" s="232" t="s">
        <v>371</v>
      </c>
      <c r="L2112" s="116">
        <v>5</v>
      </c>
      <c r="M2112" s="402">
        <v>1334.1641624999997</v>
      </c>
      <c r="N2112" s="277"/>
      <c r="O2112" s="274">
        <f t="shared" si="31"/>
        <v>0</v>
      </c>
    </row>
    <row r="2113" spans="1:24">
      <c r="A2113" s="28"/>
      <c r="B2113" s="28" t="s">
        <v>631</v>
      </c>
      <c r="C2113" s="26">
        <v>60075152</v>
      </c>
      <c r="D2113" s="359"/>
      <c r="E2113" s="25" t="s">
        <v>655</v>
      </c>
      <c r="F2113" s="26">
        <v>2</v>
      </c>
      <c r="G2113" s="170">
        <v>0.23499999999999999</v>
      </c>
      <c r="H2113" s="26">
        <v>8</v>
      </c>
      <c r="I2113" s="26">
        <v>4</v>
      </c>
      <c r="J2113" s="26" t="s">
        <v>718</v>
      </c>
      <c r="K2113" s="232" t="s">
        <v>371</v>
      </c>
      <c r="L2113" s="116">
        <v>5</v>
      </c>
      <c r="M2113" s="402">
        <v>1334.1641624999997</v>
      </c>
      <c r="N2113" s="277"/>
      <c r="O2113" s="274">
        <f t="shared" si="31"/>
        <v>0</v>
      </c>
    </row>
    <row r="2114" spans="1:24">
      <c r="A2114" s="28"/>
      <c r="B2114" s="28" t="s">
        <v>631</v>
      </c>
      <c r="C2114" s="26">
        <v>60075154</v>
      </c>
      <c r="D2114" s="359"/>
      <c r="E2114" s="25" t="s">
        <v>655</v>
      </c>
      <c r="F2114" s="26">
        <v>2.25</v>
      </c>
      <c r="G2114" s="170">
        <v>0.248</v>
      </c>
      <c r="H2114" s="26">
        <v>9</v>
      </c>
      <c r="I2114" s="26">
        <v>4.5</v>
      </c>
      <c r="J2114" s="26" t="s">
        <v>718</v>
      </c>
      <c r="K2114" s="232" t="s">
        <v>371</v>
      </c>
      <c r="L2114" s="116">
        <v>5</v>
      </c>
      <c r="M2114" s="402">
        <v>1334.1641624999997</v>
      </c>
      <c r="N2114" s="277"/>
      <c r="O2114" s="274">
        <f t="shared" si="31"/>
        <v>0</v>
      </c>
    </row>
    <row r="2115" spans="1:24">
      <c r="A2115" s="28"/>
      <c r="B2115" s="28" t="s">
        <v>631</v>
      </c>
      <c r="C2115" s="26">
        <v>60075156</v>
      </c>
      <c r="D2115" s="359"/>
      <c r="E2115" s="25" t="s">
        <v>655</v>
      </c>
      <c r="F2115" s="26">
        <v>2.5</v>
      </c>
      <c r="G2115" s="170">
        <v>0.26</v>
      </c>
      <c r="H2115" s="26">
        <v>10</v>
      </c>
      <c r="I2115" s="26">
        <v>5</v>
      </c>
      <c r="J2115" s="26" t="s">
        <v>718</v>
      </c>
      <c r="K2115" s="232" t="s">
        <v>371</v>
      </c>
      <c r="L2115" s="116">
        <v>5</v>
      </c>
      <c r="M2115" s="402">
        <v>1334.1641624999997</v>
      </c>
      <c r="N2115" s="277"/>
      <c r="O2115" s="274">
        <f t="shared" si="31"/>
        <v>0</v>
      </c>
    </row>
    <row r="2116" spans="1:24">
      <c r="A2116" s="28"/>
      <c r="B2116" s="28" t="s">
        <v>631</v>
      </c>
      <c r="C2116" s="26">
        <v>60075158</v>
      </c>
      <c r="D2116" s="359"/>
      <c r="E2116" s="25" t="s">
        <v>655</v>
      </c>
      <c r="F2116" s="26">
        <v>2.75</v>
      </c>
      <c r="G2116" s="170">
        <v>0.27500000000000002</v>
      </c>
      <c r="H2116" s="26">
        <v>11</v>
      </c>
      <c r="I2116" s="26">
        <v>5.5</v>
      </c>
      <c r="J2116" s="26" t="s">
        <v>718</v>
      </c>
      <c r="K2116" s="232" t="s">
        <v>371</v>
      </c>
      <c r="L2116" s="116">
        <v>5</v>
      </c>
      <c r="M2116" s="402">
        <v>1334.1641624999997</v>
      </c>
      <c r="N2116" s="277"/>
      <c r="O2116" s="274">
        <f t="shared" si="31"/>
        <v>0</v>
      </c>
    </row>
    <row r="2117" spans="1:24">
      <c r="A2117" s="28"/>
      <c r="B2117" s="28" t="s">
        <v>631</v>
      </c>
      <c r="C2117" s="26">
        <v>60075160</v>
      </c>
      <c r="D2117" s="359"/>
      <c r="E2117" s="25" t="s">
        <v>655</v>
      </c>
      <c r="F2117" s="26">
        <v>3</v>
      </c>
      <c r="G2117" s="170">
        <v>0.28499999999999998</v>
      </c>
      <c r="H2117" s="26">
        <v>12</v>
      </c>
      <c r="I2117" s="26">
        <v>6</v>
      </c>
      <c r="J2117" s="26" t="s">
        <v>718</v>
      </c>
      <c r="K2117" s="232" t="s">
        <v>371</v>
      </c>
      <c r="L2117" s="116">
        <v>5</v>
      </c>
      <c r="M2117" s="402">
        <v>1334.1641624999997</v>
      </c>
      <c r="N2117" s="277"/>
      <c r="O2117" s="274">
        <f t="shared" si="31"/>
        <v>0</v>
      </c>
    </row>
    <row r="2118" spans="1:24">
      <c r="A2118" s="28"/>
      <c r="B2118" s="28" t="s">
        <v>631</v>
      </c>
      <c r="C2118" s="26">
        <v>60075162</v>
      </c>
      <c r="D2118" s="359"/>
      <c r="E2118" s="25" t="s">
        <v>655</v>
      </c>
      <c r="F2118" s="26">
        <v>3.5</v>
      </c>
      <c r="G2118" s="170">
        <v>0.31</v>
      </c>
      <c r="H2118" s="26">
        <v>14</v>
      </c>
      <c r="I2118" s="26">
        <v>7</v>
      </c>
      <c r="J2118" s="26" t="s">
        <v>718</v>
      </c>
      <c r="K2118" s="232" t="s">
        <v>371</v>
      </c>
      <c r="L2118" s="116">
        <v>5</v>
      </c>
      <c r="M2118" s="402">
        <v>1488.7396874999997</v>
      </c>
      <c r="N2118" s="277"/>
      <c r="O2118" s="274">
        <f t="shared" si="31"/>
        <v>0</v>
      </c>
    </row>
    <row r="2119" spans="1:24">
      <c r="A2119" s="28"/>
      <c r="B2119" s="28" t="s">
        <v>631</v>
      </c>
      <c r="C2119" s="26">
        <v>60075164</v>
      </c>
      <c r="D2119" s="359"/>
      <c r="E2119" s="25" t="s">
        <v>655</v>
      </c>
      <c r="F2119" s="26">
        <v>4</v>
      </c>
      <c r="G2119" s="170">
        <v>0.33</v>
      </c>
      <c r="H2119" s="26">
        <v>16</v>
      </c>
      <c r="I2119" s="26">
        <v>8</v>
      </c>
      <c r="J2119" s="26" t="s">
        <v>718</v>
      </c>
      <c r="K2119" s="232" t="s">
        <v>371</v>
      </c>
      <c r="L2119" s="116">
        <v>5</v>
      </c>
      <c r="M2119" s="402">
        <v>1488.7396874999997</v>
      </c>
      <c r="N2119" s="277"/>
      <c r="O2119" s="274">
        <f t="shared" si="31"/>
        <v>0</v>
      </c>
    </row>
    <row r="2120" spans="1:24">
      <c r="A2120" s="28"/>
      <c r="B2120" s="28" t="s">
        <v>631</v>
      </c>
      <c r="C2120" s="26">
        <v>60075166</v>
      </c>
      <c r="D2120" s="359"/>
      <c r="E2120" s="25" t="s">
        <v>655</v>
      </c>
      <c r="F2120" s="26">
        <v>5</v>
      </c>
      <c r="G2120" s="170">
        <v>0.37</v>
      </c>
      <c r="H2120" s="26">
        <v>20</v>
      </c>
      <c r="I2120" s="26">
        <v>10</v>
      </c>
      <c r="J2120" s="26" t="s">
        <v>718</v>
      </c>
      <c r="K2120" s="232" t="s">
        <v>371</v>
      </c>
      <c r="L2120" s="116">
        <v>5</v>
      </c>
      <c r="M2120" s="402">
        <v>1488.7396874999997</v>
      </c>
      <c r="N2120" s="277"/>
      <c r="O2120" s="274">
        <f t="shared" si="31"/>
        <v>0</v>
      </c>
    </row>
    <row r="2121" spans="1:24">
      <c r="A2121" s="28"/>
      <c r="B2121" s="28" t="s">
        <v>631</v>
      </c>
      <c r="C2121" s="26">
        <v>60075168</v>
      </c>
      <c r="D2121" s="359"/>
      <c r="E2121" s="25" t="s">
        <v>655</v>
      </c>
      <c r="F2121" s="26">
        <v>6</v>
      </c>
      <c r="G2121" s="170">
        <v>0.40500000000000003</v>
      </c>
      <c r="H2121" s="26">
        <v>25</v>
      </c>
      <c r="I2121" s="26">
        <v>12.5</v>
      </c>
      <c r="J2121" s="26" t="s">
        <v>718</v>
      </c>
      <c r="K2121" s="232" t="s">
        <v>371</v>
      </c>
      <c r="L2121" s="117">
        <v>3</v>
      </c>
      <c r="M2121" s="402">
        <v>2052.56025</v>
      </c>
      <c r="N2121" s="277"/>
      <c r="O2121" s="274">
        <f t="shared" si="31"/>
        <v>0</v>
      </c>
    </row>
    <row r="2122" spans="1:24">
      <c r="A2122" s="28"/>
      <c r="B2122" s="28" t="s">
        <v>631</v>
      </c>
      <c r="C2122" s="26">
        <v>60075170</v>
      </c>
      <c r="D2122" s="359"/>
      <c r="E2122" s="25" t="s">
        <v>655</v>
      </c>
      <c r="F2122" s="26">
        <v>7</v>
      </c>
      <c r="G2122" s="170">
        <v>0.435</v>
      </c>
      <c r="H2122" s="26">
        <v>30</v>
      </c>
      <c r="I2122" s="26">
        <v>15</v>
      </c>
      <c r="J2122" s="26" t="s">
        <v>718</v>
      </c>
      <c r="K2122" s="232" t="s">
        <v>371</v>
      </c>
      <c r="L2122" s="117">
        <v>3</v>
      </c>
      <c r="M2122" s="402">
        <v>2052.56025</v>
      </c>
      <c r="N2122" s="277"/>
      <c r="O2122" s="274">
        <f t="shared" si="31"/>
        <v>0</v>
      </c>
    </row>
    <row r="2123" spans="1:24">
      <c r="A2123" s="28"/>
      <c r="B2123" s="28" t="s">
        <v>631</v>
      </c>
      <c r="C2123" s="26">
        <v>60075172</v>
      </c>
      <c r="D2123" s="359"/>
      <c r="E2123" s="25" t="s">
        <v>655</v>
      </c>
      <c r="F2123" s="26">
        <v>8</v>
      </c>
      <c r="G2123" s="170">
        <v>0.47</v>
      </c>
      <c r="H2123" s="26">
        <v>35</v>
      </c>
      <c r="I2123" s="26">
        <v>17.5</v>
      </c>
      <c r="J2123" s="26" t="s">
        <v>718</v>
      </c>
      <c r="K2123" s="232" t="s">
        <v>371</v>
      </c>
      <c r="L2123" s="117">
        <v>3</v>
      </c>
      <c r="M2123" s="402">
        <v>2052.56025</v>
      </c>
      <c r="N2123" s="277"/>
      <c r="O2123" s="274">
        <f t="shared" si="31"/>
        <v>0</v>
      </c>
    </row>
    <row r="2124" spans="1:24">
      <c r="A2124" s="28"/>
      <c r="B2124" s="28" t="s">
        <v>631</v>
      </c>
      <c r="C2124" s="26">
        <v>60075174</v>
      </c>
      <c r="D2124" s="359"/>
      <c r="E2124" s="25" t="s">
        <v>655</v>
      </c>
      <c r="F2124" s="26">
        <v>10</v>
      </c>
      <c r="G2124" s="170">
        <v>0.52</v>
      </c>
      <c r="H2124" s="26">
        <v>40</v>
      </c>
      <c r="I2124" s="26">
        <v>20</v>
      </c>
      <c r="J2124" s="26" t="s">
        <v>718</v>
      </c>
      <c r="K2124" s="232" t="s">
        <v>371</v>
      </c>
      <c r="L2124" s="117">
        <v>3</v>
      </c>
      <c r="M2124" s="402">
        <v>2463.0722999999994</v>
      </c>
      <c r="N2124" s="277"/>
      <c r="O2124" s="274">
        <f t="shared" si="31"/>
        <v>0</v>
      </c>
    </row>
    <row r="2125" spans="1:24">
      <c r="A2125" s="28"/>
      <c r="B2125" s="28" t="s">
        <v>631</v>
      </c>
      <c r="C2125" s="26">
        <v>60075176</v>
      </c>
      <c r="D2125" s="359"/>
      <c r="E2125" s="25" t="s">
        <v>655</v>
      </c>
      <c r="F2125" s="26">
        <v>12</v>
      </c>
      <c r="G2125" s="170">
        <v>0.56999999999999995</v>
      </c>
      <c r="H2125" s="26">
        <v>50</v>
      </c>
      <c r="I2125" s="26">
        <v>25</v>
      </c>
      <c r="J2125" s="26" t="s">
        <v>718</v>
      </c>
      <c r="K2125" s="232" t="s">
        <v>371</v>
      </c>
      <c r="L2125" s="117">
        <v>3</v>
      </c>
      <c r="M2125" s="402">
        <v>2463.0722999999994</v>
      </c>
      <c r="N2125" s="277"/>
      <c r="O2125" s="274">
        <f t="shared" si="31"/>
        <v>0</v>
      </c>
    </row>
    <row r="2126" spans="1:24" ht="15.75">
      <c r="A2126" s="30"/>
      <c r="B2126" s="28" t="s">
        <v>631</v>
      </c>
      <c r="C2126" s="135">
        <v>60075410</v>
      </c>
      <c r="D2126" s="360">
        <v>4968813546176</v>
      </c>
      <c r="E2126" s="28" t="s">
        <v>657</v>
      </c>
      <c r="F2126" s="24">
        <v>0.6</v>
      </c>
      <c r="G2126" s="24"/>
      <c r="H2126" s="24"/>
      <c r="I2126" s="24"/>
      <c r="J2126" s="23" t="s">
        <v>656</v>
      </c>
      <c r="K2126" s="232" t="s">
        <v>371</v>
      </c>
      <c r="L2126" s="117">
        <v>4</v>
      </c>
      <c r="M2126" s="402">
        <v>857.76746249999985</v>
      </c>
      <c r="N2126" s="277"/>
      <c r="O2126" s="274">
        <f t="shared" si="31"/>
        <v>0</v>
      </c>
    </row>
    <row r="2127" spans="1:24" ht="15.75">
      <c r="A2127" s="30"/>
      <c r="B2127" s="28" t="s">
        <v>631</v>
      </c>
      <c r="C2127" s="135">
        <v>60075412</v>
      </c>
      <c r="D2127" s="360">
        <v>4968813546183</v>
      </c>
      <c r="E2127" s="28" t="s">
        <v>657</v>
      </c>
      <c r="F2127" s="24">
        <v>0.8</v>
      </c>
      <c r="G2127" s="24"/>
      <c r="H2127" s="24"/>
      <c r="I2127" s="24"/>
      <c r="J2127" s="23" t="s">
        <v>656</v>
      </c>
      <c r="K2127" s="232" t="s">
        <v>371</v>
      </c>
      <c r="L2127" s="117">
        <v>4</v>
      </c>
      <c r="M2127" s="402">
        <v>857.76746249999985</v>
      </c>
      <c r="N2127" s="277"/>
      <c r="O2127" s="274">
        <f t="shared" si="31"/>
        <v>0</v>
      </c>
    </row>
    <row r="2128" spans="1:24" ht="15.75">
      <c r="A2128" s="30"/>
      <c r="B2128" s="28" t="s">
        <v>631</v>
      </c>
      <c r="C2128" s="135">
        <v>60075414</v>
      </c>
      <c r="D2128" s="360">
        <v>4968813546190</v>
      </c>
      <c r="E2128" s="28" t="s">
        <v>657</v>
      </c>
      <c r="F2128" s="24">
        <v>1</v>
      </c>
      <c r="G2128" s="24"/>
      <c r="H2128" s="24"/>
      <c r="I2128" s="24"/>
      <c r="J2128" s="23" t="s">
        <v>656</v>
      </c>
      <c r="K2128" s="232" t="s">
        <v>371</v>
      </c>
      <c r="L2128" s="117">
        <v>4</v>
      </c>
      <c r="M2128" s="402">
        <v>857.76746249999985</v>
      </c>
      <c r="N2128" s="277"/>
      <c r="O2128" s="274">
        <f t="shared" si="31"/>
        <v>0</v>
      </c>
      <c r="X2128" t="s">
        <v>658</v>
      </c>
    </row>
    <row r="2129" spans="1:24" ht="15.75">
      <c r="A2129" s="30"/>
      <c r="B2129" s="28" t="s">
        <v>631</v>
      </c>
      <c r="C2129" s="135">
        <v>60075416</v>
      </c>
      <c r="D2129" s="360">
        <v>4968813546206</v>
      </c>
      <c r="E2129" s="28" t="s">
        <v>657</v>
      </c>
      <c r="F2129" s="24">
        <v>1.25</v>
      </c>
      <c r="G2129" s="24"/>
      <c r="H2129" s="24"/>
      <c r="I2129" s="24"/>
      <c r="J2129" s="23" t="s">
        <v>656</v>
      </c>
      <c r="K2129" s="232" t="s">
        <v>371</v>
      </c>
      <c r="L2129" s="117">
        <v>4</v>
      </c>
      <c r="M2129" s="402">
        <v>857.76746249999985</v>
      </c>
      <c r="N2129" s="277"/>
      <c r="O2129" s="274">
        <f t="shared" si="31"/>
        <v>0</v>
      </c>
      <c r="X2129" t="s">
        <v>659</v>
      </c>
    </row>
    <row r="2130" spans="1:24" ht="15.75">
      <c r="A2130" s="30"/>
      <c r="B2130" s="28" t="s">
        <v>631</v>
      </c>
      <c r="C2130" s="135">
        <v>60075418</v>
      </c>
      <c r="D2130" s="360">
        <v>4968813546213</v>
      </c>
      <c r="E2130" s="28" t="s">
        <v>657</v>
      </c>
      <c r="F2130" s="24">
        <v>1.5</v>
      </c>
      <c r="G2130" s="24"/>
      <c r="H2130" s="24"/>
      <c r="I2130" s="24"/>
      <c r="J2130" s="23" t="s">
        <v>656</v>
      </c>
      <c r="K2130" s="232" t="s">
        <v>371</v>
      </c>
      <c r="L2130" s="117">
        <v>4</v>
      </c>
      <c r="M2130" s="402">
        <v>857.76746249999985</v>
      </c>
      <c r="N2130" s="277"/>
      <c r="O2130" s="274">
        <f t="shared" si="31"/>
        <v>0</v>
      </c>
      <c r="X2130" t="s">
        <v>660</v>
      </c>
    </row>
    <row r="2131" spans="1:24" ht="15.75">
      <c r="A2131" s="30"/>
      <c r="B2131" s="28" t="s">
        <v>631</v>
      </c>
      <c r="C2131" s="135">
        <v>60075420</v>
      </c>
      <c r="D2131" s="360">
        <v>4968813546220</v>
      </c>
      <c r="E2131" s="28" t="s">
        <v>657</v>
      </c>
      <c r="F2131" s="24">
        <v>1.75</v>
      </c>
      <c r="G2131" s="24"/>
      <c r="H2131" s="24"/>
      <c r="I2131" s="24"/>
      <c r="J2131" s="23" t="s">
        <v>656</v>
      </c>
      <c r="K2131" s="232" t="s">
        <v>371</v>
      </c>
      <c r="L2131" s="117">
        <v>4</v>
      </c>
      <c r="M2131" s="402">
        <v>964.19651249999981</v>
      </c>
      <c r="N2131" s="277"/>
      <c r="O2131" s="274">
        <f t="shared" si="31"/>
        <v>0</v>
      </c>
    </row>
    <row r="2132" spans="1:24" ht="15.75">
      <c r="A2132" s="30"/>
      <c r="B2132" s="28" t="s">
        <v>631</v>
      </c>
      <c r="C2132" s="135">
        <v>60075422</v>
      </c>
      <c r="D2132" s="360">
        <v>4968813546237</v>
      </c>
      <c r="E2132" s="28" t="s">
        <v>657</v>
      </c>
      <c r="F2132" s="24">
        <v>2</v>
      </c>
      <c r="G2132" s="24"/>
      <c r="H2132" s="24"/>
      <c r="I2132" s="24"/>
      <c r="J2132" s="23" t="s">
        <v>656</v>
      </c>
      <c r="K2132" s="232" t="s">
        <v>371</v>
      </c>
      <c r="L2132" s="117">
        <v>4</v>
      </c>
      <c r="M2132" s="402">
        <v>964.19651249999981</v>
      </c>
      <c r="N2132" s="277"/>
      <c r="O2132" s="274">
        <f t="shared" si="31"/>
        <v>0</v>
      </c>
    </row>
    <row r="2133" spans="1:24" ht="15.75">
      <c r="A2133" s="30"/>
      <c r="B2133" s="28" t="s">
        <v>631</v>
      </c>
      <c r="C2133" s="135">
        <v>60075424</v>
      </c>
      <c r="D2133" s="360">
        <v>4968813546244</v>
      </c>
      <c r="E2133" s="28" t="s">
        <v>657</v>
      </c>
      <c r="F2133" s="24">
        <v>2.5</v>
      </c>
      <c r="G2133" s="24"/>
      <c r="H2133" s="24"/>
      <c r="I2133" s="24"/>
      <c r="J2133" s="23" t="s">
        <v>656</v>
      </c>
      <c r="K2133" s="232" t="s">
        <v>371</v>
      </c>
      <c r="L2133" s="117">
        <v>4</v>
      </c>
      <c r="M2133" s="402">
        <v>1071.8925749999999</v>
      </c>
      <c r="N2133" s="277"/>
      <c r="O2133" s="274">
        <f t="shared" si="31"/>
        <v>0</v>
      </c>
    </row>
    <row r="2134" spans="1:24" ht="15.75">
      <c r="A2134" s="30"/>
      <c r="B2134" s="28" t="s">
        <v>631</v>
      </c>
      <c r="C2134" s="135">
        <v>60075426</v>
      </c>
      <c r="D2134" s="360">
        <v>4968813546251</v>
      </c>
      <c r="E2134" s="28" t="s">
        <v>657</v>
      </c>
      <c r="F2134" s="24">
        <v>3</v>
      </c>
      <c r="G2134" s="24"/>
      <c r="H2134" s="24"/>
      <c r="I2134" s="24"/>
      <c r="J2134" s="23" t="s">
        <v>656</v>
      </c>
      <c r="K2134" s="232" t="s">
        <v>371</v>
      </c>
      <c r="L2134" s="117">
        <v>4</v>
      </c>
      <c r="M2134" s="402">
        <v>1179.5886374999998</v>
      </c>
      <c r="N2134" s="277"/>
      <c r="O2134" s="274">
        <f t="shared" si="31"/>
        <v>0</v>
      </c>
    </row>
    <row r="2135" spans="1:24" ht="15.75">
      <c r="A2135" s="30"/>
      <c r="B2135" s="28" t="s">
        <v>631</v>
      </c>
      <c r="C2135" s="135">
        <v>60075428</v>
      </c>
      <c r="D2135" s="360">
        <v>4968813546268</v>
      </c>
      <c r="E2135" s="28" t="s">
        <v>657</v>
      </c>
      <c r="F2135" s="24">
        <v>3.5</v>
      </c>
      <c r="G2135" s="24"/>
      <c r="H2135" s="24"/>
      <c r="I2135" s="24"/>
      <c r="J2135" s="23" t="s">
        <v>656</v>
      </c>
      <c r="K2135" s="232" t="s">
        <v>371</v>
      </c>
      <c r="L2135" s="117">
        <v>4</v>
      </c>
      <c r="M2135" s="402">
        <v>1286.0176874999997</v>
      </c>
      <c r="N2135" s="277"/>
      <c r="O2135" s="274">
        <f t="shared" ref="O2135:O2198" si="32">M2135*N2135</f>
        <v>0</v>
      </c>
    </row>
    <row r="2136" spans="1:24" ht="15.75">
      <c r="A2136" s="30"/>
      <c r="B2136" s="28" t="s">
        <v>631</v>
      </c>
      <c r="C2136" s="135">
        <v>60075430</v>
      </c>
      <c r="D2136" s="360">
        <v>4968813546275</v>
      </c>
      <c r="E2136" s="28" t="s">
        <v>657</v>
      </c>
      <c r="F2136" s="24">
        <v>4</v>
      </c>
      <c r="G2136" s="24"/>
      <c r="H2136" s="24"/>
      <c r="I2136" s="24"/>
      <c r="J2136" s="23" t="s">
        <v>656</v>
      </c>
      <c r="K2136" s="232" t="s">
        <v>371</v>
      </c>
      <c r="L2136" s="117">
        <v>4</v>
      </c>
      <c r="M2136" s="402">
        <v>1393.7137499999999</v>
      </c>
      <c r="N2136" s="277"/>
      <c r="O2136" s="274">
        <f t="shared" si="32"/>
        <v>0</v>
      </c>
    </row>
    <row r="2137" spans="1:24" ht="15.75">
      <c r="A2137" s="30"/>
      <c r="B2137" s="28" t="s">
        <v>631</v>
      </c>
      <c r="C2137" s="135">
        <v>60075432</v>
      </c>
      <c r="D2137" s="360">
        <v>4968813546282</v>
      </c>
      <c r="E2137" s="28" t="s">
        <v>657</v>
      </c>
      <c r="F2137" s="24">
        <v>5</v>
      </c>
      <c r="G2137" s="24"/>
      <c r="H2137" s="24"/>
      <c r="I2137" s="24"/>
      <c r="J2137" s="23" t="s">
        <v>656</v>
      </c>
      <c r="K2137" s="232" t="s">
        <v>371</v>
      </c>
      <c r="L2137" s="117">
        <v>4</v>
      </c>
      <c r="M2137" s="402">
        <v>1607.8388624999998</v>
      </c>
      <c r="N2137" s="277"/>
      <c r="O2137" s="274">
        <f t="shared" si="32"/>
        <v>0</v>
      </c>
    </row>
    <row r="2138" spans="1:24">
      <c r="A2138" s="28"/>
      <c r="B2138" s="28" t="s">
        <v>631</v>
      </c>
      <c r="C2138" s="31">
        <v>60075260</v>
      </c>
      <c r="D2138" s="361"/>
      <c r="E2138" s="98" t="s">
        <v>667</v>
      </c>
      <c r="F2138" s="92">
        <v>2</v>
      </c>
      <c r="G2138" s="92"/>
      <c r="H2138" s="92"/>
      <c r="I2138" s="92"/>
      <c r="J2138" s="92" t="s">
        <v>661</v>
      </c>
      <c r="K2138" s="240" t="s">
        <v>662</v>
      </c>
      <c r="L2138" s="117">
        <v>3</v>
      </c>
      <c r="M2138" s="402">
        <v>1744.6762124999996</v>
      </c>
      <c r="N2138" s="277"/>
      <c r="O2138" s="274">
        <f t="shared" si="32"/>
        <v>0</v>
      </c>
    </row>
    <row r="2139" spans="1:24">
      <c r="A2139" s="28"/>
      <c r="B2139" s="28" t="s">
        <v>631</v>
      </c>
      <c r="C2139" s="31">
        <v>60075262</v>
      </c>
      <c r="D2139" s="361"/>
      <c r="E2139" s="98" t="s">
        <v>667</v>
      </c>
      <c r="F2139" s="92">
        <v>2.5</v>
      </c>
      <c r="G2139" s="92"/>
      <c r="H2139" s="92"/>
      <c r="I2139" s="92"/>
      <c r="J2139" s="92" t="s">
        <v>661</v>
      </c>
      <c r="K2139" s="240" t="s">
        <v>662</v>
      </c>
      <c r="L2139" s="117">
        <v>3</v>
      </c>
      <c r="M2139" s="402">
        <v>1744.6762124999996</v>
      </c>
      <c r="N2139" s="277"/>
      <c r="O2139" s="274">
        <f t="shared" si="32"/>
        <v>0</v>
      </c>
    </row>
    <row r="2140" spans="1:24">
      <c r="A2140" s="28"/>
      <c r="B2140" s="28" t="s">
        <v>631</v>
      </c>
      <c r="C2140" s="31">
        <v>60075264</v>
      </c>
      <c r="D2140" s="361"/>
      <c r="E2140" s="98" t="s">
        <v>667</v>
      </c>
      <c r="F2140" s="92">
        <v>3</v>
      </c>
      <c r="G2140" s="92"/>
      <c r="H2140" s="92"/>
      <c r="I2140" s="92"/>
      <c r="J2140" s="92" t="s">
        <v>661</v>
      </c>
      <c r="K2140" s="240" t="s">
        <v>662</v>
      </c>
      <c r="L2140" s="117">
        <v>3</v>
      </c>
      <c r="M2140" s="402">
        <v>1744.6762124999996</v>
      </c>
      <c r="N2140" s="277"/>
      <c r="O2140" s="274">
        <f t="shared" si="32"/>
        <v>0</v>
      </c>
    </row>
    <row r="2141" spans="1:24">
      <c r="A2141" s="28"/>
      <c r="B2141" s="28" t="s">
        <v>631</v>
      </c>
      <c r="C2141" s="31">
        <v>60075266</v>
      </c>
      <c r="D2141" s="361"/>
      <c r="E2141" s="98" t="s">
        <v>667</v>
      </c>
      <c r="F2141" s="92">
        <v>3.5</v>
      </c>
      <c r="G2141" s="92"/>
      <c r="H2141" s="92"/>
      <c r="I2141" s="92"/>
      <c r="J2141" s="92" t="s">
        <v>661</v>
      </c>
      <c r="K2141" s="240" t="s">
        <v>662</v>
      </c>
      <c r="L2141" s="117">
        <v>3</v>
      </c>
      <c r="M2141" s="402">
        <v>1938.5291249999998</v>
      </c>
      <c r="N2141" s="277"/>
      <c r="O2141" s="274">
        <f t="shared" si="32"/>
        <v>0</v>
      </c>
    </row>
    <row r="2142" spans="1:24">
      <c r="A2142" s="28"/>
      <c r="B2142" s="28" t="s">
        <v>631</v>
      </c>
      <c r="C2142" s="31">
        <v>60075268</v>
      </c>
      <c r="D2142" s="361"/>
      <c r="E2142" s="98" t="s">
        <v>667</v>
      </c>
      <c r="F2142" s="92">
        <v>4</v>
      </c>
      <c r="G2142" s="92"/>
      <c r="H2142" s="92"/>
      <c r="I2142" s="92"/>
      <c r="J2142" s="92" t="s">
        <v>661</v>
      </c>
      <c r="K2142" s="240" t="s">
        <v>662</v>
      </c>
      <c r="L2142" s="117">
        <v>3</v>
      </c>
      <c r="M2142" s="402">
        <v>1938.5291249999998</v>
      </c>
      <c r="N2142" s="277"/>
      <c r="O2142" s="274">
        <f t="shared" si="32"/>
        <v>0</v>
      </c>
    </row>
    <row r="2143" spans="1:24">
      <c r="A2143" s="28"/>
      <c r="B2143" s="28" t="s">
        <v>631</v>
      </c>
      <c r="C2143" s="31">
        <v>60075270</v>
      </c>
      <c r="D2143" s="361"/>
      <c r="E2143" s="98" t="s">
        <v>667</v>
      </c>
      <c r="F2143" s="163">
        <v>5</v>
      </c>
      <c r="G2143" s="163"/>
      <c r="H2143" s="163"/>
      <c r="I2143" s="163"/>
      <c r="J2143" s="92" t="s">
        <v>661</v>
      </c>
      <c r="K2143" s="240" t="s">
        <v>662</v>
      </c>
      <c r="L2143" s="117">
        <v>3</v>
      </c>
      <c r="M2143" s="402">
        <v>1938.5291249999998</v>
      </c>
      <c r="N2143" s="277"/>
      <c r="O2143" s="274">
        <f t="shared" si="32"/>
        <v>0</v>
      </c>
    </row>
    <row r="2144" spans="1:24">
      <c r="A2144" s="28"/>
      <c r="B2144" s="28" t="s">
        <v>631</v>
      </c>
      <c r="C2144" s="31">
        <v>60075272</v>
      </c>
      <c r="D2144" s="361"/>
      <c r="E2144" s="98" t="s">
        <v>667</v>
      </c>
      <c r="F2144" s="163">
        <v>6</v>
      </c>
      <c r="G2144" s="163"/>
      <c r="H2144" s="163"/>
      <c r="I2144" s="163"/>
      <c r="J2144" s="92" t="s">
        <v>661</v>
      </c>
      <c r="K2144" s="240" t="s">
        <v>662</v>
      </c>
      <c r="L2144" s="117">
        <v>3</v>
      </c>
      <c r="M2144" s="402">
        <v>2423.7949125</v>
      </c>
      <c r="N2144" s="277"/>
      <c r="O2144" s="274">
        <f t="shared" si="32"/>
        <v>0</v>
      </c>
    </row>
    <row r="2145" spans="1:18">
      <c r="A2145" s="28"/>
      <c r="B2145" s="28" t="s">
        <v>631</v>
      </c>
      <c r="C2145" s="31">
        <v>60075274</v>
      </c>
      <c r="D2145" s="361"/>
      <c r="E2145" s="98" t="s">
        <v>667</v>
      </c>
      <c r="F2145" s="163">
        <v>7</v>
      </c>
      <c r="G2145" s="163"/>
      <c r="H2145" s="163"/>
      <c r="I2145" s="163"/>
      <c r="J2145" s="92" t="s">
        <v>661</v>
      </c>
      <c r="K2145" s="240" t="s">
        <v>662</v>
      </c>
      <c r="L2145" s="117">
        <v>3</v>
      </c>
      <c r="M2145" s="402">
        <v>2423.7949125</v>
      </c>
      <c r="N2145" s="277"/>
      <c r="O2145" s="274">
        <f t="shared" si="32"/>
        <v>0</v>
      </c>
    </row>
    <row r="2146" spans="1:18">
      <c r="A2146" s="28"/>
      <c r="B2146" s="28" t="s">
        <v>631</v>
      </c>
      <c r="C2146" s="17">
        <v>60075276</v>
      </c>
      <c r="D2146" s="362"/>
      <c r="E2146" s="98" t="s">
        <v>667</v>
      </c>
      <c r="F2146" s="17">
        <v>8</v>
      </c>
      <c r="G2146" s="17"/>
      <c r="H2146" s="17"/>
      <c r="I2146" s="17"/>
      <c r="J2146" s="92" t="s">
        <v>661</v>
      </c>
      <c r="K2146" s="240" t="s">
        <v>662</v>
      </c>
      <c r="L2146" s="117">
        <v>3</v>
      </c>
      <c r="M2146" s="402">
        <v>2811.5007374999996</v>
      </c>
      <c r="N2146" s="277"/>
      <c r="O2146" s="274">
        <f t="shared" si="32"/>
        <v>0</v>
      </c>
    </row>
    <row r="2147" spans="1:18">
      <c r="A2147" s="28"/>
      <c r="B2147" s="28" t="s">
        <v>631</v>
      </c>
      <c r="C2147" s="17">
        <v>60075278</v>
      </c>
      <c r="D2147" s="362"/>
      <c r="E2147" s="98" t="s">
        <v>667</v>
      </c>
      <c r="F2147" s="17">
        <v>10</v>
      </c>
      <c r="G2147" s="17"/>
      <c r="H2147" s="17"/>
      <c r="I2147" s="17"/>
      <c r="J2147" s="92" t="s">
        <v>661</v>
      </c>
      <c r="K2147" s="240" t="s">
        <v>662</v>
      </c>
      <c r="L2147" s="117">
        <v>3</v>
      </c>
      <c r="M2147" s="402">
        <v>3101.6465999999991</v>
      </c>
      <c r="N2147" s="277"/>
      <c r="O2147" s="274">
        <f t="shared" si="32"/>
        <v>0</v>
      </c>
    </row>
    <row r="2148" spans="1:18">
      <c r="A2148" s="28"/>
      <c r="B2148" s="28" t="s">
        <v>631</v>
      </c>
      <c r="C2148" s="17">
        <v>60075280</v>
      </c>
      <c r="D2148" s="362"/>
      <c r="E2148" s="98" t="s">
        <v>667</v>
      </c>
      <c r="F2148" s="17">
        <v>12</v>
      </c>
      <c r="G2148" s="17"/>
      <c r="H2148" s="17"/>
      <c r="I2148" s="17"/>
      <c r="J2148" s="92" t="s">
        <v>661</v>
      </c>
      <c r="K2148" s="240" t="s">
        <v>662</v>
      </c>
      <c r="L2148" s="117">
        <v>3</v>
      </c>
      <c r="M2148" s="402">
        <v>3101.6465999999991</v>
      </c>
      <c r="N2148" s="277"/>
      <c r="O2148" s="274">
        <f t="shared" si="32"/>
        <v>0</v>
      </c>
      <c r="R2148" t="s">
        <v>663</v>
      </c>
    </row>
    <row r="2149" spans="1:18">
      <c r="A2149" s="28"/>
      <c r="B2149" s="28" t="s">
        <v>631</v>
      </c>
      <c r="C2149" s="17">
        <v>60075282</v>
      </c>
      <c r="D2149" s="362"/>
      <c r="E2149" s="98" t="s">
        <v>667</v>
      </c>
      <c r="F2149" s="17">
        <v>14</v>
      </c>
      <c r="G2149" s="17"/>
      <c r="H2149" s="17"/>
      <c r="I2149" s="17"/>
      <c r="J2149" s="17" t="s">
        <v>630</v>
      </c>
      <c r="K2149" s="240" t="s">
        <v>662</v>
      </c>
      <c r="L2149" s="117">
        <v>3</v>
      </c>
      <c r="M2149" s="402">
        <v>2423.7949125</v>
      </c>
      <c r="N2149" s="277"/>
      <c r="O2149" s="274">
        <f t="shared" si="32"/>
        <v>0</v>
      </c>
      <c r="R2149" t="s">
        <v>664</v>
      </c>
    </row>
    <row r="2150" spans="1:18">
      <c r="A2150" s="28"/>
      <c r="B2150" s="28" t="s">
        <v>631</v>
      </c>
      <c r="C2150" s="17">
        <v>60075284</v>
      </c>
      <c r="D2150" s="362"/>
      <c r="E2150" s="98" t="s">
        <v>667</v>
      </c>
      <c r="F2150" s="17">
        <v>16</v>
      </c>
      <c r="G2150" s="17"/>
      <c r="H2150" s="17"/>
      <c r="I2150" s="17"/>
      <c r="J2150" s="17" t="s">
        <v>630</v>
      </c>
      <c r="K2150" s="240" t="s">
        <v>662</v>
      </c>
      <c r="L2150" s="117">
        <v>3</v>
      </c>
      <c r="M2150" s="402">
        <v>2520.0878624999996</v>
      </c>
      <c r="N2150" s="277"/>
      <c r="O2150" s="274">
        <f t="shared" si="32"/>
        <v>0</v>
      </c>
      <c r="R2150" t="s">
        <v>665</v>
      </c>
    </row>
    <row r="2151" spans="1:18">
      <c r="A2151" s="28"/>
      <c r="B2151" s="28" t="s">
        <v>631</v>
      </c>
      <c r="C2151" s="17">
        <v>60075286</v>
      </c>
      <c r="D2151" s="362"/>
      <c r="E2151" s="98" t="s">
        <v>667</v>
      </c>
      <c r="F2151" s="17">
        <v>18</v>
      </c>
      <c r="G2151" s="17"/>
      <c r="H2151" s="17"/>
      <c r="I2151" s="17"/>
      <c r="J2151" s="17" t="s">
        <v>630</v>
      </c>
      <c r="K2151" s="240" t="s">
        <v>662</v>
      </c>
      <c r="L2151" s="117">
        <v>3</v>
      </c>
      <c r="M2151" s="402">
        <v>2617.647825</v>
      </c>
      <c r="N2151" s="277"/>
      <c r="O2151" s="274">
        <f t="shared" si="32"/>
        <v>0</v>
      </c>
      <c r="R2151" t="s">
        <v>666</v>
      </c>
    </row>
    <row r="2152" spans="1:18">
      <c r="A2152" s="28"/>
      <c r="B2152" s="28" t="s">
        <v>631</v>
      </c>
      <c r="C2152" s="17">
        <v>60075288</v>
      </c>
      <c r="D2152" s="362"/>
      <c r="E2152" s="98" t="s">
        <v>667</v>
      </c>
      <c r="F2152" s="17">
        <v>20</v>
      </c>
      <c r="G2152" s="17"/>
      <c r="H2152" s="17"/>
      <c r="I2152" s="17"/>
      <c r="J2152" s="17" t="s">
        <v>630</v>
      </c>
      <c r="K2152" s="240" t="s">
        <v>662</v>
      </c>
      <c r="L2152" s="117">
        <v>3</v>
      </c>
      <c r="M2152" s="402">
        <v>2811.5007374999996</v>
      </c>
      <c r="N2152" s="277"/>
      <c r="O2152" s="274">
        <f t="shared" si="32"/>
        <v>0</v>
      </c>
    </row>
    <row r="2153" spans="1:18">
      <c r="A2153" s="28"/>
      <c r="B2153" s="28" t="s">
        <v>631</v>
      </c>
      <c r="C2153" s="31">
        <v>60075300</v>
      </c>
      <c r="D2153" s="361"/>
      <c r="E2153" s="98" t="s">
        <v>669</v>
      </c>
      <c r="F2153" s="92">
        <v>2</v>
      </c>
      <c r="G2153" s="92"/>
      <c r="H2153" s="92"/>
      <c r="I2153" s="92"/>
      <c r="J2153" s="92" t="s">
        <v>661</v>
      </c>
      <c r="K2153" s="240" t="s">
        <v>668</v>
      </c>
      <c r="L2153" s="117">
        <v>3</v>
      </c>
      <c r="M2153" s="402">
        <v>1938.5291249999998</v>
      </c>
      <c r="N2153" s="277"/>
      <c r="O2153" s="274">
        <f t="shared" si="32"/>
        <v>0</v>
      </c>
    </row>
    <row r="2154" spans="1:18">
      <c r="A2154" s="28"/>
      <c r="B2154" s="28" t="s">
        <v>631</v>
      </c>
      <c r="C2154" s="31">
        <v>60075302</v>
      </c>
      <c r="D2154" s="361"/>
      <c r="E2154" s="98" t="s">
        <v>669</v>
      </c>
      <c r="F2154" s="92">
        <v>2.5</v>
      </c>
      <c r="G2154" s="92"/>
      <c r="H2154" s="92"/>
      <c r="I2154" s="92"/>
      <c r="J2154" s="92" t="s">
        <v>661</v>
      </c>
      <c r="K2154" s="240" t="s">
        <v>668</v>
      </c>
      <c r="L2154" s="117">
        <v>3</v>
      </c>
      <c r="M2154" s="402">
        <v>1938.5291249999998</v>
      </c>
      <c r="N2154" s="277"/>
      <c r="O2154" s="274">
        <f t="shared" si="32"/>
        <v>0</v>
      </c>
    </row>
    <row r="2155" spans="1:18">
      <c r="A2155" s="28"/>
      <c r="B2155" s="28" t="s">
        <v>631</v>
      </c>
      <c r="C2155" s="31">
        <v>60075304</v>
      </c>
      <c r="D2155" s="361"/>
      <c r="E2155" s="98" t="s">
        <v>669</v>
      </c>
      <c r="F2155" s="92">
        <v>3</v>
      </c>
      <c r="G2155" s="92"/>
      <c r="H2155" s="92"/>
      <c r="I2155" s="92"/>
      <c r="J2155" s="92" t="s">
        <v>661</v>
      </c>
      <c r="K2155" s="240" t="s">
        <v>668</v>
      </c>
      <c r="L2155" s="117">
        <v>3</v>
      </c>
      <c r="M2155" s="402">
        <v>1938.5291249999998</v>
      </c>
      <c r="N2155" s="277"/>
      <c r="O2155" s="274">
        <f t="shared" si="32"/>
        <v>0</v>
      </c>
    </row>
    <row r="2156" spans="1:18">
      <c r="A2156" s="28"/>
      <c r="B2156" s="28" t="s">
        <v>631</v>
      </c>
      <c r="C2156" s="31">
        <v>60075306</v>
      </c>
      <c r="D2156" s="361"/>
      <c r="E2156" s="98" t="s">
        <v>669</v>
      </c>
      <c r="F2156" s="92">
        <v>3.5</v>
      </c>
      <c r="G2156" s="92"/>
      <c r="H2156" s="92"/>
      <c r="I2156" s="92"/>
      <c r="J2156" s="92" t="s">
        <v>661</v>
      </c>
      <c r="K2156" s="240" t="s">
        <v>668</v>
      </c>
      <c r="L2156" s="117">
        <v>3</v>
      </c>
      <c r="M2156" s="402">
        <v>2132.3820374999996</v>
      </c>
      <c r="N2156" s="277"/>
      <c r="O2156" s="274">
        <f t="shared" si="32"/>
        <v>0</v>
      </c>
    </row>
    <row r="2157" spans="1:18">
      <c r="A2157" s="28"/>
      <c r="B2157" s="28" t="s">
        <v>631</v>
      </c>
      <c r="C2157" s="31">
        <v>60075308</v>
      </c>
      <c r="D2157" s="361"/>
      <c r="E2157" s="98" t="s">
        <v>669</v>
      </c>
      <c r="F2157" s="92">
        <v>4</v>
      </c>
      <c r="G2157" s="92"/>
      <c r="H2157" s="92"/>
      <c r="I2157" s="92"/>
      <c r="J2157" s="92" t="s">
        <v>661</v>
      </c>
      <c r="K2157" s="240" t="s">
        <v>668</v>
      </c>
      <c r="L2157" s="117">
        <v>3</v>
      </c>
      <c r="M2157" s="402">
        <v>2132.3820374999996</v>
      </c>
      <c r="N2157" s="277"/>
      <c r="O2157" s="274">
        <f t="shared" si="32"/>
        <v>0</v>
      </c>
    </row>
    <row r="2158" spans="1:18">
      <c r="A2158" s="28"/>
      <c r="B2158" s="28" t="s">
        <v>631</v>
      </c>
      <c r="C2158" s="17">
        <v>60075310</v>
      </c>
      <c r="D2158" s="362"/>
      <c r="E2158" s="98" t="s">
        <v>669</v>
      </c>
      <c r="F2158" s="17">
        <v>5</v>
      </c>
      <c r="G2158" s="17"/>
      <c r="H2158" s="17"/>
      <c r="I2158" s="17"/>
      <c r="J2158" s="92" t="s">
        <v>661</v>
      </c>
      <c r="K2158" s="240" t="s">
        <v>668</v>
      </c>
      <c r="L2158" s="117">
        <v>3</v>
      </c>
      <c r="M2158" s="402">
        <v>2132.3820374999996</v>
      </c>
      <c r="N2158" s="277"/>
      <c r="O2158" s="274">
        <f t="shared" si="32"/>
        <v>0</v>
      </c>
    </row>
    <row r="2159" spans="1:18">
      <c r="A2159" s="28"/>
      <c r="B2159" s="28" t="s">
        <v>631</v>
      </c>
      <c r="C2159" s="17">
        <v>60075312</v>
      </c>
      <c r="D2159" s="362"/>
      <c r="E2159" s="98" t="s">
        <v>669</v>
      </c>
      <c r="F2159" s="17">
        <v>6</v>
      </c>
      <c r="G2159" s="17"/>
      <c r="H2159" s="17"/>
      <c r="I2159" s="17"/>
      <c r="J2159" s="92" t="s">
        <v>661</v>
      </c>
      <c r="K2159" s="240" t="s">
        <v>668</v>
      </c>
      <c r="L2159" s="117">
        <v>3</v>
      </c>
      <c r="M2159" s="402">
        <v>2713.940775</v>
      </c>
      <c r="N2159" s="277"/>
      <c r="O2159" s="274">
        <f t="shared" si="32"/>
        <v>0</v>
      </c>
    </row>
    <row r="2160" spans="1:18">
      <c r="A2160" s="28"/>
      <c r="B2160" s="28" t="s">
        <v>631</v>
      </c>
      <c r="C2160" s="17">
        <v>60075314</v>
      </c>
      <c r="D2160" s="362"/>
      <c r="E2160" s="98" t="s">
        <v>669</v>
      </c>
      <c r="F2160" s="17">
        <v>7</v>
      </c>
      <c r="G2160" s="17"/>
      <c r="H2160" s="17"/>
      <c r="I2160" s="17"/>
      <c r="J2160" s="92" t="s">
        <v>661</v>
      </c>
      <c r="K2160" s="240" t="s">
        <v>668</v>
      </c>
      <c r="L2160" s="117">
        <v>3</v>
      </c>
      <c r="M2160" s="402">
        <v>2713.940775</v>
      </c>
      <c r="N2160" s="277"/>
      <c r="O2160" s="274">
        <f t="shared" si="32"/>
        <v>0</v>
      </c>
    </row>
    <row r="2161" spans="1:15">
      <c r="A2161" s="28"/>
      <c r="B2161" s="28" t="s">
        <v>631</v>
      </c>
      <c r="C2161" s="17">
        <v>60075316</v>
      </c>
      <c r="D2161" s="362"/>
      <c r="E2161" s="98" t="s">
        <v>669</v>
      </c>
      <c r="F2161" s="17">
        <v>8</v>
      </c>
      <c r="G2161" s="17"/>
      <c r="H2161" s="17"/>
      <c r="I2161" s="17"/>
      <c r="J2161" s="92" t="s">
        <v>661</v>
      </c>
      <c r="K2161" s="240" t="s">
        <v>668</v>
      </c>
      <c r="L2161" s="117">
        <v>3</v>
      </c>
      <c r="M2161" s="402">
        <v>3199.2065625</v>
      </c>
      <c r="N2161" s="277"/>
      <c r="O2161" s="274">
        <f t="shared" si="32"/>
        <v>0</v>
      </c>
    </row>
    <row r="2162" spans="1:15">
      <c r="A2162" s="28"/>
      <c r="B2162" s="28" t="s">
        <v>631</v>
      </c>
      <c r="C2162" s="17">
        <v>60075318</v>
      </c>
      <c r="D2162" s="362"/>
      <c r="E2162" s="98" t="s">
        <v>669</v>
      </c>
      <c r="F2162" s="17">
        <v>10</v>
      </c>
      <c r="G2162" s="17"/>
      <c r="H2162" s="17"/>
      <c r="I2162" s="17"/>
      <c r="J2162" s="92" t="s">
        <v>661</v>
      </c>
      <c r="K2162" s="240" t="s">
        <v>668</v>
      </c>
      <c r="L2162" s="117">
        <v>3</v>
      </c>
      <c r="M2162" s="402">
        <v>3586.9123874999996</v>
      </c>
      <c r="N2162" s="277"/>
      <c r="O2162" s="274">
        <f t="shared" si="32"/>
        <v>0</v>
      </c>
    </row>
    <row r="2163" spans="1:15">
      <c r="A2163" s="28"/>
      <c r="B2163" s="28" t="s">
        <v>631</v>
      </c>
      <c r="C2163" s="17">
        <v>60075320</v>
      </c>
      <c r="D2163" s="362"/>
      <c r="E2163" s="98" t="s">
        <v>669</v>
      </c>
      <c r="F2163" s="17">
        <v>12</v>
      </c>
      <c r="G2163" s="17"/>
      <c r="H2163" s="17"/>
      <c r="I2163" s="17"/>
      <c r="J2163" s="92" t="s">
        <v>661</v>
      </c>
      <c r="K2163" s="240" t="s">
        <v>668</v>
      </c>
      <c r="L2163" s="117">
        <v>3</v>
      </c>
      <c r="M2163" s="402">
        <v>3586.9123874999996</v>
      </c>
      <c r="N2163" s="277"/>
      <c r="O2163" s="274">
        <f t="shared" si="32"/>
        <v>0</v>
      </c>
    </row>
    <row r="2164" spans="1:15">
      <c r="A2164" s="28"/>
      <c r="B2164" s="28" t="s">
        <v>631</v>
      </c>
      <c r="C2164" s="31">
        <v>60075350</v>
      </c>
      <c r="D2164" s="361"/>
      <c r="E2164" s="98" t="s">
        <v>670</v>
      </c>
      <c r="F2164" s="92">
        <v>0.8</v>
      </c>
      <c r="G2164" s="92"/>
      <c r="H2164" s="92"/>
      <c r="I2164" s="92"/>
      <c r="J2164" s="92" t="s">
        <v>671</v>
      </c>
      <c r="K2164" s="240" t="s">
        <v>672</v>
      </c>
      <c r="L2164" s="117">
        <v>5</v>
      </c>
      <c r="M2164" s="402">
        <v>679.11869999999988</v>
      </c>
      <c r="N2164" s="277"/>
      <c r="O2164" s="274">
        <f t="shared" si="32"/>
        <v>0</v>
      </c>
    </row>
    <row r="2165" spans="1:15">
      <c r="A2165" s="28"/>
      <c r="B2165" s="28" t="s">
        <v>631</v>
      </c>
      <c r="C2165" s="31">
        <v>60075352</v>
      </c>
      <c r="D2165" s="361"/>
      <c r="E2165" s="98" t="s">
        <v>673</v>
      </c>
      <c r="F2165" s="92">
        <v>1</v>
      </c>
      <c r="G2165" s="92"/>
      <c r="H2165" s="92"/>
      <c r="I2165" s="92"/>
      <c r="J2165" s="92" t="s">
        <v>671</v>
      </c>
      <c r="K2165" s="240" t="s">
        <v>672</v>
      </c>
      <c r="L2165" s="117">
        <v>5</v>
      </c>
      <c r="M2165" s="402">
        <v>679.11869999999988</v>
      </c>
      <c r="N2165" s="277"/>
      <c r="O2165" s="274">
        <f t="shared" si="32"/>
        <v>0</v>
      </c>
    </row>
    <row r="2166" spans="1:15">
      <c r="A2166" s="28"/>
      <c r="B2166" s="28" t="s">
        <v>631</v>
      </c>
      <c r="C2166" s="31">
        <v>60075354</v>
      </c>
      <c r="D2166" s="361"/>
      <c r="E2166" s="98" t="s">
        <v>674</v>
      </c>
      <c r="F2166" s="92">
        <v>1.25</v>
      </c>
      <c r="G2166" s="92"/>
      <c r="H2166" s="92"/>
      <c r="I2166" s="92"/>
      <c r="J2166" s="92" t="s">
        <v>671</v>
      </c>
      <c r="K2166" s="240" t="s">
        <v>672</v>
      </c>
      <c r="L2166" s="117">
        <v>5</v>
      </c>
      <c r="M2166" s="402">
        <v>679.11869999999988</v>
      </c>
      <c r="N2166" s="277"/>
      <c r="O2166" s="274">
        <f t="shared" si="32"/>
        <v>0</v>
      </c>
    </row>
    <row r="2167" spans="1:15">
      <c r="A2167" s="28"/>
      <c r="B2167" s="28" t="s">
        <v>631</v>
      </c>
      <c r="C2167" s="31">
        <v>60075356</v>
      </c>
      <c r="D2167" s="361"/>
      <c r="E2167" s="98" t="s">
        <v>675</v>
      </c>
      <c r="F2167" s="92">
        <v>1.5</v>
      </c>
      <c r="G2167" s="92"/>
      <c r="H2167" s="92"/>
      <c r="I2167" s="92"/>
      <c r="J2167" s="92" t="s">
        <v>671</v>
      </c>
      <c r="K2167" s="240" t="s">
        <v>672</v>
      </c>
      <c r="L2167" s="117">
        <v>5</v>
      </c>
      <c r="M2167" s="402">
        <v>679.11869999999988</v>
      </c>
      <c r="N2167" s="277"/>
      <c r="O2167" s="274">
        <f t="shared" si="32"/>
        <v>0</v>
      </c>
    </row>
    <row r="2168" spans="1:15">
      <c r="A2168" s="28"/>
      <c r="B2168" s="28" t="s">
        <v>631</v>
      </c>
      <c r="C2168" s="31">
        <v>60075358</v>
      </c>
      <c r="D2168" s="361"/>
      <c r="E2168" s="98" t="s">
        <v>676</v>
      </c>
      <c r="F2168" s="92">
        <v>1.75</v>
      </c>
      <c r="G2168" s="92"/>
      <c r="H2168" s="92"/>
      <c r="I2168" s="92"/>
      <c r="J2168" s="92" t="s">
        <v>671</v>
      </c>
      <c r="K2168" s="240" t="s">
        <v>672</v>
      </c>
      <c r="L2168" s="117">
        <v>5</v>
      </c>
      <c r="M2168" s="402">
        <v>679.11869999999988</v>
      </c>
      <c r="N2168" s="277"/>
      <c r="O2168" s="274">
        <f t="shared" si="32"/>
        <v>0</v>
      </c>
    </row>
    <row r="2169" spans="1:15">
      <c r="A2169" s="28"/>
      <c r="B2169" s="28" t="s">
        <v>631</v>
      </c>
      <c r="C2169" s="31">
        <v>60075360</v>
      </c>
      <c r="D2169" s="361"/>
      <c r="E2169" s="98" t="s">
        <v>677</v>
      </c>
      <c r="F2169" s="163">
        <v>2</v>
      </c>
      <c r="G2169" s="163"/>
      <c r="H2169" s="163"/>
      <c r="I2169" s="163"/>
      <c r="J2169" s="92" t="s">
        <v>671</v>
      </c>
      <c r="K2169" s="240" t="s">
        <v>672</v>
      </c>
      <c r="L2169" s="117">
        <v>5</v>
      </c>
      <c r="M2169" s="402">
        <v>679.11869999999988</v>
      </c>
      <c r="N2169" s="277"/>
      <c r="O2169" s="274">
        <f t="shared" si="32"/>
        <v>0</v>
      </c>
    </row>
    <row r="2170" spans="1:15">
      <c r="A2170" s="28"/>
      <c r="B2170" s="28" t="s">
        <v>631</v>
      </c>
      <c r="C2170" s="31">
        <v>60075362</v>
      </c>
      <c r="D2170" s="361"/>
      <c r="E2170" s="98" t="s">
        <v>678</v>
      </c>
      <c r="F2170" s="163">
        <v>2.5</v>
      </c>
      <c r="G2170" s="163"/>
      <c r="H2170" s="163"/>
      <c r="I2170" s="163"/>
      <c r="J2170" s="92" t="s">
        <v>671</v>
      </c>
      <c r="K2170" s="240" t="s">
        <v>672</v>
      </c>
      <c r="L2170" s="117">
        <v>5</v>
      </c>
      <c r="M2170" s="402">
        <v>679.11869999999988</v>
      </c>
      <c r="N2170" s="277"/>
      <c r="O2170" s="274">
        <f t="shared" si="32"/>
        <v>0</v>
      </c>
    </row>
    <row r="2171" spans="1:15">
      <c r="A2171" s="28"/>
      <c r="B2171" s="28" t="s">
        <v>631</v>
      </c>
      <c r="C2171" s="31">
        <v>60075364</v>
      </c>
      <c r="D2171" s="361"/>
      <c r="E2171" s="98" t="s">
        <v>679</v>
      </c>
      <c r="F2171" s="163">
        <v>3</v>
      </c>
      <c r="G2171" s="163"/>
      <c r="H2171" s="163"/>
      <c r="I2171" s="163"/>
      <c r="J2171" s="92" t="s">
        <v>671</v>
      </c>
      <c r="K2171" s="240" t="s">
        <v>672</v>
      </c>
      <c r="L2171" s="117">
        <v>5</v>
      </c>
      <c r="M2171" s="402">
        <v>679.11869999999988</v>
      </c>
      <c r="N2171" s="277"/>
      <c r="O2171" s="274">
        <f t="shared" si="32"/>
        <v>0</v>
      </c>
    </row>
    <row r="2172" spans="1:15">
      <c r="A2172" s="28"/>
      <c r="B2172" s="28" t="s">
        <v>631</v>
      </c>
      <c r="C2172" s="26">
        <v>63159800</v>
      </c>
      <c r="D2172" s="350">
        <v>4968813425679</v>
      </c>
      <c r="E2172" s="138" t="s">
        <v>681</v>
      </c>
      <c r="F2172" s="26">
        <v>0.3</v>
      </c>
      <c r="G2172" s="171">
        <v>0.1</v>
      </c>
      <c r="H2172" s="26">
        <v>1.5</v>
      </c>
      <c r="I2172" s="192">
        <v>0.7</v>
      </c>
      <c r="J2172" s="8" t="s">
        <v>717</v>
      </c>
      <c r="K2172" s="232" t="s">
        <v>371</v>
      </c>
      <c r="L2172" s="117">
        <v>5</v>
      </c>
      <c r="M2172" s="402">
        <v>228.06224999999998</v>
      </c>
      <c r="N2172" s="277"/>
      <c r="O2172" s="274">
        <f t="shared" si="32"/>
        <v>0</v>
      </c>
    </row>
    <row r="2173" spans="1:15">
      <c r="A2173" s="28"/>
      <c r="B2173" s="28" t="s">
        <v>631</v>
      </c>
      <c r="C2173" s="26">
        <v>63159802</v>
      </c>
      <c r="D2173" s="350">
        <v>4968813425686</v>
      </c>
      <c r="E2173" s="138" t="s">
        <v>681</v>
      </c>
      <c r="F2173" s="26">
        <v>0.5</v>
      </c>
      <c r="G2173" s="171">
        <v>0.128</v>
      </c>
      <c r="H2173" s="26">
        <v>2.4</v>
      </c>
      <c r="I2173" s="192">
        <v>1.1000000000000001</v>
      </c>
      <c r="J2173" s="8" t="s">
        <v>717</v>
      </c>
      <c r="K2173" s="232" t="s">
        <v>371</v>
      </c>
      <c r="L2173" s="117">
        <v>5</v>
      </c>
      <c r="M2173" s="402">
        <v>240.73237499999999</v>
      </c>
      <c r="N2173" s="277"/>
      <c r="O2173" s="274">
        <f t="shared" si="32"/>
        <v>0</v>
      </c>
    </row>
    <row r="2174" spans="1:15">
      <c r="A2174" s="28"/>
      <c r="B2174" s="28" t="s">
        <v>631</v>
      </c>
      <c r="C2174" s="26">
        <v>63159804</v>
      </c>
      <c r="D2174" s="350">
        <v>4968813425693</v>
      </c>
      <c r="E2174" s="138" t="s">
        <v>681</v>
      </c>
      <c r="F2174" s="26">
        <v>0.6</v>
      </c>
      <c r="G2174" s="171">
        <v>0.14000000000000001</v>
      </c>
      <c r="H2174" s="26">
        <v>3</v>
      </c>
      <c r="I2174" s="192">
        <v>1.4</v>
      </c>
      <c r="J2174" s="8" t="s">
        <v>717</v>
      </c>
      <c r="K2174" s="232" t="s">
        <v>371</v>
      </c>
      <c r="L2174" s="117">
        <v>5</v>
      </c>
      <c r="M2174" s="402">
        <v>253.40249999999997</v>
      </c>
      <c r="N2174" s="277"/>
      <c r="O2174" s="274">
        <f t="shared" si="32"/>
        <v>0</v>
      </c>
    </row>
    <row r="2175" spans="1:15">
      <c r="A2175" s="28"/>
      <c r="B2175" s="28" t="s">
        <v>631</v>
      </c>
      <c r="C2175" s="26">
        <v>63159806</v>
      </c>
      <c r="D2175" s="350">
        <v>4968813425709</v>
      </c>
      <c r="E2175" s="138" t="s">
        <v>681</v>
      </c>
      <c r="F2175" s="26">
        <v>0.8</v>
      </c>
      <c r="G2175" s="171">
        <v>0.16</v>
      </c>
      <c r="H2175" s="26">
        <v>4</v>
      </c>
      <c r="I2175" s="192">
        <v>1.8</v>
      </c>
      <c r="J2175" s="8" t="s">
        <v>717</v>
      </c>
      <c r="K2175" s="232" t="s">
        <v>371</v>
      </c>
      <c r="L2175" s="117">
        <v>5</v>
      </c>
      <c r="M2175" s="402">
        <v>266.07262500000002</v>
      </c>
      <c r="N2175" s="277"/>
      <c r="O2175" s="274">
        <f t="shared" si="32"/>
        <v>0</v>
      </c>
    </row>
    <row r="2176" spans="1:15">
      <c r="A2176" s="28"/>
      <c r="B2176" s="28" t="s">
        <v>631</v>
      </c>
      <c r="C2176" s="26">
        <v>63159808</v>
      </c>
      <c r="D2176" s="350">
        <v>4968813425716</v>
      </c>
      <c r="E2176" s="138" t="s">
        <v>681</v>
      </c>
      <c r="F2176" s="26">
        <v>1</v>
      </c>
      <c r="G2176" s="171">
        <v>0.18</v>
      </c>
      <c r="H2176" s="187">
        <v>5</v>
      </c>
      <c r="I2176" s="192">
        <v>2.2000000000000002</v>
      </c>
      <c r="J2176" s="8" t="s">
        <v>717</v>
      </c>
      <c r="K2176" s="232" t="s">
        <v>371</v>
      </c>
      <c r="L2176" s="117">
        <v>5</v>
      </c>
      <c r="M2176" s="402">
        <v>291.41287499999993</v>
      </c>
      <c r="N2176" s="277"/>
      <c r="O2176" s="274">
        <f t="shared" si="32"/>
        <v>0</v>
      </c>
    </row>
    <row r="2177" spans="1:15">
      <c r="A2177" s="28"/>
      <c r="B2177" s="28" t="s">
        <v>631</v>
      </c>
      <c r="C2177" s="26">
        <v>63159810</v>
      </c>
      <c r="D2177" s="350">
        <v>4968813425723</v>
      </c>
      <c r="E2177" s="138" t="s">
        <v>681</v>
      </c>
      <c r="F2177" s="26">
        <v>1.25</v>
      </c>
      <c r="G2177" s="171">
        <v>0.2</v>
      </c>
      <c r="H2177" s="26">
        <v>6</v>
      </c>
      <c r="I2177" s="192">
        <v>2.8</v>
      </c>
      <c r="J2177" s="8" t="s">
        <v>717</v>
      </c>
      <c r="K2177" s="232" t="s">
        <v>371</v>
      </c>
      <c r="L2177" s="117">
        <v>5</v>
      </c>
      <c r="M2177" s="402">
        <v>304.08299999999991</v>
      </c>
      <c r="N2177" s="277"/>
      <c r="O2177" s="274">
        <f t="shared" si="32"/>
        <v>0</v>
      </c>
    </row>
    <row r="2178" spans="1:15">
      <c r="A2178" s="28"/>
      <c r="B2178" s="28" t="s">
        <v>631</v>
      </c>
      <c r="C2178" s="26">
        <v>63159812</v>
      </c>
      <c r="D2178" s="350">
        <v>4968813425730</v>
      </c>
      <c r="E2178" s="138" t="s">
        <v>681</v>
      </c>
      <c r="F2178" s="26">
        <v>1.5</v>
      </c>
      <c r="G2178" s="171">
        <v>0.22500000000000001</v>
      </c>
      <c r="H2178" s="26">
        <v>8</v>
      </c>
      <c r="I2178" s="192">
        <v>3.4</v>
      </c>
      <c r="J2178" s="8" t="s">
        <v>717</v>
      </c>
      <c r="K2178" s="232" t="s">
        <v>371</v>
      </c>
      <c r="L2178" s="117">
        <v>5</v>
      </c>
      <c r="M2178" s="402">
        <v>323.08818749999995</v>
      </c>
      <c r="N2178" s="277"/>
      <c r="O2178" s="274">
        <f t="shared" si="32"/>
        <v>0</v>
      </c>
    </row>
    <row r="2179" spans="1:15">
      <c r="A2179" s="28"/>
      <c r="B2179" s="28" t="s">
        <v>631</v>
      </c>
      <c r="C2179" s="26">
        <v>63159814</v>
      </c>
      <c r="D2179" s="350">
        <v>4968813425747</v>
      </c>
      <c r="E2179" s="138" t="s">
        <v>681</v>
      </c>
      <c r="F2179" s="26">
        <v>1.75</v>
      </c>
      <c r="G2179" s="171">
        <v>0.245</v>
      </c>
      <c r="H2179" s="26">
        <v>9</v>
      </c>
      <c r="I2179" s="192">
        <v>4.0999999999999996</v>
      </c>
      <c r="J2179" s="8" t="s">
        <v>717</v>
      </c>
      <c r="K2179" s="232" t="s">
        <v>371</v>
      </c>
      <c r="L2179" s="117">
        <v>5</v>
      </c>
      <c r="M2179" s="402">
        <v>335.75831249999993</v>
      </c>
      <c r="N2179" s="277"/>
      <c r="O2179" s="274">
        <f t="shared" si="32"/>
        <v>0</v>
      </c>
    </row>
    <row r="2180" spans="1:15">
      <c r="A2180" s="28"/>
      <c r="B2180" s="28" t="s">
        <v>631</v>
      </c>
      <c r="C2180" s="26">
        <v>63159816</v>
      </c>
      <c r="D2180" s="350">
        <v>4968813425754</v>
      </c>
      <c r="E2180" s="138" t="s">
        <v>681</v>
      </c>
      <c r="F2180" s="26">
        <v>2</v>
      </c>
      <c r="G2180" s="171">
        <v>0.26500000000000001</v>
      </c>
      <c r="H2180" s="26">
        <v>10</v>
      </c>
      <c r="I2180" s="192">
        <v>4.7</v>
      </c>
      <c r="J2180" s="8" t="s">
        <v>717</v>
      </c>
      <c r="K2180" s="232" t="s">
        <v>371</v>
      </c>
      <c r="L2180" s="117">
        <v>5</v>
      </c>
      <c r="M2180" s="402">
        <v>342.09337499999992</v>
      </c>
      <c r="N2180" s="277"/>
      <c r="O2180" s="274">
        <f t="shared" si="32"/>
        <v>0</v>
      </c>
    </row>
    <row r="2181" spans="1:15">
      <c r="A2181" s="28"/>
      <c r="B2181" s="28" t="s">
        <v>631</v>
      </c>
      <c r="C2181" s="26">
        <v>63159818</v>
      </c>
      <c r="D2181" s="350">
        <v>4968813425761</v>
      </c>
      <c r="E2181" s="138" t="s">
        <v>681</v>
      </c>
      <c r="F2181" s="26">
        <v>2.5</v>
      </c>
      <c r="G2181" s="171">
        <v>0.28999999999999998</v>
      </c>
      <c r="H2181" s="26">
        <v>12</v>
      </c>
      <c r="I2181" s="192">
        <v>5.4</v>
      </c>
      <c r="J2181" s="8" t="s">
        <v>717</v>
      </c>
      <c r="K2181" s="232" t="s">
        <v>371</v>
      </c>
      <c r="L2181" s="117">
        <v>5</v>
      </c>
      <c r="M2181" s="402">
        <v>354.76349999999991</v>
      </c>
      <c r="N2181" s="277"/>
      <c r="O2181" s="274">
        <f t="shared" si="32"/>
        <v>0</v>
      </c>
    </row>
    <row r="2182" spans="1:15">
      <c r="A2182" s="28"/>
      <c r="B2182" s="28" t="s">
        <v>631</v>
      </c>
      <c r="C2182" s="26">
        <v>63159820</v>
      </c>
      <c r="D2182" s="350">
        <v>4968813425778</v>
      </c>
      <c r="E2182" s="138" t="s">
        <v>681</v>
      </c>
      <c r="F2182" s="26">
        <v>3</v>
      </c>
      <c r="G2182" s="171">
        <v>0.31</v>
      </c>
      <c r="H2182" s="26">
        <v>14</v>
      </c>
      <c r="I2182" s="192">
        <v>6.1</v>
      </c>
      <c r="J2182" s="8" t="s">
        <v>717</v>
      </c>
      <c r="K2182" s="232" t="s">
        <v>371</v>
      </c>
      <c r="L2182" s="117">
        <v>5</v>
      </c>
      <c r="M2182" s="402">
        <v>380.10374999999999</v>
      </c>
      <c r="N2182" s="277"/>
      <c r="O2182" s="274">
        <f t="shared" si="32"/>
        <v>0</v>
      </c>
    </row>
    <row r="2183" spans="1:15">
      <c r="A2183" s="28"/>
      <c r="B2183" s="28" t="s">
        <v>631</v>
      </c>
      <c r="C2183" s="26">
        <v>63159822</v>
      </c>
      <c r="D2183" s="350">
        <v>4968813433841</v>
      </c>
      <c r="E2183" s="138" t="s">
        <v>681</v>
      </c>
      <c r="F2183" s="26">
        <v>3.5</v>
      </c>
      <c r="G2183" s="171">
        <v>0.33</v>
      </c>
      <c r="H2183" s="26">
        <v>16</v>
      </c>
      <c r="I2183" s="192">
        <v>7.1</v>
      </c>
      <c r="J2183" s="8" t="s">
        <v>717</v>
      </c>
      <c r="K2183" s="232" t="s">
        <v>505</v>
      </c>
      <c r="L2183" s="117">
        <v>5</v>
      </c>
      <c r="M2183" s="402">
        <v>380.10374999999999</v>
      </c>
      <c r="N2183" s="277"/>
      <c r="O2183" s="274">
        <f t="shared" si="32"/>
        <v>0</v>
      </c>
    </row>
    <row r="2184" spans="1:15">
      <c r="A2184" s="28"/>
      <c r="B2184" s="28" t="s">
        <v>631</v>
      </c>
      <c r="C2184" s="26">
        <v>63159824</v>
      </c>
      <c r="D2184" s="350">
        <v>4968813425785</v>
      </c>
      <c r="E2184" s="138" t="s">
        <v>681</v>
      </c>
      <c r="F2184" s="26">
        <v>4</v>
      </c>
      <c r="G2184" s="171">
        <v>0.35</v>
      </c>
      <c r="H2184" s="26">
        <v>18</v>
      </c>
      <c r="I2184" s="192">
        <v>8</v>
      </c>
      <c r="J2184" s="8" t="s">
        <v>717</v>
      </c>
      <c r="K2184" s="232" t="s">
        <v>371</v>
      </c>
      <c r="L2184" s="117">
        <v>5</v>
      </c>
      <c r="M2184" s="402">
        <v>380.10374999999999</v>
      </c>
      <c r="N2184" s="277"/>
      <c r="O2184" s="274">
        <f t="shared" si="32"/>
        <v>0</v>
      </c>
    </row>
    <row r="2185" spans="1:15">
      <c r="A2185" s="28"/>
      <c r="B2185" s="28" t="s">
        <v>631</v>
      </c>
      <c r="C2185" s="26">
        <v>63159840</v>
      </c>
      <c r="D2185" s="350">
        <v>4968813425792</v>
      </c>
      <c r="E2185" s="138" t="s">
        <v>681</v>
      </c>
      <c r="F2185" s="26">
        <v>0.6</v>
      </c>
      <c r="G2185" s="171">
        <v>0.14000000000000001</v>
      </c>
      <c r="H2185" s="26">
        <v>3</v>
      </c>
      <c r="I2185" s="192">
        <v>1.4</v>
      </c>
      <c r="J2185" s="26" t="s">
        <v>718</v>
      </c>
      <c r="K2185" s="232" t="s">
        <v>371</v>
      </c>
      <c r="L2185" s="117">
        <v>5</v>
      </c>
      <c r="M2185" s="402">
        <v>329.42324999999994</v>
      </c>
      <c r="N2185" s="277"/>
      <c r="O2185" s="274">
        <f t="shared" si="32"/>
        <v>0</v>
      </c>
    </row>
    <row r="2186" spans="1:15">
      <c r="A2186" s="28"/>
      <c r="B2186" s="28" t="s">
        <v>631</v>
      </c>
      <c r="C2186" s="26">
        <v>63159842</v>
      </c>
      <c r="D2186" s="350">
        <v>4968813425808</v>
      </c>
      <c r="E2186" s="138" t="s">
        <v>681</v>
      </c>
      <c r="F2186" s="26">
        <v>0.8</v>
      </c>
      <c r="G2186" s="171">
        <v>0.16</v>
      </c>
      <c r="H2186" s="26">
        <v>4</v>
      </c>
      <c r="I2186" s="192">
        <v>1.8</v>
      </c>
      <c r="J2186" s="26" t="s">
        <v>718</v>
      </c>
      <c r="K2186" s="232" t="s">
        <v>371</v>
      </c>
      <c r="L2186" s="117">
        <v>5</v>
      </c>
      <c r="M2186" s="402">
        <v>380.10374999999999</v>
      </c>
      <c r="N2186" s="277"/>
      <c r="O2186" s="274">
        <f t="shared" si="32"/>
        <v>0</v>
      </c>
    </row>
    <row r="2187" spans="1:15">
      <c r="A2187" s="28"/>
      <c r="B2187" s="28" t="s">
        <v>631</v>
      </c>
      <c r="C2187" s="26">
        <v>63159844</v>
      </c>
      <c r="D2187" s="350">
        <v>4968813425815</v>
      </c>
      <c r="E2187" s="138" t="s">
        <v>681</v>
      </c>
      <c r="F2187" s="26">
        <v>1</v>
      </c>
      <c r="G2187" s="171">
        <v>0.18</v>
      </c>
      <c r="H2187" s="26">
        <v>5</v>
      </c>
      <c r="I2187" s="192">
        <v>2.2000000000000002</v>
      </c>
      <c r="J2187" s="26" t="s">
        <v>718</v>
      </c>
      <c r="K2187" s="232" t="s">
        <v>371</v>
      </c>
      <c r="L2187" s="117">
        <v>5</v>
      </c>
      <c r="M2187" s="402">
        <v>430.78424999999993</v>
      </c>
      <c r="N2187" s="277"/>
      <c r="O2187" s="274">
        <f t="shared" si="32"/>
        <v>0</v>
      </c>
    </row>
    <row r="2188" spans="1:15">
      <c r="A2188" s="28"/>
      <c r="B2188" s="28" t="s">
        <v>631</v>
      </c>
      <c r="C2188" s="26">
        <v>63159846</v>
      </c>
      <c r="D2188" s="350">
        <v>4968813425822</v>
      </c>
      <c r="E2188" s="138" t="s">
        <v>681</v>
      </c>
      <c r="F2188" s="26">
        <v>1.25</v>
      </c>
      <c r="G2188" s="171">
        <v>0.2</v>
      </c>
      <c r="H2188" s="26">
        <v>6</v>
      </c>
      <c r="I2188" s="192">
        <v>2.8</v>
      </c>
      <c r="J2188" s="26" t="s">
        <v>718</v>
      </c>
      <c r="K2188" s="232" t="s">
        <v>371</v>
      </c>
      <c r="L2188" s="117">
        <v>5</v>
      </c>
      <c r="M2188" s="402">
        <v>443.45437499999997</v>
      </c>
      <c r="N2188" s="277"/>
      <c r="O2188" s="274">
        <f t="shared" si="32"/>
        <v>0</v>
      </c>
    </row>
    <row r="2189" spans="1:15">
      <c r="A2189" s="28"/>
      <c r="B2189" s="28" t="s">
        <v>631</v>
      </c>
      <c r="C2189" s="26">
        <v>63159848</v>
      </c>
      <c r="D2189" s="350">
        <v>4968813425839</v>
      </c>
      <c r="E2189" s="138" t="s">
        <v>681</v>
      </c>
      <c r="F2189" s="26">
        <v>1.5</v>
      </c>
      <c r="G2189" s="171">
        <v>0.22500000000000001</v>
      </c>
      <c r="H2189" s="26">
        <v>8</v>
      </c>
      <c r="I2189" s="192">
        <v>3.4</v>
      </c>
      <c r="J2189" s="26" t="s">
        <v>718</v>
      </c>
      <c r="K2189" s="232" t="s">
        <v>371</v>
      </c>
      <c r="L2189" s="117">
        <v>5</v>
      </c>
      <c r="M2189" s="402">
        <v>481.46474999999998</v>
      </c>
      <c r="N2189" s="277"/>
      <c r="O2189" s="274">
        <f t="shared" si="32"/>
        <v>0</v>
      </c>
    </row>
    <row r="2190" spans="1:15">
      <c r="A2190" s="28"/>
      <c r="B2190" s="28" t="s">
        <v>631</v>
      </c>
      <c r="C2190" s="26">
        <v>63159850</v>
      </c>
      <c r="D2190" s="350">
        <v>4968813425846</v>
      </c>
      <c r="E2190" s="138" t="s">
        <v>681</v>
      </c>
      <c r="F2190" s="26">
        <v>1.75</v>
      </c>
      <c r="G2190" s="171">
        <v>0.245</v>
      </c>
      <c r="H2190" s="26">
        <v>9</v>
      </c>
      <c r="I2190" s="192">
        <v>4.0999999999999996</v>
      </c>
      <c r="J2190" s="26" t="s">
        <v>718</v>
      </c>
      <c r="K2190" s="232" t="s">
        <v>371</v>
      </c>
      <c r="L2190" s="117">
        <v>5</v>
      </c>
      <c r="M2190" s="402">
        <v>506.80499999999995</v>
      </c>
      <c r="N2190" s="277"/>
      <c r="O2190" s="274">
        <f t="shared" si="32"/>
        <v>0</v>
      </c>
    </row>
    <row r="2191" spans="1:15">
      <c r="A2191" s="28"/>
      <c r="B2191" s="28" t="s">
        <v>631</v>
      </c>
      <c r="C2191" s="26">
        <v>63159852</v>
      </c>
      <c r="D2191" s="350">
        <v>4968813425853</v>
      </c>
      <c r="E2191" s="138" t="s">
        <v>681</v>
      </c>
      <c r="F2191" s="26">
        <v>2</v>
      </c>
      <c r="G2191" s="171">
        <v>0.26500000000000001</v>
      </c>
      <c r="H2191" s="26">
        <v>10</v>
      </c>
      <c r="I2191" s="192">
        <v>4.7</v>
      </c>
      <c r="J2191" s="26" t="s">
        <v>718</v>
      </c>
      <c r="K2191" s="232" t="s">
        <v>371</v>
      </c>
      <c r="L2191" s="117">
        <v>5</v>
      </c>
      <c r="M2191" s="402">
        <v>544.8153749999999</v>
      </c>
      <c r="N2191" s="277"/>
      <c r="O2191" s="274">
        <f t="shared" si="32"/>
        <v>0</v>
      </c>
    </row>
    <row r="2192" spans="1:15">
      <c r="A2192" s="28"/>
      <c r="B2192" s="28" t="s">
        <v>631</v>
      </c>
      <c r="C2192" s="26">
        <v>63159854</v>
      </c>
      <c r="D2192" s="350">
        <v>4968813425860</v>
      </c>
      <c r="E2192" s="138" t="s">
        <v>681</v>
      </c>
      <c r="F2192" s="26">
        <v>2.5</v>
      </c>
      <c r="G2192" s="171">
        <v>0.28999999999999998</v>
      </c>
      <c r="H2192" s="26">
        <v>12</v>
      </c>
      <c r="I2192" s="192">
        <v>5.4</v>
      </c>
      <c r="J2192" s="26" t="s">
        <v>718</v>
      </c>
      <c r="K2192" s="232" t="s">
        <v>371</v>
      </c>
      <c r="L2192" s="117">
        <v>5</v>
      </c>
      <c r="M2192" s="402">
        <v>570.15562499999987</v>
      </c>
      <c r="N2192" s="277"/>
      <c r="O2192" s="274">
        <f t="shared" si="32"/>
        <v>0</v>
      </c>
    </row>
    <row r="2193" spans="1:15">
      <c r="A2193" s="28"/>
      <c r="B2193" s="28" t="s">
        <v>631</v>
      </c>
      <c r="C2193" s="26">
        <v>63159856</v>
      </c>
      <c r="D2193" s="350">
        <v>4968813425877</v>
      </c>
      <c r="E2193" s="138" t="s">
        <v>681</v>
      </c>
      <c r="F2193" s="26">
        <v>3</v>
      </c>
      <c r="G2193" s="171">
        <v>0.31</v>
      </c>
      <c r="H2193" s="26">
        <v>14</v>
      </c>
      <c r="I2193" s="192">
        <v>6.1</v>
      </c>
      <c r="J2193" s="26" t="s">
        <v>718</v>
      </c>
      <c r="K2193" s="232" t="s">
        <v>371</v>
      </c>
      <c r="L2193" s="117">
        <v>5</v>
      </c>
      <c r="M2193" s="402">
        <v>608.16599999999983</v>
      </c>
      <c r="N2193" s="277"/>
      <c r="O2193" s="274">
        <f t="shared" si="32"/>
        <v>0</v>
      </c>
    </row>
    <row r="2194" spans="1:15">
      <c r="A2194" s="28"/>
      <c r="B2194" s="28" t="s">
        <v>631</v>
      </c>
      <c r="C2194" s="26">
        <v>63159858</v>
      </c>
      <c r="D2194" s="350">
        <v>4968813425884</v>
      </c>
      <c r="E2194" s="138" t="s">
        <v>681</v>
      </c>
      <c r="F2194" s="26">
        <v>3.5</v>
      </c>
      <c r="G2194" s="171">
        <v>0.33</v>
      </c>
      <c r="H2194" s="26">
        <v>16</v>
      </c>
      <c r="I2194" s="192">
        <v>7.1</v>
      </c>
      <c r="J2194" s="26" t="s">
        <v>718</v>
      </c>
      <c r="K2194" s="232" t="s">
        <v>371</v>
      </c>
      <c r="L2194" s="117">
        <v>5</v>
      </c>
      <c r="M2194" s="402">
        <v>633.50624999999991</v>
      </c>
      <c r="N2194" s="277"/>
      <c r="O2194" s="274">
        <f t="shared" si="32"/>
        <v>0</v>
      </c>
    </row>
    <row r="2195" spans="1:15">
      <c r="A2195" s="28"/>
      <c r="B2195" s="28" t="s">
        <v>631</v>
      </c>
      <c r="C2195" s="26">
        <v>63159860</v>
      </c>
      <c r="D2195" s="350">
        <v>4968813425891</v>
      </c>
      <c r="E2195" s="138" t="s">
        <v>681</v>
      </c>
      <c r="F2195" s="26">
        <v>4</v>
      </c>
      <c r="G2195" s="171">
        <v>0.35</v>
      </c>
      <c r="H2195" s="26">
        <v>18</v>
      </c>
      <c r="I2195" s="192">
        <v>8</v>
      </c>
      <c r="J2195" s="26" t="s">
        <v>718</v>
      </c>
      <c r="K2195" s="232" t="s">
        <v>371</v>
      </c>
      <c r="L2195" s="117">
        <v>5</v>
      </c>
      <c r="M2195" s="402">
        <v>760.20749999999998</v>
      </c>
      <c r="N2195" s="277"/>
      <c r="O2195" s="274">
        <f t="shared" si="32"/>
        <v>0</v>
      </c>
    </row>
    <row r="2196" spans="1:15">
      <c r="A2196" s="28"/>
      <c r="B2196" s="28" t="s">
        <v>631</v>
      </c>
      <c r="C2196" s="26">
        <v>63159862</v>
      </c>
      <c r="D2196" s="350">
        <v>4968813425907</v>
      </c>
      <c r="E2196" s="138" t="s">
        <v>681</v>
      </c>
      <c r="F2196" s="26">
        <v>5</v>
      </c>
      <c r="G2196" s="171">
        <v>0.38</v>
      </c>
      <c r="H2196" s="26">
        <v>20</v>
      </c>
      <c r="I2196" s="192">
        <v>9.1</v>
      </c>
      <c r="J2196" s="26" t="s">
        <v>718</v>
      </c>
      <c r="K2196" s="232" t="s">
        <v>371</v>
      </c>
      <c r="L2196" s="117">
        <v>5</v>
      </c>
      <c r="M2196" s="402">
        <v>861.56849999999986</v>
      </c>
      <c r="N2196" s="277"/>
      <c r="O2196" s="274">
        <f t="shared" si="32"/>
        <v>0</v>
      </c>
    </row>
    <row r="2197" spans="1:15">
      <c r="A2197" s="28"/>
      <c r="B2197" s="28" t="s">
        <v>631</v>
      </c>
      <c r="C2197" s="26">
        <v>63159864</v>
      </c>
      <c r="D2197" s="350">
        <v>4968813425914</v>
      </c>
      <c r="E2197" s="138" t="s">
        <v>681</v>
      </c>
      <c r="F2197" s="26">
        <v>6</v>
      </c>
      <c r="G2197" s="171">
        <v>0.41499999999999998</v>
      </c>
      <c r="H2197" s="26">
        <v>24</v>
      </c>
      <c r="I2197" s="192">
        <v>10.9</v>
      </c>
      <c r="J2197" s="26" t="s">
        <v>718</v>
      </c>
      <c r="K2197" s="232" t="s">
        <v>371</v>
      </c>
      <c r="L2197" s="117">
        <v>5</v>
      </c>
      <c r="M2197" s="402">
        <v>886.90874999999994</v>
      </c>
      <c r="N2197" s="277"/>
      <c r="O2197" s="274">
        <f t="shared" si="32"/>
        <v>0</v>
      </c>
    </row>
    <row r="2198" spans="1:15">
      <c r="A2198" s="28"/>
      <c r="B2198" s="28" t="s">
        <v>631</v>
      </c>
      <c r="C2198" s="26">
        <v>63159866</v>
      </c>
      <c r="D2198" s="350">
        <v>4968813425921</v>
      </c>
      <c r="E2198" s="138" t="s">
        <v>681</v>
      </c>
      <c r="F2198" s="26">
        <v>7</v>
      </c>
      <c r="G2198" s="171">
        <v>0.44500000000000001</v>
      </c>
      <c r="H2198" s="26">
        <v>26</v>
      </c>
      <c r="I2198" s="192">
        <v>12</v>
      </c>
      <c r="J2198" s="26" t="s">
        <v>718</v>
      </c>
      <c r="K2198" s="232" t="s">
        <v>371</v>
      </c>
      <c r="L2198" s="117">
        <v>5</v>
      </c>
      <c r="M2198" s="402">
        <v>924.91912499999989</v>
      </c>
      <c r="N2198" s="277"/>
      <c r="O2198" s="274">
        <f t="shared" si="32"/>
        <v>0</v>
      </c>
    </row>
    <row r="2199" spans="1:15">
      <c r="A2199" s="28"/>
      <c r="B2199" s="28" t="s">
        <v>631</v>
      </c>
      <c r="C2199" s="26">
        <v>63159868</v>
      </c>
      <c r="D2199" s="350">
        <v>4968813425938</v>
      </c>
      <c r="E2199" s="138" t="s">
        <v>681</v>
      </c>
      <c r="F2199" s="26">
        <v>8</v>
      </c>
      <c r="G2199" s="171">
        <v>0.49</v>
      </c>
      <c r="H2199" s="26">
        <v>32</v>
      </c>
      <c r="I2199" s="192">
        <v>14.4</v>
      </c>
      <c r="J2199" s="26" t="s">
        <v>718</v>
      </c>
      <c r="K2199" s="232" t="s">
        <v>371</v>
      </c>
      <c r="L2199" s="117">
        <v>5</v>
      </c>
      <c r="M2199" s="402">
        <v>950.25937499999986</v>
      </c>
      <c r="N2199" s="277"/>
      <c r="O2199" s="274">
        <f t="shared" ref="O2199:O2262" si="33">M2199*N2199</f>
        <v>0</v>
      </c>
    </row>
    <row r="2200" spans="1:15">
      <c r="A2200" s="28"/>
      <c r="B2200" s="28" t="s">
        <v>631</v>
      </c>
      <c r="C2200" s="26">
        <v>63159870</v>
      </c>
      <c r="D2200" s="350">
        <v>4968813425945</v>
      </c>
      <c r="E2200" s="138" t="s">
        <v>681</v>
      </c>
      <c r="F2200" s="26">
        <v>10</v>
      </c>
      <c r="G2200" s="171">
        <v>0.55000000000000004</v>
      </c>
      <c r="H2200" s="26">
        <v>38</v>
      </c>
      <c r="I2200" s="192">
        <v>17</v>
      </c>
      <c r="J2200" s="26" t="s">
        <v>718</v>
      </c>
      <c r="K2200" s="232" t="s">
        <v>371</v>
      </c>
      <c r="L2200" s="117">
        <v>5</v>
      </c>
      <c r="M2200" s="402">
        <v>1076.9606249999999</v>
      </c>
      <c r="N2200" s="277"/>
      <c r="O2200" s="274">
        <f t="shared" si="33"/>
        <v>0</v>
      </c>
    </row>
    <row r="2201" spans="1:15">
      <c r="A2201" s="28"/>
      <c r="B2201" s="28" t="s">
        <v>631</v>
      </c>
      <c r="C2201" s="26">
        <v>63159872</v>
      </c>
      <c r="D2201" s="350">
        <v>4968813425952</v>
      </c>
      <c r="E2201" s="138" t="s">
        <v>681</v>
      </c>
      <c r="F2201" s="26">
        <v>12</v>
      </c>
      <c r="G2201" s="171">
        <v>0.6</v>
      </c>
      <c r="H2201" s="26">
        <v>44</v>
      </c>
      <c r="I2201" s="192">
        <v>19.899999999999999</v>
      </c>
      <c r="J2201" s="26" t="s">
        <v>718</v>
      </c>
      <c r="K2201" s="232" t="s">
        <v>371</v>
      </c>
      <c r="L2201" s="117">
        <v>5</v>
      </c>
      <c r="M2201" s="402">
        <v>1140.3112499999997</v>
      </c>
      <c r="N2201" s="277"/>
      <c r="O2201" s="274">
        <f t="shared" si="33"/>
        <v>0</v>
      </c>
    </row>
    <row r="2202" spans="1:15">
      <c r="A2202" s="28"/>
      <c r="B2202" s="28" t="s">
        <v>631</v>
      </c>
      <c r="C2202" s="26">
        <v>63159874</v>
      </c>
      <c r="D2202" s="350">
        <v>4968813425969</v>
      </c>
      <c r="E2202" s="138" t="s">
        <v>681</v>
      </c>
      <c r="F2202" s="26">
        <v>14</v>
      </c>
      <c r="G2202" s="171">
        <v>0.62</v>
      </c>
      <c r="H2202" s="26">
        <v>50</v>
      </c>
      <c r="I2202" s="192">
        <v>22.4</v>
      </c>
      <c r="J2202" s="26" t="s">
        <v>718</v>
      </c>
      <c r="K2202" s="232" t="s">
        <v>371</v>
      </c>
      <c r="L2202" s="117">
        <v>5</v>
      </c>
      <c r="M2202" s="402">
        <v>1203.6618749999998</v>
      </c>
      <c r="N2202" s="277"/>
      <c r="O2202" s="274">
        <f t="shared" si="33"/>
        <v>0</v>
      </c>
    </row>
    <row r="2203" spans="1:15">
      <c r="A2203" s="28"/>
      <c r="B2203" s="28" t="s">
        <v>631</v>
      </c>
      <c r="C2203" s="26">
        <v>63159876</v>
      </c>
      <c r="D2203" s="350">
        <v>4968813425976</v>
      </c>
      <c r="E2203" s="138" t="s">
        <v>681</v>
      </c>
      <c r="F2203" s="26">
        <v>16</v>
      </c>
      <c r="G2203" s="171">
        <v>0.66</v>
      </c>
      <c r="H2203" s="26">
        <v>54</v>
      </c>
      <c r="I2203" s="192">
        <v>24.5</v>
      </c>
      <c r="J2203" s="26" t="s">
        <v>718</v>
      </c>
      <c r="K2203" s="232" t="s">
        <v>371</v>
      </c>
      <c r="L2203" s="117">
        <v>5</v>
      </c>
      <c r="M2203" s="402">
        <v>1267.0124999999998</v>
      </c>
      <c r="N2203" s="277"/>
      <c r="O2203" s="274">
        <f t="shared" si="33"/>
        <v>0</v>
      </c>
    </row>
    <row r="2204" spans="1:15">
      <c r="A2204" s="28"/>
      <c r="B2204" s="28" t="s">
        <v>631</v>
      </c>
      <c r="C2204" s="26">
        <v>63159878</v>
      </c>
      <c r="D2204" s="350">
        <v>4968813425983</v>
      </c>
      <c r="E2204" s="138" t="s">
        <v>681</v>
      </c>
      <c r="F2204" s="26">
        <v>18</v>
      </c>
      <c r="G2204" s="171">
        <v>0.7</v>
      </c>
      <c r="H2204" s="26">
        <v>61</v>
      </c>
      <c r="I2204" s="192">
        <v>27.5</v>
      </c>
      <c r="J2204" s="26" t="s">
        <v>718</v>
      </c>
      <c r="K2204" s="232" t="s">
        <v>371</v>
      </c>
      <c r="L2204" s="117">
        <v>5</v>
      </c>
      <c r="M2204" s="402">
        <v>1330.3631249999999</v>
      </c>
      <c r="N2204" s="277"/>
      <c r="O2204" s="274">
        <f t="shared" si="33"/>
        <v>0</v>
      </c>
    </row>
    <row r="2205" spans="1:15">
      <c r="A2205" s="28"/>
      <c r="B2205" s="28" t="s">
        <v>631</v>
      </c>
      <c r="C2205" s="26">
        <v>63159880</v>
      </c>
      <c r="D2205" s="350">
        <v>4968813425990</v>
      </c>
      <c r="E2205" s="138" t="s">
        <v>681</v>
      </c>
      <c r="F2205" s="26">
        <v>20</v>
      </c>
      <c r="G2205" s="171">
        <v>0.74</v>
      </c>
      <c r="H2205" s="26">
        <v>67</v>
      </c>
      <c r="I2205" s="192">
        <v>30.5</v>
      </c>
      <c r="J2205" s="26" t="s">
        <v>718</v>
      </c>
      <c r="K2205" s="232" t="s">
        <v>371</v>
      </c>
      <c r="L2205" s="117">
        <v>5</v>
      </c>
      <c r="M2205" s="402">
        <v>1393.7137499999999</v>
      </c>
      <c r="N2205" s="277"/>
      <c r="O2205" s="274">
        <f t="shared" si="33"/>
        <v>0</v>
      </c>
    </row>
    <row r="2206" spans="1:15">
      <c r="A2206" s="28"/>
      <c r="B2206" s="28" t="s">
        <v>631</v>
      </c>
      <c r="C2206" s="26">
        <v>63159882</v>
      </c>
      <c r="D2206" s="350">
        <v>4968813426003</v>
      </c>
      <c r="E2206" s="138" t="s">
        <v>681</v>
      </c>
      <c r="F2206" s="26">
        <v>22</v>
      </c>
      <c r="G2206" s="171">
        <v>0.77</v>
      </c>
      <c r="H2206" s="26">
        <v>70</v>
      </c>
      <c r="I2206" s="192">
        <v>32</v>
      </c>
      <c r="J2206" s="26" t="s">
        <v>718</v>
      </c>
      <c r="K2206" s="232" t="s">
        <v>371</v>
      </c>
      <c r="L2206" s="117">
        <v>5</v>
      </c>
      <c r="M2206" s="402">
        <v>1457.0643749999997</v>
      </c>
      <c r="N2206" s="277"/>
      <c r="O2206" s="274">
        <f t="shared" si="33"/>
        <v>0</v>
      </c>
    </row>
    <row r="2207" spans="1:15">
      <c r="A2207" s="28"/>
      <c r="B2207" s="28" t="s">
        <v>631</v>
      </c>
      <c r="C2207" s="26">
        <v>63159884</v>
      </c>
      <c r="D2207" s="350">
        <v>4968813426010</v>
      </c>
      <c r="E2207" s="138" t="s">
        <v>681</v>
      </c>
      <c r="F2207" s="26">
        <v>24</v>
      </c>
      <c r="G2207" s="171">
        <v>0.81</v>
      </c>
      <c r="H2207" s="26">
        <v>73</v>
      </c>
      <c r="I2207" s="192">
        <v>33.5</v>
      </c>
      <c r="J2207" s="26" t="s">
        <v>718</v>
      </c>
      <c r="K2207" s="232" t="s">
        <v>371</v>
      </c>
      <c r="L2207" s="117">
        <v>5</v>
      </c>
      <c r="M2207" s="402">
        <v>1520.415</v>
      </c>
      <c r="N2207" s="277"/>
      <c r="O2207" s="274">
        <f t="shared" si="33"/>
        <v>0</v>
      </c>
    </row>
    <row r="2208" spans="1:15">
      <c r="A2208" s="28"/>
      <c r="B2208" s="28" t="s">
        <v>631</v>
      </c>
      <c r="C2208" s="26">
        <v>63159886</v>
      </c>
      <c r="D2208" s="350">
        <v>4968813426027</v>
      </c>
      <c r="E2208" s="138" t="s">
        <v>681</v>
      </c>
      <c r="F2208" s="26">
        <v>26</v>
      </c>
      <c r="G2208" s="171">
        <v>0.84</v>
      </c>
      <c r="H2208" s="26">
        <v>77</v>
      </c>
      <c r="I2208" s="192">
        <v>35</v>
      </c>
      <c r="J2208" s="26" t="s">
        <v>718</v>
      </c>
      <c r="K2208" s="232" t="s">
        <v>371</v>
      </c>
      <c r="L2208" s="117">
        <v>5</v>
      </c>
      <c r="M2208" s="402">
        <v>1583.7656249999998</v>
      </c>
      <c r="N2208" s="277"/>
      <c r="O2208" s="274">
        <f t="shared" si="33"/>
        <v>0</v>
      </c>
    </row>
    <row r="2209" spans="1:15">
      <c r="A2209" s="28"/>
      <c r="B2209" s="28" t="s">
        <v>631</v>
      </c>
      <c r="C2209" s="26">
        <v>63159770</v>
      </c>
      <c r="D2209" s="350" t="s">
        <v>680</v>
      </c>
      <c r="E2209" s="138" t="s">
        <v>681</v>
      </c>
      <c r="F2209" s="26">
        <v>14</v>
      </c>
      <c r="G2209" s="171">
        <v>0.62</v>
      </c>
      <c r="H2209" s="26">
        <v>50</v>
      </c>
      <c r="I2209" s="192">
        <v>22.4</v>
      </c>
      <c r="J2209" s="26" t="s">
        <v>718</v>
      </c>
      <c r="K2209" s="232" t="s">
        <v>371</v>
      </c>
      <c r="L2209" s="117">
        <v>5</v>
      </c>
      <c r="M2209" s="402">
        <v>1114.9709999999998</v>
      </c>
      <c r="N2209" s="277"/>
      <c r="O2209" s="274">
        <f t="shared" si="33"/>
        <v>0</v>
      </c>
    </row>
    <row r="2210" spans="1:15">
      <c r="A2210" s="28"/>
      <c r="B2210" s="28" t="s">
        <v>631</v>
      </c>
      <c r="C2210" s="26">
        <v>63159772</v>
      </c>
      <c r="D2210" s="350" t="s">
        <v>680</v>
      </c>
      <c r="E2210" s="138" t="s">
        <v>681</v>
      </c>
      <c r="F2210" s="26">
        <v>16</v>
      </c>
      <c r="G2210" s="171">
        <v>0.66</v>
      </c>
      <c r="H2210" s="26">
        <v>54</v>
      </c>
      <c r="I2210" s="192">
        <v>24.5</v>
      </c>
      <c r="J2210" s="26" t="s">
        <v>718</v>
      </c>
      <c r="K2210" s="232" t="s">
        <v>371</v>
      </c>
      <c r="L2210" s="117">
        <v>5</v>
      </c>
      <c r="M2210" s="402">
        <v>1140.3112499999997</v>
      </c>
      <c r="N2210" s="277"/>
      <c r="O2210" s="274">
        <f t="shared" si="33"/>
        <v>0</v>
      </c>
    </row>
    <row r="2211" spans="1:15">
      <c r="A2211" s="28"/>
      <c r="B2211" s="28" t="s">
        <v>631</v>
      </c>
      <c r="C2211" s="26">
        <v>63159774</v>
      </c>
      <c r="D2211" s="350" t="s">
        <v>680</v>
      </c>
      <c r="E2211" s="138" t="s">
        <v>681</v>
      </c>
      <c r="F2211" s="26">
        <v>18</v>
      </c>
      <c r="G2211" s="171">
        <v>0.7</v>
      </c>
      <c r="H2211" s="26">
        <v>61</v>
      </c>
      <c r="I2211" s="192">
        <v>27.5</v>
      </c>
      <c r="J2211" s="26" t="s">
        <v>718</v>
      </c>
      <c r="K2211" s="232" t="s">
        <v>371</v>
      </c>
      <c r="L2211" s="117">
        <v>5</v>
      </c>
      <c r="M2211" s="402">
        <v>1165.6514999999997</v>
      </c>
      <c r="N2211" s="277"/>
      <c r="O2211" s="274">
        <f t="shared" si="33"/>
        <v>0</v>
      </c>
    </row>
    <row r="2212" spans="1:15">
      <c r="A2212" s="28"/>
      <c r="B2212" s="28" t="s">
        <v>631</v>
      </c>
      <c r="C2212" s="26">
        <v>63159776</v>
      </c>
      <c r="D2212" s="350" t="s">
        <v>680</v>
      </c>
      <c r="E2212" s="138" t="s">
        <v>681</v>
      </c>
      <c r="F2212" s="26">
        <v>20</v>
      </c>
      <c r="G2212" s="171">
        <v>0.74</v>
      </c>
      <c r="H2212" s="26">
        <v>67</v>
      </c>
      <c r="I2212" s="192">
        <v>30.5</v>
      </c>
      <c r="J2212" s="26" t="s">
        <v>718</v>
      </c>
      <c r="K2212" s="232" t="s">
        <v>371</v>
      </c>
      <c r="L2212" s="117">
        <v>5</v>
      </c>
      <c r="M2212" s="402">
        <v>1267.0124999999998</v>
      </c>
      <c r="N2212" s="277"/>
      <c r="O2212" s="274">
        <f t="shared" si="33"/>
        <v>0</v>
      </c>
    </row>
    <row r="2213" spans="1:15">
      <c r="A2213" s="28"/>
      <c r="B2213" s="28" t="s">
        <v>631</v>
      </c>
      <c r="C2213" s="26">
        <v>63159778</v>
      </c>
      <c r="D2213" s="350" t="s">
        <v>680</v>
      </c>
      <c r="E2213" s="138" t="s">
        <v>681</v>
      </c>
      <c r="F2213" s="26">
        <v>22</v>
      </c>
      <c r="G2213" s="171">
        <v>0.77</v>
      </c>
      <c r="H2213" s="26">
        <v>70</v>
      </c>
      <c r="I2213" s="192">
        <v>32</v>
      </c>
      <c r="J2213" s="26" t="s">
        <v>718</v>
      </c>
      <c r="K2213" s="232" t="s">
        <v>371</v>
      </c>
      <c r="L2213" s="117">
        <v>5</v>
      </c>
      <c r="M2213" s="402">
        <v>1355.7033749999998</v>
      </c>
      <c r="N2213" s="277"/>
      <c r="O2213" s="274">
        <f t="shared" si="33"/>
        <v>0</v>
      </c>
    </row>
    <row r="2214" spans="1:15">
      <c r="A2214" s="28"/>
      <c r="B2214" s="28" t="s">
        <v>631</v>
      </c>
      <c r="C2214" s="26">
        <v>63159780</v>
      </c>
      <c r="D2214" s="350" t="s">
        <v>680</v>
      </c>
      <c r="E2214" s="138" t="s">
        <v>681</v>
      </c>
      <c r="F2214" s="26">
        <v>24</v>
      </c>
      <c r="G2214" s="171">
        <v>0.81</v>
      </c>
      <c r="H2214" s="26">
        <v>73</v>
      </c>
      <c r="I2214" s="192">
        <v>33.5</v>
      </c>
      <c r="J2214" s="26" t="s">
        <v>718</v>
      </c>
      <c r="K2214" s="232" t="s">
        <v>371</v>
      </c>
      <c r="L2214" s="117">
        <v>5</v>
      </c>
      <c r="M2214" s="402">
        <v>1431.724125</v>
      </c>
      <c r="N2214" s="277"/>
      <c r="O2214" s="274">
        <f t="shared" si="33"/>
        <v>0</v>
      </c>
    </row>
    <row r="2215" spans="1:15">
      <c r="A2215" s="28"/>
      <c r="B2215" s="28" t="s">
        <v>631</v>
      </c>
      <c r="C2215" s="26">
        <v>63159782</v>
      </c>
      <c r="D2215" s="350" t="s">
        <v>680</v>
      </c>
      <c r="E2215" s="138" t="s">
        <v>681</v>
      </c>
      <c r="F2215" s="26">
        <v>26</v>
      </c>
      <c r="G2215" s="171">
        <v>0.84</v>
      </c>
      <c r="H2215" s="26">
        <v>77</v>
      </c>
      <c r="I2215" s="192">
        <v>35</v>
      </c>
      <c r="J2215" s="26" t="s">
        <v>718</v>
      </c>
      <c r="K2215" s="232" t="s">
        <v>371</v>
      </c>
      <c r="L2215" s="117">
        <v>5</v>
      </c>
      <c r="M2215" s="402">
        <v>1520.415</v>
      </c>
      <c r="N2215" s="277"/>
      <c r="O2215" s="274">
        <f t="shared" si="33"/>
        <v>0</v>
      </c>
    </row>
    <row r="2216" spans="1:15">
      <c r="A2216" s="28"/>
      <c r="B2216" s="28" t="s">
        <v>631</v>
      </c>
      <c r="C2216" s="26">
        <v>63159784</v>
      </c>
      <c r="D2216" s="350" t="s">
        <v>680</v>
      </c>
      <c r="E2216" s="138" t="s">
        <v>681</v>
      </c>
      <c r="F2216" s="26">
        <v>28</v>
      </c>
      <c r="G2216" s="171">
        <v>0.87</v>
      </c>
      <c r="H2216" s="26">
        <v>85</v>
      </c>
      <c r="I2216" s="192">
        <v>38.6</v>
      </c>
      <c r="J2216" s="26" t="s">
        <v>718</v>
      </c>
      <c r="K2216" s="232" t="s">
        <v>371</v>
      </c>
      <c r="L2216" s="117">
        <v>5</v>
      </c>
      <c r="M2216" s="402">
        <v>1621.7760000000001</v>
      </c>
      <c r="N2216" s="277"/>
      <c r="O2216" s="274">
        <f t="shared" si="33"/>
        <v>0</v>
      </c>
    </row>
    <row r="2217" spans="1:15">
      <c r="A2217" s="28"/>
      <c r="B2217" s="28" t="s">
        <v>631</v>
      </c>
      <c r="C2217" s="26">
        <v>63159786</v>
      </c>
      <c r="D2217" s="350" t="s">
        <v>680</v>
      </c>
      <c r="E2217" s="138" t="s">
        <v>681</v>
      </c>
      <c r="F2217" s="26">
        <v>30</v>
      </c>
      <c r="G2217" s="171">
        <v>0.91</v>
      </c>
      <c r="H2217" s="26">
        <v>90</v>
      </c>
      <c r="I2217" s="192">
        <v>40.9</v>
      </c>
      <c r="J2217" s="26" t="s">
        <v>718</v>
      </c>
      <c r="K2217" s="232" t="s">
        <v>371</v>
      </c>
      <c r="L2217" s="117">
        <v>5</v>
      </c>
      <c r="M2217" s="402">
        <v>1811.8278749999999</v>
      </c>
      <c r="N2217" s="277"/>
      <c r="O2217" s="274">
        <f t="shared" si="33"/>
        <v>0</v>
      </c>
    </row>
    <row r="2218" spans="1:15">
      <c r="A2218" s="28"/>
      <c r="B2218" s="28" t="s">
        <v>631</v>
      </c>
      <c r="C2218" s="118">
        <v>60074080</v>
      </c>
      <c r="D2218" s="350">
        <v>4968813054695</v>
      </c>
      <c r="E2218" s="119" t="s">
        <v>682</v>
      </c>
      <c r="F2218" s="118">
        <v>0.8</v>
      </c>
      <c r="G2218" s="183">
        <v>0.14799999999999999</v>
      </c>
      <c r="H2218" s="118"/>
      <c r="I2218" s="118"/>
      <c r="J2218" s="26" t="s">
        <v>718</v>
      </c>
      <c r="K2218" s="250" t="s">
        <v>683</v>
      </c>
      <c r="L2218" s="118">
        <v>5</v>
      </c>
      <c r="M2218" s="402">
        <v>1127.6411249999996</v>
      </c>
      <c r="N2218" s="277"/>
      <c r="O2218" s="274">
        <f t="shared" si="33"/>
        <v>0</v>
      </c>
    </row>
    <row r="2219" spans="1:15">
      <c r="A2219" s="28"/>
      <c r="B2219" s="28" t="s">
        <v>631</v>
      </c>
      <c r="C2219" s="118">
        <v>60074082</v>
      </c>
      <c r="D2219" s="350">
        <v>4968813054701</v>
      </c>
      <c r="E2219" s="119" t="s">
        <v>682</v>
      </c>
      <c r="F2219" s="118">
        <v>1</v>
      </c>
      <c r="G2219" s="183">
        <v>0.16500000000000001</v>
      </c>
      <c r="H2219" s="118"/>
      <c r="I2219" s="118"/>
      <c r="J2219" s="26" t="s">
        <v>718</v>
      </c>
      <c r="K2219" s="250" t="s">
        <v>683</v>
      </c>
      <c r="L2219" s="118">
        <v>5</v>
      </c>
      <c r="M2219" s="402">
        <v>1127.6411249999996</v>
      </c>
      <c r="N2219" s="277"/>
      <c r="O2219" s="274">
        <f t="shared" si="33"/>
        <v>0</v>
      </c>
    </row>
    <row r="2220" spans="1:15">
      <c r="A2220" s="28"/>
      <c r="B2220" s="28" t="s">
        <v>631</v>
      </c>
      <c r="C2220" s="118">
        <v>60074084</v>
      </c>
      <c r="D2220" s="350">
        <v>4968813054718</v>
      </c>
      <c r="E2220" s="119" t="s">
        <v>682</v>
      </c>
      <c r="F2220" s="118">
        <v>1.25</v>
      </c>
      <c r="G2220" s="183">
        <v>0.19</v>
      </c>
      <c r="H2220" s="118"/>
      <c r="I2220" s="118"/>
      <c r="J2220" s="26" t="s">
        <v>718</v>
      </c>
      <c r="K2220" s="250" t="s">
        <v>683</v>
      </c>
      <c r="L2220" s="118">
        <v>5</v>
      </c>
      <c r="M2220" s="402">
        <v>1241.6722499999998</v>
      </c>
      <c r="N2220" s="277"/>
      <c r="O2220" s="274">
        <f t="shared" si="33"/>
        <v>0</v>
      </c>
    </row>
    <row r="2221" spans="1:15">
      <c r="A2221" s="28"/>
      <c r="B2221" s="28" t="s">
        <v>631</v>
      </c>
      <c r="C2221" s="118">
        <v>60074086</v>
      </c>
      <c r="D2221" s="350">
        <v>4968813054725</v>
      </c>
      <c r="E2221" s="119" t="s">
        <v>682</v>
      </c>
      <c r="F2221" s="118">
        <v>1.5</v>
      </c>
      <c r="G2221" s="183">
        <v>0.20499999999999999</v>
      </c>
      <c r="H2221" s="118"/>
      <c r="I2221" s="118"/>
      <c r="J2221" s="26" t="s">
        <v>718</v>
      </c>
      <c r="K2221" s="250" t="s">
        <v>683</v>
      </c>
      <c r="L2221" s="118">
        <v>5</v>
      </c>
      <c r="M2221" s="402">
        <v>1241.6722499999998</v>
      </c>
      <c r="N2221" s="277"/>
      <c r="O2221" s="274">
        <f t="shared" si="33"/>
        <v>0</v>
      </c>
    </row>
    <row r="2222" spans="1:15">
      <c r="A2222" s="28"/>
      <c r="B2222" s="28" t="s">
        <v>631</v>
      </c>
      <c r="C2222" s="118">
        <v>60074088</v>
      </c>
      <c r="D2222" s="350">
        <v>4968813054732</v>
      </c>
      <c r="E2222" s="119" t="s">
        <v>682</v>
      </c>
      <c r="F2222" s="118">
        <v>1.75</v>
      </c>
      <c r="G2222" s="183">
        <v>0.219</v>
      </c>
      <c r="H2222" s="118"/>
      <c r="I2222" s="118"/>
      <c r="J2222" s="26" t="s">
        <v>718</v>
      </c>
      <c r="K2222" s="250" t="s">
        <v>683</v>
      </c>
      <c r="L2222" s="118">
        <v>5</v>
      </c>
      <c r="M2222" s="402">
        <v>1241.6722499999998</v>
      </c>
      <c r="N2222" s="277"/>
      <c r="O2222" s="274">
        <f t="shared" si="33"/>
        <v>0</v>
      </c>
    </row>
    <row r="2223" spans="1:15">
      <c r="A2223" s="28"/>
      <c r="B2223" s="28" t="s">
        <v>631</v>
      </c>
      <c r="C2223" s="118">
        <v>60074090</v>
      </c>
      <c r="D2223" s="350">
        <v>4968813054749</v>
      </c>
      <c r="E2223" s="119" t="s">
        <v>682</v>
      </c>
      <c r="F2223" s="118">
        <v>2</v>
      </c>
      <c r="G2223" s="183">
        <v>0.23499999999999999</v>
      </c>
      <c r="H2223" s="118"/>
      <c r="I2223" s="118"/>
      <c r="J2223" s="26" t="s">
        <v>718</v>
      </c>
      <c r="K2223" s="250" t="s">
        <v>683</v>
      </c>
      <c r="L2223" s="118">
        <v>5</v>
      </c>
      <c r="M2223" s="402">
        <v>1241.6722499999998</v>
      </c>
      <c r="N2223" s="277"/>
      <c r="O2223" s="274">
        <f t="shared" si="33"/>
        <v>0</v>
      </c>
    </row>
    <row r="2224" spans="1:15">
      <c r="A2224" s="28"/>
      <c r="B2224" s="28" t="s">
        <v>631</v>
      </c>
      <c r="C2224" s="118">
        <v>60074092</v>
      </c>
      <c r="D2224" s="350">
        <v>4968813054756</v>
      </c>
      <c r="E2224" s="119" t="s">
        <v>682</v>
      </c>
      <c r="F2224" s="118">
        <v>2.5</v>
      </c>
      <c r="G2224" s="183">
        <v>0.26500000000000001</v>
      </c>
      <c r="H2224" s="118"/>
      <c r="I2224" s="118"/>
      <c r="J2224" s="26" t="s">
        <v>718</v>
      </c>
      <c r="K2224" s="250" t="s">
        <v>683</v>
      </c>
      <c r="L2224" s="118">
        <v>5</v>
      </c>
      <c r="M2224" s="402">
        <v>1241.6722499999998</v>
      </c>
      <c r="N2224" s="277"/>
      <c r="O2224" s="274">
        <f t="shared" si="33"/>
        <v>0</v>
      </c>
    </row>
    <row r="2225" spans="1:15">
      <c r="A2225" s="28"/>
      <c r="B2225" s="28" t="s">
        <v>631</v>
      </c>
      <c r="C2225" s="118">
        <v>60074094</v>
      </c>
      <c r="D2225" s="350">
        <v>4968813054763</v>
      </c>
      <c r="E2225" s="119" t="s">
        <v>682</v>
      </c>
      <c r="F2225" s="118">
        <v>3</v>
      </c>
      <c r="G2225" s="183">
        <v>0.28499999999999998</v>
      </c>
      <c r="H2225" s="118"/>
      <c r="I2225" s="118"/>
      <c r="J2225" s="26" t="s">
        <v>718</v>
      </c>
      <c r="K2225" s="250" t="s">
        <v>683</v>
      </c>
      <c r="L2225" s="118">
        <v>5</v>
      </c>
      <c r="M2225" s="402">
        <v>1241.6722499999998</v>
      </c>
      <c r="N2225" s="277"/>
      <c r="O2225" s="274">
        <f t="shared" si="33"/>
        <v>0</v>
      </c>
    </row>
    <row r="2226" spans="1:15">
      <c r="A2226" s="28"/>
      <c r="B2226" s="28" t="s">
        <v>631</v>
      </c>
      <c r="C2226" s="118">
        <v>60074096</v>
      </c>
      <c r="D2226" s="350">
        <v>4968813054770</v>
      </c>
      <c r="E2226" s="119" t="s">
        <v>682</v>
      </c>
      <c r="F2226" s="118">
        <v>4</v>
      </c>
      <c r="G2226" s="183">
        <v>0.33</v>
      </c>
      <c r="H2226" s="118"/>
      <c r="I2226" s="118"/>
      <c r="J2226" s="26" t="s">
        <v>718</v>
      </c>
      <c r="K2226" s="250" t="s">
        <v>683</v>
      </c>
      <c r="L2226" s="118">
        <v>5</v>
      </c>
      <c r="M2226" s="402">
        <v>1355.7033749999998</v>
      </c>
      <c r="N2226" s="277"/>
      <c r="O2226" s="274">
        <f t="shared" si="33"/>
        <v>0</v>
      </c>
    </row>
    <row r="2227" spans="1:15">
      <c r="A2227" s="28"/>
      <c r="B2227" s="28" t="s">
        <v>631</v>
      </c>
      <c r="C2227" s="118">
        <v>60074098</v>
      </c>
      <c r="D2227" s="350">
        <v>4968813054787</v>
      </c>
      <c r="E2227" s="119" t="s">
        <v>682</v>
      </c>
      <c r="F2227" s="118">
        <v>5</v>
      </c>
      <c r="G2227" s="183">
        <v>0.37</v>
      </c>
      <c r="H2227" s="118"/>
      <c r="I2227" s="118"/>
      <c r="J2227" s="26" t="s">
        <v>718</v>
      </c>
      <c r="K2227" s="250" t="s">
        <v>683</v>
      </c>
      <c r="L2227" s="118">
        <v>5</v>
      </c>
      <c r="M2227" s="402">
        <v>1355.7033749999998</v>
      </c>
      <c r="N2227" s="277"/>
      <c r="O2227" s="274">
        <f t="shared" si="33"/>
        <v>0</v>
      </c>
    </row>
    <row r="2228" spans="1:15">
      <c r="A2228" s="28"/>
      <c r="B2228" s="28" t="s">
        <v>631</v>
      </c>
      <c r="C2228" s="118">
        <v>60074110</v>
      </c>
      <c r="D2228" s="350">
        <v>4968813054794</v>
      </c>
      <c r="E2228" s="119" t="s">
        <v>682</v>
      </c>
      <c r="F2228" s="118">
        <v>2</v>
      </c>
      <c r="G2228" s="183">
        <v>0.23499999999999999</v>
      </c>
      <c r="H2228" s="118"/>
      <c r="I2228" s="118"/>
      <c r="J2228" s="50" t="s">
        <v>724</v>
      </c>
      <c r="K2228" s="250" t="s">
        <v>683</v>
      </c>
      <c r="L2228" s="118">
        <v>3</v>
      </c>
      <c r="M2228" s="402">
        <v>2027.2199999999998</v>
      </c>
      <c r="N2228" s="277"/>
      <c r="O2228" s="274">
        <f t="shared" si="33"/>
        <v>0</v>
      </c>
    </row>
    <row r="2229" spans="1:15">
      <c r="A2229" s="28"/>
      <c r="B2229" s="28" t="s">
        <v>631</v>
      </c>
      <c r="C2229" s="118">
        <v>60074112</v>
      </c>
      <c r="D2229" s="350">
        <v>4968813054800</v>
      </c>
      <c r="E2229" s="119" t="s">
        <v>682</v>
      </c>
      <c r="F2229" s="118">
        <v>2.5</v>
      </c>
      <c r="G2229" s="183">
        <v>0.26</v>
      </c>
      <c r="H2229" s="118"/>
      <c r="I2229" s="118"/>
      <c r="J2229" s="50" t="s">
        <v>724</v>
      </c>
      <c r="K2229" s="250" t="s">
        <v>683</v>
      </c>
      <c r="L2229" s="118">
        <v>3</v>
      </c>
      <c r="M2229" s="402">
        <v>2027.2199999999998</v>
      </c>
      <c r="N2229" s="277"/>
      <c r="O2229" s="274">
        <f t="shared" si="33"/>
        <v>0</v>
      </c>
    </row>
    <row r="2230" spans="1:15">
      <c r="A2230" s="28"/>
      <c r="B2230" s="28" t="s">
        <v>631</v>
      </c>
      <c r="C2230" s="118">
        <v>60074114</v>
      </c>
      <c r="D2230" s="350">
        <v>4968813054817</v>
      </c>
      <c r="E2230" s="119" t="s">
        <v>682</v>
      </c>
      <c r="F2230" s="118">
        <v>3</v>
      </c>
      <c r="G2230" s="183">
        <v>0.28499999999999998</v>
      </c>
      <c r="H2230" s="118"/>
      <c r="I2230" s="118"/>
      <c r="J2230" s="50" t="s">
        <v>724</v>
      </c>
      <c r="K2230" s="250" t="s">
        <v>683</v>
      </c>
      <c r="L2230" s="118">
        <v>3</v>
      </c>
      <c r="M2230" s="402">
        <v>2027.2199999999998</v>
      </c>
      <c r="N2230" s="277"/>
      <c r="O2230" s="274">
        <f t="shared" si="33"/>
        <v>0</v>
      </c>
    </row>
    <row r="2231" spans="1:15">
      <c r="A2231" s="28"/>
      <c r="B2231" s="28" t="s">
        <v>631</v>
      </c>
      <c r="C2231" s="118">
        <v>60074116</v>
      </c>
      <c r="D2231" s="350">
        <v>4968813054824</v>
      </c>
      <c r="E2231" s="119" t="s">
        <v>682</v>
      </c>
      <c r="F2231" s="118">
        <v>3.5</v>
      </c>
      <c r="G2231" s="183">
        <v>0.31</v>
      </c>
      <c r="H2231" s="118"/>
      <c r="I2231" s="118"/>
      <c r="J2231" s="50" t="s">
        <v>724</v>
      </c>
      <c r="K2231" s="250" t="s">
        <v>683</v>
      </c>
      <c r="L2231" s="118">
        <v>3</v>
      </c>
      <c r="M2231" s="402">
        <v>2204.6017499999998</v>
      </c>
      <c r="N2231" s="277"/>
      <c r="O2231" s="274">
        <f t="shared" si="33"/>
        <v>0</v>
      </c>
    </row>
    <row r="2232" spans="1:15">
      <c r="A2232" s="28"/>
      <c r="B2232" s="28" t="s">
        <v>631</v>
      </c>
      <c r="C2232" s="118">
        <v>60074118</v>
      </c>
      <c r="D2232" s="350">
        <v>4968813054831</v>
      </c>
      <c r="E2232" s="119" t="s">
        <v>682</v>
      </c>
      <c r="F2232" s="118">
        <v>4</v>
      </c>
      <c r="G2232" s="183">
        <v>0.33</v>
      </c>
      <c r="H2232" s="118"/>
      <c r="I2232" s="118"/>
      <c r="J2232" s="50" t="s">
        <v>724</v>
      </c>
      <c r="K2232" s="250" t="s">
        <v>683</v>
      </c>
      <c r="L2232" s="118">
        <v>3</v>
      </c>
      <c r="M2232" s="402">
        <v>2204.6017499999998</v>
      </c>
      <c r="N2232" s="277"/>
      <c r="O2232" s="274">
        <f t="shared" si="33"/>
        <v>0</v>
      </c>
    </row>
    <row r="2233" spans="1:15">
      <c r="A2233" s="28"/>
      <c r="B2233" s="28" t="s">
        <v>631</v>
      </c>
      <c r="C2233" s="118">
        <v>60074120</v>
      </c>
      <c r="D2233" s="350">
        <v>4968813054848</v>
      </c>
      <c r="E2233" s="119" t="s">
        <v>684</v>
      </c>
      <c r="F2233" s="118">
        <v>5</v>
      </c>
      <c r="G2233" s="183">
        <v>0.37</v>
      </c>
      <c r="H2233" s="118"/>
      <c r="I2233" s="118"/>
      <c r="J2233" s="50" t="s">
        <v>724</v>
      </c>
      <c r="K2233" s="250" t="s">
        <v>683</v>
      </c>
      <c r="L2233" s="118">
        <v>3</v>
      </c>
      <c r="M2233" s="402">
        <v>2204.6017499999998</v>
      </c>
      <c r="N2233" s="277"/>
      <c r="O2233" s="274">
        <f t="shared" si="33"/>
        <v>0</v>
      </c>
    </row>
    <row r="2234" spans="1:15">
      <c r="A2234" s="28"/>
      <c r="B2234" s="28" t="s">
        <v>631</v>
      </c>
      <c r="C2234" s="118">
        <v>60074122</v>
      </c>
      <c r="D2234" s="350">
        <v>4968813054855</v>
      </c>
      <c r="E2234" s="119" t="s">
        <v>682</v>
      </c>
      <c r="F2234" s="118">
        <v>6</v>
      </c>
      <c r="G2234" s="183">
        <v>0.40500000000000003</v>
      </c>
      <c r="H2234" s="118"/>
      <c r="I2234" s="118"/>
      <c r="J2234" s="50" t="s">
        <v>724</v>
      </c>
      <c r="K2234" s="250" t="s">
        <v>683</v>
      </c>
      <c r="L2234" s="118">
        <v>3</v>
      </c>
      <c r="M2234" s="402">
        <v>2534.0249999999996</v>
      </c>
      <c r="N2234" s="277"/>
      <c r="O2234" s="274">
        <f t="shared" si="33"/>
        <v>0</v>
      </c>
    </row>
    <row r="2235" spans="1:15">
      <c r="A2235" s="28"/>
      <c r="B2235" s="28" t="s">
        <v>631</v>
      </c>
      <c r="C2235" s="118">
        <v>60074124</v>
      </c>
      <c r="D2235" s="350">
        <v>4968813054862</v>
      </c>
      <c r="E2235" s="119" t="s">
        <v>682</v>
      </c>
      <c r="F2235" s="118">
        <v>7</v>
      </c>
      <c r="G2235" s="183">
        <v>0.435</v>
      </c>
      <c r="H2235" s="118"/>
      <c r="I2235" s="118"/>
      <c r="J2235" s="50" t="s">
        <v>724</v>
      </c>
      <c r="K2235" s="250" t="s">
        <v>683</v>
      </c>
      <c r="L2235" s="118">
        <v>3</v>
      </c>
      <c r="M2235" s="402">
        <v>2825.4378749999996</v>
      </c>
      <c r="N2235" s="277"/>
      <c r="O2235" s="274">
        <f t="shared" si="33"/>
        <v>0</v>
      </c>
    </row>
    <row r="2236" spans="1:15">
      <c r="A2236" s="28"/>
      <c r="B2236" s="28" t="s">
        <v>631</v>
      </c>
      <c r="C2236" s="118">
        <v>60074126</v>
      </c>
      <c r="D2236" s="350">
        <v>4968813054879</v>
      </c>
      <c r="E2236" s="119" t="s">
        <v>682</v>
      </c>
      <c r="F2236" s="118">
        <v>8</v>
      </c>
      <c r="G2236" s="183">
        <v>0.47</v>
      </c>
      <c r="H2236" s="118"/>
      <c r="I2236" s="118"/>
      <c r="J2236" s="50" t="s">
        <v>724</v>
      </c>
      <c r="K2236" s="250" t="s">
        <v>683</v>
      </c>
      <c r="L2236" s="118">
        <v>3</v>
      </c>
      <c r="M2236" s="402">
        <v>3243.5520000000001</v>
      </c>
      <c r="N2236" s="277"/>
      <c r="O2236" s="274">
        <f t="shared" si="33"/>
        <v>0</v>
      </c>
    </row>
    <row r="2237" spans="1:15">
      <c r="A2237" s="28"/>
      <c r="B2237" s="28" t="s">
        <v>631</v>
      </c>
      <c r="C2237" s="118">
        <v>60074128</v>
      </c>
      <c r="D2237" s="350">
        <v>4968813054886</v>
      </c>
      <c r="E2237" s="119" t="s">
        <v>682</v>
      </c>
      <c r="F2237" s="118">
        <v>10</v>
      </c>
      <c r="G2237" s="183">
        <v>0.52</v>
      </c>
      <c r="H2237" s="118"/>
      <c r="I2237" s="118"/>
      <c r="J2237" s="50" t="s">
        <v>724</v>
      </c>
      <c r="K2237" s="250" t="s">
        <v>683</v>
      </c>
      <c r="L2237" s="118">
        <v>3</v>
      </c>
      <c r="M2237" s="402">
        <v>3243.5520000000001</v>
      </c>
      <c r="N2237" s="277"/>
      <c r="O2237" s="274">
        <f t="shared" si="33"/>
        <v>0</v>
      </c>
    </row>
    <row r="2238" spans="1:15">
      <c r="A2238" s="28"/>
      <c r="B2238" s="28" t="s">
        <v>631</v>
      </c>
      <c r="C2238" s="120">
        <v>60074130</v>
      </c>
      <c r="D2238" s="350">
        <v>4968813054893</v>
      </c>
      <c r="E2238" s="119" t="s">
        <v>682</v>
      </c>
      <c r="F2238" s="118">
        <v>12</v>
      </c>
      <c r="G2238" s="183">
        <v>0.56999999999999995</v>
      </c>
      <c r="H2238" s="118"/>
      <c r="I2238" s="118"/>
      <c r="J2238" s="50" t="s">
        <v>724</v>
      </c>
      <c r="K2238" s="250" t="s">
        <v>683</v>
      </c>
      <c r="L2238" s="118">
        <v>3</v>
      </c>
      <c r="M2238" s="402">
        <v>4054.4399999999996</v>
      </c>
      <c r="N2238" s="277"/>
      <c r="O2238" s="274">
        <f t="shared" si="33"/>
        <v>0</v>
      </c>
    </row>
    <row r="2239" spans="1:15">
      <c r="A2239" s="28"/>
      <c r="B2239" s="28" t="s">
        <v>631</v>
      </c>
      <c r="C2239" s="8">
        <v>60113500</v>
      </c>
      <c r="D2239" s="356">
        <v>4968813540662</v>
      </c>
      <c r="E2239" s="139" t="s">
        <v>689</v>
      </c>
      <c r="F2239" s="8">
        <v>0.8</v>
      </c>
      <c r="G2239" s="174">
        <v>0.14799999999999999</v>
      </c>
      <c r="H2239" s="121"/>
      <c r="I2239" s="121"/>
      <c r="J2239" s="8" t="s">
        <v>721</v>
      </c>
      <c r="K2239" s="235" t="s">
        <v>742</v>
      </c>
      <c r="L2239" s="8">
        <v>5</v>
      </c>
      <c r="M2239" s="402">
        <v>1748.4772499999999</v>
      </c>
      <c r="N2239" s="277"/>
      <c r="O2239" s="274">
        <f t="shared" si="33"/>
        <v>0</v>
      </c>
    </row>
    <row r="2240" spans="1:15">
      <c r="A2240" s="28"/>
      <c r="B2240" s="28" t="s">
        <v>631</v>
      </c>
      <c r="C2240" s="8">
        <v>60113502</v>
      </c>
      <c r="D2240" s="356">
        <v>4968813540679</v>
      </c>
      <c r="E2240" s="139" t="s">
        <v>689</v>
      </c>
      <c r="F2240" s="8">
        <v>1</v>
      </c>
      <c r="G2240" s="174">
        <v>0.16500000000000001</v>
      </c>
      <c r="H2240" s="121"/>
      <c r="I2240" s="121"/>
      <c r="J2240" s="8" t="s">
        <v>721</v>
      </c>
      <c r="K2240" s="235" t="s">
        <v>742</v>
      </c>
      <c r="L2240" s="8">
        <v>5</v>
      </c>
      <c r="M2240" s="402">
        <v>1748.4772499999999</v>
      </c>
      <c r="N2240" s="277"/>
      <c r="O2240" s="274">
        <f t="shared" si="33"/>
        <v>0</v>
      </c>
    </row>
    <row r="2241" spans="1:18">
      <c r="A2241" s="28"/>
      <c r="B2241" s="28" t="s">
        <v>631</v>
      </c>
      <c r="C2241" s="8">
        <v>60113504</v>
      </c>
      <c r="D2241" s="356">
        <v>4968813540686</v>
      </c>
      <c r="E2241" s="139" t="s">
        <v>689</v>
      </c>
      <c r="F2241" s="8">
        <v>1.25</v>
      </c>
      <c r="G2241" s="174">
        <v>0.19</v>
      </c>
      <c r="H2241" s="121"/>
      <c r="I2241" s="121"/>
      <c r="J2241" s="8" t="s">
        <v>721</v>
      </c>
      <c r="K2241" s="235" t="s">
        <v>742</v>
      </c>
      <c r="L2241" s="8">
        <v>5</v>
      </c>
      <c r="M2241" s="402">
        <v>1748.4772499999999</v>
      </c>
      <c r="N2241" s="277"/>
      <c r="O2241" s="274">
        <f t="shared" si="33"/>
        <v>0</v>
      </c>
    </row>
    <row r="2242" spans="1:18">
      <c r="A2242" s="28"/>
      <c r="B2242" s="28" t="s">
        <v>631</v>
      </c>
      <c r="C2242" s="8">
        <v>60113506</v>
      </c>
      <c r="D2242" s="356">
        <v>4968813540693</v>
      </c>
      <c r="E2242" s="139" t="s">
        <v>689</v>
      </c>
      <c r="F2242" s="8">
        <v>1.5</v>
      </c>
      <c r="G2242" s="174">
        <v>0.20499999999999999</v>
      </c>
      <c r="H2242" s="121"/>
      <c r="I2242" s="121"/>
      <c r="J2242" s="8" t="s">
        <v>721</v>
      </c>
      <c r="K2242" s="235" t="s">
        <v>742</v>
      </c>
      <c r="L2242" s="8">
        <v>5</v>
      </c>
      <c r="M2242" s="402">
        <v>1748.4772499999999</v>
      </c>
      <c r="N2242" s="277"/>
      <c r="O2242" s="274">
        <f t="shared" si="33"/>
        <v>0</v>
      </c>
    </row>
    <row r="2243" spans="1:18">
      <c r="A2243" s="28"/>
      <c r="B2243" s="28" t="s">
        <v>631</v>
      </c>
      <c r="C2243" s="8">
        <v>60113508</v>
      </c>
      <c r="D2243" s="356">
        <v>4968813540709</v>
      </c>
      <c r="E2243" s="139" t="s">
        <v>689</v>
      </c>
      <c r="F2243" s="8">
        <v>1.75</v>
      </c>
      <c r="G2243" s="174">
        <v>0.219</v>
      </c>
      <c r="H2243" s="121"/>
      <c r="I2243" s="121"/>
      <c r="J2243" s="8" t="s">
        <v>721</v>
      </c>
      <c r="K2243" s="235" t="s">
        <v>742</v>
      </c>
      <c r="L2243" s="8">
        <v>5</v>
      </c>
      <c r="M2243" s="402">
        <v>1748.4772499999999</v>
      </c>
      <c r="N2243" s="277"/>
      <c r="O2243" s="274">
        <f t="shared" si="33"/>
        <v>0</v>
      </c>
    </row>
    <row r="2244" spans="1:18">
      <c r="A2244" s="28"/>
      <c r="B2244" s="28" t="s">
        <v>631</v>
      </c>
      <c r="C2244" s="8">
        <v>60113510</v>
      </c>
      <c r="D2244" s="356">
        <v>4968813540716</v>
      </c>
      <c r="E2244" s="139" t="s">
        <v>689</v>
      </c>
      <c r="F2244" s="8">
        <v>2</v>
      </c>
      <c r="G2244" s="174">
        <v>0.23499999999999999</v>
      </c>
      <c r="H2244" s="121"/>
      <c r="I2244" s="121"/>
      <c r="J2244" s="8" t="s">
        <v>721</v>
      </c>
      <c r="K2244" s="235" t="s">
        <v>742</v>
      </c>
      <c r="L2244" s="8">
        <v>5</v>
      </c>
      <c r="M2244" s="402">
        <v>1748.4772499999999</v>
      </c>
      <c r="N2244" s="277"/>
      <c r="O2244" s="274">
        <f t="shared" si="33"/>
        <v>0</v>
      </c>
    </row>
    <row r="2245" spans="1:18">
      <c r="A2245" s="28"/>
      <c r="B2245" s="28" t="s">
        <v>631</v>
      </c>
      <c r="C2245" s="8">
        <v>60113512</v>
      </c>
      <c r="D2245" s="356">
        <v>4968813540723</v>
      </c>
      <c r="E2245" s="139" t="s">
        <v>689</v>
      </c>
      <c r="F2245" s="8">
        <v>2.25</v>
      </c>
      <c r="G2245" s="174">
        <v>0.248</v>
      </c>
      <c r="H2245" s="121"/>
      <c r="I2245" s="121"/>
      <c r="J2245" s="8" t="s">
        <v>721</v>
      </c>
      <c r="K2245" s="235" t="s">
        <v>742</v>
      </c>
      <c r="L2245" s="8">
        <v>5</v>
      </c>
      <c r="M2245" s="402">
        <v>1748.4772499999999</v>
      </c>
      <c r="N2245" s="277"/>
      <c r="O2245" s="274">
        <f t="shared" si="33"/>
        <v>0</v>
      </c>
    </row>
    <row r="2246" spans="1:18">
      <c r="A2246" s="28"/>
      <c r="B2246" s="28" t="s">
        <v>631</v>
      </c>
      <c r="C2246" s="8">
        <v>60113514</v>
      </c>
      <c r="D2246" s="356">
        <v>4968813540730</v>
      </c>
      <c r="E2246" s="139" t="s">
        <v>689</v>
      </c>
      <c r="F2246" s="8">
        <v>2.5</v>
      </c>
      <c r="G2246" s="174">
        <v>0.26</v>
      </c>
      <c r="H2246" s="121"/>
      <c r="I2246" s="121"/>
      <c r="J2246" s="8" t="s">
        <v>721</v>
      </c>
      <c r="K2246" s="235" t="s">
        <v>742</v>
      </c>
      <c r="L2246" s="8">
        <v>5</v>
      </c>
      <c r="M2246" s="402">
        <v>1748.4772499999999</v>
      </c>
      <c r="N2246" s="277"/>
      <c r="O2246" s="274">
        <f t="shared" si="33"/>
        <v>0</v>
      </c>
    </row>
    <row r="2247" spans="1:18">
      <c r="A2247" s="28"/>
      <c r="B2247" s="28" t="s">
        <v>631</v>
      </c>
      <c r="C2247" s="8">
        <v>60113516</v>
      </c>
      <c r="D2247" s="356">
        <v>4968813540747</v>
      </c>
      <c r="E2247" s="139" t="s">
        <v>689</v>
      </c>
      <c r="F2247" s="8">
        <v>2.75</v>
      </c>
      <c r="G2247" s="174">
        <v>0.27500000000000002</v>
      </c>
      <c r="H2247" s="121"/>
      <c r="I2247" s="121"/>
      <c r="J2247" s="8" t="s">
        <v>721</v>
      </c>
      <c r="K2247" s="235" t="s">
        <v>742</v>
      </c>
      <c r="L2247" s="8">
        <v>5</v>
      </c>
      <c r="M2247" s="402">
        <v>1748.4772499999999</v>
      </c>
      <c r="N2247" s="277"/>
      <c r="O2247" s="274">
        <f t="shared" si="33"/>
        <v>0</v>
      </c>
    </row>
    <row r="2248" spans="1:18">
      <c r="A2248" s="28"/>
      <c r="B2248" s="28" t="s">
        <v>631</v>
      </c>
      <c r="C2248" s="8">
        <v>60113518</v>
      </c>
      <c r="D2248" s="356">
        <v>4968813540754</v>
      </c>
      <c r="E2248" s="139" t="s">
        <v>689</v>
      </c>
      <c r="F2248" s="8">
        <v>3</v>
      </c>
      <c r="G2248" s="174">
        <v>0.28499999999999998</v>
      </c>
      <c r="H2248" s="121"/>
      <c r="I2248" s="121"/>
      <c r="J2248" s="8" t="s">
        <v>721</v>
      </c>
      <c r="K2248" s="235" t="s">
        <v>742</v>
      </c>
      <c r="L2248" s="8">
        <v>5</v>
      </c>
      <c r="M2248" s="402">
        <v>1748.4772499999999</v>
      </c>
      <c r="N2248" s="277"/>
      <c r="O2248" s="274">
        <f t="shared" si="33"/>
        <v>0</v>
      </c>
    </row>
    <row r="2249" spans="1:18">
      <c r="A2249" s="28"/>
      <c r="B2249" s="28" t="s">
        <v>631</v>
      </c>
      <c r="C2249" s="8">
        <v>60113520</v>
      </c>
      <c r="D2249" s="356">
        <v>4968813540761</v>
      </c>
      <c r="E2249" s="139" t="s">
        <v>689</v>
      </c>
      <c r="F2249" s="8">
        <v>3.5</v>
      </c>
      <c r="G2249" s="174">
        <v>0.31</v>
      </c>
      <c r="H2249" s="121"/>
      <c r="I2249" s="121"/>
      <c r="J2249" s="26" t="s">
        <v>718</v>
      </c>
      <c r="K2249" s="235" t="s">
        <v>742</v>
      </c>
      <c r="L2249" s="8">
        <v>5</v>
      </c>
      <c r="M2249" s="402">
        <v>1444.3942499999998</v>
      </c>
      <c r="N2249" s="277"/>
      <c r="O2249" s="274">
        <f t="shared" si="33"/>
        <v>0</v>
      </c>
    </row>
    <row r="2250" spans="1:18">
      <c r="A2250" s="28"/>
      <c r="B2250" s="28" t="s">
        <v>631</v>
      </c>
      <c r="C2250" s="8">
        <v>60113522</v>
      </c>
      <c r="D2250" s="356">
        <v>4968813540778</v>
      </c>
      <c r="E2250" s="139" t="s">
        <v>689</v>
      </c>
      <c r="F2250" s="8">
        <v>4</v>
      </c>
      <c r="G2250" s="174">
        <v>0.33</v>
      </c>
      <c r="H2250" s="121"/>
      <c r="I2250" s="121"/>
      <c r="J2250" s="26" t="s">
        <v>718</v>
      </c>
      <c r="K2250" s="235" t="s">
        <v>742</v>
      </c>
      <c r="L2250" s="8">
        <v>5</v>
      </c>
      <c r="M2250" s="402">
        <v>1444.3942499999998</v>
      </c>
      <c r="N2250" s="277"/>
      <c r="O2250" s="274">
        <f t="shared" si="33"/>
        <v>0</v>
      </c>
      <c r="R2250" t="s">
        <v>685</v>
      </c>
    </row>
    <row r="2251" spans="1:18">
      <c r="A2251" s="28"/>
      <c r="B2251" s="28" t="s">
        <v>631</v>
      </c>
      <c r="C2251" s="8">
        <v>60113524</v>
      </c>
      <c r="D2251" s="356">
        <v>4968813540785</v>
      </c>
      <c r="E2251" s="139" t="s">
        <v>689</v>
      </c>
      <c r="F2251" s="8">
        <v>5</v>
      </c>
      <c r="G2251" s="174">
        <v>0.37</v>
      </c>
      <c r="H2251" s="121"/>
      <c r="I2251" s="121"/>
      <c r="J2251" s="26" t="s">
        <v>718</v>
      </c>
      <c r="K2251" s="235" t="s">
        <v>742</v>
      </c>
      <c r="L2251" s="8">
        <v>5</v>
      </c>
      <c r="M2251" s="402">
        <v>1444.3942499999998</v>
      </c>
      <c r="N2251" s="277"/>
      <c r="O2251" s="274">
        <f t="shared" si="33"/>
        <v>0</v>
      </c>
      <c r="R2251" t="s">
        <v>686</v>
      </c>
    </row>
    <row r="2252" spans="1:18">
      <c r="A2252" s="28"/>
      <c r="B2252" s="28" t="s">
        <v>631</v>
      </c>
      <c r="C2252" s="8">
        <v>60113526</v>
      </c>
      <c r="D2252" s="356">
        <v>4968813540792</v>
      </c>
      <c r="E2252" s="139" t="s">
        <v>689</v>
      </c>
      <c r="F2252" s="8">
        <v>6</v>
      </c>
      <c r="G2252" s="174">
        <v>0.40500000000000003</v>
      </c>
      <c r="H2252" s="121"/>
      <c r="I2252" s="121"/>
      <c r="J2252" s="26" t="s">
        <v>718</v>
      </c>
      <c r="K2252" s="235" t="s">
        <v>742</v>
      </c>
      <c r="L2252" s="8">
        <v>3</v>
      </c>
      <c r="M2252" s="402">
        <v>1748.4772499999999</v>
      </c>
      <c r="N2252" s="277"/>
      <c r="O2252" s="274">
        <f t="shared" si="33"/>
        <v>0</v>
      </c>
    </row>
    <row r="2253" spans="1:18">
      <c r="A2253" s="28"/>
      <c r="B2253" s="28" t="s">
        <v>631</v>
      </c>
      <c r="C2253" s="8">
        <v>60113528</v>
      </c>
      <c r="D2253" s="356">
        <v>4968813540808</v>
      </c>
      <c r="E2253" s="139" t="s">
        <v>689</v>
      </c>
      <c r="F2253" s="8">
        <v>8</v>
      </c>
      <c r="G2253" s="174">
        <v>0.47</v>
      </c>
      <c r="H2253" s="121"/>
      <c r="I2253" s="121"/>
      <c r="J2253" s="26" t="s">
        <v>718</v>
      </c>
      <c r="K2253" s="235" t="s">
        <v>742</v>
      </c>
      <c r="L2253" s="8">
        <v>3</v>
      </c>
      <c r="M2253" s="402">
        <v>2204.6017499999998</v>
      </c>
      <c r="N2253" s="277"/>
      <c r="O2253" s="274">
        <f t="shared" si="33"/>
        <v>0</v>
      </c>
    </row>
    <row r="2254" spans="1:18">
      <c r="A2254" s="28"/>
      <c r="B2254" s="28" t="s">
        <v>631</v>
      </c>
      <c r="C2254" s="8">
        <v>60113530</v>
      </c>
      <c r="D2254" s="356">
        <v>4968813540815</v>
      </c>
      <c r="E2254" s="139" t="s">
        <v>689</v>
      </c>
      <c r="F2254" s="8">
        <v>10</v>
      </c>
      <c r="G2254" s="174">
        <v>0.52</v>
      </c>
      <c r="H2254" s="121"/>
      <c r="I2254" s="121"/>
      <c r="J2254" s="26" t="s">
        <v>718</v>
      </c>
      <c r="K2254" s="235" t="s">
        <v>742</v>
      </c>
      <c r="L2254" s="8">
        <v>3</v>
      </c>
      <c r="M2254" s="402">
        <v>2565.7003124999992</v>
      </c>
      <c r="N2254" s="277"/>
      <c r="O2254" s="274">
        <f t="shared" si="33"/>
        <v>0</v>
      </c>
    </row>
    <row r="2255" spans="1:18">
      <c r="A2255" s="28"/>
      <c r="B2255" s="28" t="s">
        <v>631</v>
      </c>
      <c r="C2255" s="8">
        <v>60113532</v>
      </c>
      <c r="D2255" s="356">
        <v>4968813540822</v>
      </c>
      <c r="E2255" s="139" t="s">
        <v>689</v>
      </c>
      <c r="F2255" s="8">
        <v>12</v>
      </c>
      <c r="G2255" s="174">
        <v>0.56999999999999995</v>
      </c>
      <c r="H2255" s="121"/>
      <c r="I2255" s="121"/>
      <c r="J2255" s="26" t="s">
        <v>718</v>
      </c>
      <c r="K2255" s="235" t="s">
        <v>742</v>
      </c>
      <c r="L2255" s="8">
        <v>3</v>
      </c>
      <c r="M2255" s="402">
        <v>2660.7262499999997</v>
      </c>
      <c r="N2255" s="277"/>
      <c r="O2255" s="274">
        <f t="shared" si="33"/>
        <v>0</v>
      </c>
    </row>
    <row r="2256" spans="1:18">
      <c r="A2256" s="28"/>
      <c r="B2256" s="28" t="s">
        <v>631</v>
      </c>
      <c r="C2256" s="8">
        <v>60113534</v>
      </c>
      <c r="D2256" s="356">
        <v>4968813540839</v>
      </c>
      <c r="E2256" s="139" t="s">
        <v>689</v>
      </c>
      <c r="F2256" s="8">
        <v>14</v>
      </c>
      <c r="G2256" s="174">
        <v>0.62</v>
      </c>
      <c r="H2256" s="121"/>
      <c r="I2256" s="121"/>
      <c r="J2256" s="26" t="s">
        <v>718</v>
      </c>
      <c r="K2256" s="235" t="s">
        <v>742</v>
      </c>
      <c r="L2256" s="8">
        <v>3</v>
      </c>
      <c r="M2256" s="402">
        <v>2787.4274999999998</v>
      </c>
      <c r="N2256" s="277"/>
      <c r="O2256" s="274">
        <f t="shared" si="33"/>
        <v>0</v>
      </c>
    </row>
    <row r="2257" spans="1:15">
      <c r="A2257" s="28"/>
      <c r="B2257" s="28" t="s">
        <v>631</v>
      </c>
      <c r="C2257" s="8">
        <v>60113536</v>
      </c>
      <c r="D2257" s="356">
        <v>4968813540846</v>
      </c>
      <c r="E2257" s="139" t="s">
        <v>689</v>
      </c>
      <c r="F2257" s="8">
        <v>16</v>
      </c>
      <c r="G2257" s="174">
        <v>0.67</v>
      </c>
      <c r="H2257" s="121"/>
      <c r="I2257" s="121"/>
      <c r="J2257" s="26" t="s">
        <v>718</v>
      </c>
      <c r="K2257" s="235" t="s">
        <v>742</v>
      </c>
      <c r="L2257" s="8">
        <v>3</v>
      </c>
      <c r="M2257" s="402">
        <v>2914.1287499999994</v>
      </c>
      <c r="N2257" s="277"/>
      <c r="O2257" s="274">
        <f t="shared" si="33"/>
        <v>0</v>
      </c>
    </row>
    <row r="2258" spans="1:15">
      <c r="A2258" s="28"/>
      <c r="B2258" s="28" t="s">
        <v>631</v>
      </c>
      <c r="C2258" s="8">
        <v>60113538</v>
      </c>
      <c r="D2258" s="356">
        <v>4968813540853</v>
      </c>
      <c r="E2258" s="139" t="s">
        <v>689</v>
      </c>
      <c r="F2258" s="8">
        <v>18</v>
      </c>
      <c r="G2258" s="174">
        <v>0.72</v>
      </c>
      <c r="H2258" s="121"/>
      <c r="I2258" s="121"/>
      <c r="J2258" s="26" t="s">
        <v>718</v>
      </c>
      <c r="K2258" s="235" t="s">
        <v>742</v>
      </c>
      <c r="L2258" s="8">
        <v>3</v>
      </c>
      <c r="M2258" s="402">
        <v>2977.4793749999994</v>
      </c>
      <c r="N2258" s="277"/>
      <c r="O2258" s="274">
        <f t="shared" si="33"/>
        <v>0</v>
      </c>
    </row>
    <row r="2259" spans="1:15">
      <c r="A2259" s="28"/>
      <c r="B2259" s="28" t="s">
        <v>631</v>
      </c>
      <c r="C2259" s="82">
        <v>60075140</v>
      </c>
      <c r="D2259" s="363">
        <v>4968813542918</v>
      </c>
      <c r="E2259" s="132" t="s">
        <v>687</v>
      </c>
      <c r="F2259" s="82">
        <v>0.6</v>
      </c>
      <c r="G2259" s="82">
        <v>0.128</v>
      </c>
      <c r="H2259" s="82">
        <v>2</v>
      </c>
      <c r="I2259" s="82"/>
      <c r="J2259" s="26" t="s">
        <v>718</v>
      </c>
      <c r="K2259" s="218" t="s">
        <v>688</v>
      </c>
      <c r="L2259" s="82">
        <v>5</v>
      </c>
      <c r="M2259" s="402">
        <v>1255.6093874999997</v>
      </c>
      <c r="N2259" s="277"/>
      <c r="O2259" s="274">
        <f t="shared" si="33"/>
        <v>0</v>
      </c>
    </row>
    <row r="2260" spans="1:15">
      <c r="A2260" s="28"/>
      <c r="B2260" s="28" t="s">
        <v>631</v>
      </c>
      <c r="C2260" s="82">
        <v>60075142</v>
      </c>
      <c r="D2260" s="363">
        <v>4968813542925</v>
      </c>
      <c r="E2260" s="132" t="s">
        <v>687</v>
      </c>
      <c r="F2260" s="164">
        <v>0.8</v>
      </c>
      <c r="G2260" s="82">
        <v>0.14799999999999999</v>
      </c>
      <c r="H2260" s="82">
        <v>3</v>
      </c>
      <c r="I2260" s="82"/>
      <c r="J2260" s="26" t="s">
        <v>718</v>
      </c>
      <c r="K2260" s="218" t="s">
        <v>688</v>
      </c>
      <c r="L2260" s="82">
        <v>5</v>
      </c>
      <c r="M2260" s="402">
        <v>1255.6093874999997</v>
      </c>
      <c r="N2260" s="277"/>
      <c r="O2260" s="274">
        <f t="shared" si="33"/>
        <v>0</v>
      </c>
    </row>
    <row r="2261" spans="1:15">
      <c r="A2261" s="28"/>
      <c r="B2261" s="28" t="s">
        <v>631</v>
      </c>
      <c r="C2261" s="82">
        <v>60075144</v>
      </c>
      <c r="D2261" s="363">
        <v>4968813542932</v>
      </c>
      <c r="E2261" s="132" t="s">
        <v>687</v>
      </c>
      <c r="F2261" s="82">
        <v>1</v>
      </c>
      <c r="G2261" s="82">
        <v>0.16500000000000001</v>
      </c>
      <c r="H2261" s="82">
        <v>4</v>
      </c>
      <c r="I2261" s="82"/>
      <c r="J2261" s="26" t="s">
        <v>718</v>
      </c>
      <c r="K2261" s="218" t="s">
        <v>688</v>
      </c>
      <c r="L2261" s="82">
        <v>5</v>
      </c>
      <c r="M2261" s="402">
        <v>1255.6093874999997</v>
      </c>
      <c r="N2261" s="277"/>
      <c r="O2261" s="274">
        <f t="shared" si="33"/>
        <v>0</v>
      </c>
    </row>
    <row r="2262" spans="1:15">
      <c r="A2262" s="28"/>
      <c r="B2262" s="28" t="s">
        <v>631</v>
      </c>
      <c r="C2262" s="82">
        <v>60075146</v>
      </c>
      <c r="D2262" s="363">
        <v>4968813542949</v>
      </c>
      <c r="E2262" s="132" t="s">
        <v>687</v>
      </c>
      <c r="F2262" s="82">
        <v>1.25</v>
      </c>
      <c r="G2262" s="82">
        <v>0.19</v>
      </c>
      <c r="H2262" s="82">
        <v>5</v>
      </c>
      <c r="I2262" s="82"/>
      <c r="J2262" s="26" t="s">
        <v>718</v>
      </c>
      <c r="K2262" s="218" t="s">
        <v>688</v>
      </c>
      <c r="L2262" s="82">
        <v>5</v>
      </c>
      <c r="M2262" s="402">
        <v>1360.7714249999999</v>
      </c>
      <c r="N2262" s="277"/>
      <c r="O2262" s="274">
        <f t="shared" si="33"/>
        <v>0</v>
      </c>
    </row>
    <row r="2263" spans="1:15">
      <c r="A2263" s="28"/>
      <c r="B2263" s="28" t="s">
        <v>631</v>
      </c>
      <c r="C2263" s="82">
        <v>60075148</v>
      </c>
      <c r="D2263" s="363">
        <v>4968813542956</v>
      </c>
      <c r="E2263" s="132" t="s">
        <v>687</v>
      </c>
      <c r="F2263" s="82">
        <v>1.5</v>
      </c>
      <c r="G2263" s="82">
        <v>0.20499999999999999</v>
      </c>
      <c r="H2263" s="82">
        <v>6</v>
      </c>
      <c r="I2263" s="82"/>
      <c r="J2263" s="26" t="s">
        <v>718</v>
      </c>
      <c r="K2263" s="218" t="s">
        <v>688</v>
      </c>
      <c r="L2263" s="82">
        <v>5</v>
      </c>
      <c r="M2263" s="402">
        <v>1360.7714249999999</v>
      </c>
      <c r="N2263" s="277"/>
      <c r="O2263" s="274">
        <f t="shared" ref="O2263:O2326" si="34">M2263*N2263</f>
        <v>0</v>
      </c>
    </row>
    <row r="2264" spans="1:15">
      <c r="A2264" s="28"/>
      <c r="B2264" s="28" t="s">
        <v>631</v>
      </c>
      <c r="C2264" s="82">
        <v>60075150</v>
      </c>
      <c r="D2264" s="363">
        <v>4968813542963</v>
      </c>
      <c r="E2264" s="132" t="s">
        <v>687</v>
      </c>
      <c r="F2264" s="82">
        <v>1.75</v>
      </c>
      <c r="G2264" s="82">
        <v>0.219</v>
      </c>
      <c r="H2264" s="82">
        <v>7</v>
      </c>
      <c r="I2264" s="82"/>
      <c r="J2264" s="26" t="s">
        <v>718</v>
      </c>
      <c r="K2264" s="218" t="s">
        <v>688</v>
      </c>
      <c r="L2264" s="82">
        <v>5</v>
      </c>
      <c r="M2264" s="402">
        <v>1360.7714249999999</v>
      </c>
      <c r="N2264" s="277"/>
      <c r="O2264" s="274">
        <f t="shared" si="34"/>
        <v>0</v>
      </c>
    </row>
    <row r="2265" spans="1:15">
      <c r="A2265" s="28"/>
      <c r="B2265" s="28" t="s">
        <v>631</v>
      </c>
      <c r="C2265" s="82">
        <v>60075152</v>
      </c>
      <c r="D2265" s="363">
        <v>4968813542970</v>
      </c>
      <c r="E2265" s="132" t="s">
        <v>687</v>
      </c>
      <c r="F2265" s="82">
        <v>2</v>
      </c>
      <c r="G2265" s="82">
        <v>0.23499999999999999</v>
      </c>
      <c r="H2265" s="82">
        <v>8</v>
      </c>
      <c r="I2265" s="82"/>
      <c r="J2265" s="26" t="s">
        <v>718</v>
      </c>
      <c r="K2265" s="218" t="s">
        <v>688</v>
      </c>
      <c r="L2265" s="82">
        <v>5</v>
      </c>
      <c r="M2265" s="402">
        <v>1360.7714249999999</v>
      </c>
      <c r="N2265" s="277"/>
      <c r="O2265" s="274">
        <f t="shared" si="34"/>
        <v>0</v>
      </c>
    </row>
    <row r="2266" spans="1:15">
      <c r="A2266" s="28"/>
      <c r="B2266" s="28" t="s">
        <v>631</v>
      </c>
      <c r="C2266" s="82">
        <v>60075154</v>
      </c>
      <c r="D2266" s="363">
        <v>4968813542987</v>
      </c>
      <c r="E2266" s="132" t="s">
        <v>687</v>
      </c>
      <c r="F2266" s="82">
        <v>2.25</v>
      </c>
      <c r="G2266" s="82">
        <v>0.248</v>
      </c>
      <c r="H2266" s="82">
        <v>9</v>
      </c>
      <c r="I2266" s="82"/>
      <c r="J2266" s="26" t="s">
        <v>718</v>
      </c>
      <c r="K2266" s="218" t="s">
        <v>688</v>
      </c>
      <c r="L2266" s="82">
        <v>5</v>
      </c>
      <c r="M2266" s="402">
        <v>1360.7714249999999</v>
      </c>
      <c r="N2266" s="277"/>
      <c r="O2266" s="274">
        <f t="shared" si="34"/>
        <v>0</v>
      </c>
    </row>
    <row r="2267" spans="1:15">
      <c r="A2267" s="28"/>
      <c r="B2267" s="28" t="s">
        <v>631</v>
      </c>
      <c r="C2267" s="82">
        <v>60075156</v>
      </c>
      <c r="D2267" s="363">
        <v>4968813542994</v>
      </c>
      <c r="E2267" s="132" t="s">
        <v>687</v>
      </c>
      <c r="F2267" s="82">
        <v>2.5</v>
      </c>
      <c r="G2267" s="82">
        <v>0.26</v>
      </c>
      <c r="H2267" s="82">
        <v>10</v>
      </c>
      <c r="I2267" s="82"/>
      <c r="J2267" s="26" t="s">
        <v>718</v>
      </c>
      <c r="K2267" s="218" t="s">
        <v>688</v>
      </c>
      <c r="L2267" s="82">
        <v>5</v>
      </c>
      <c r="M2267" s="402">
        <v>1360.7714249999999</v>
      </c>
      <c r="N2267" s="277"/>
      <c r="O2267" s="274">
        <f t="shared" si="34"/>
        <v>0</v>
      </c>
    </row>
    <row r="2268" spans="1:15">
      <c r="A2268" s="28"/>
      <c r="B2268" s="28" t="s">
        <v>631</v>
      </c>
      <c r="C2268" s="82">
        <v>60075158</v>
      </c>
      <c r="D2268" s="363">
        <v>4968813543007</v>
      </c>
      <c r="E2268" s="132" t="s">
        <v>687</v>
      </c>
      <c r="F2268" s="82">
        <v>2.75</v>
      </c>
      <c r="G2268" s="82">
        <v>0.27500000000000002</v>
      </c>
      <c r="H2268" s="82">
        <v>11</v>
      </c>
      <c r="I2268" s="82"/>
      <c r="J2268" s="26" t="s">
        <v>718</v>
      </c>
      <c r="K2268" s="218" t="s">
        <v>688</v>
      </c>
      <c r="L2268" s="82">
        <v>5</v>
      </c>
      <c r="M2268" s="402">
        <v>1360.7714249999999</v>
      </c>
      <c r="N2268" s="277"/>
      <c r="O2268" s="274">
        <f t="shared" si="34"/>
        <v>0</v>
      </c>
    </row>
    <row r="2269" spans="1:15">
      <c r="A2269" s="28"/>
      <c r="B2269" s="28" t="s">
        <v>631</v>
      </c>
      <c r="C2269" s="82">
        <v>60075160</v>
      </c>
      <c r="D2269" s="363">
        <v>4968813543014</v>
      </c>
      <c r="E2269" s="132" t="s">
        <v>687</v>
      </c>
      <c r="F2269" s="82">
        <v>3</v>
      </c>
      <c r="G2269" s="82">
        <v>0.28499999999999998</v>
      </c>
      <c r="H2269" s="82">
        <v>12</v>
      </c>
      <c r="I2269" s="82"/>
      <c r="J2269" s="26" t="s">
        <v>718</v>
      </c>
      <c r="K2269" s="218" t="s">
        <v>688</v>
      </c>
      <c r="L2269" s="82">
        <v>5</v>
      </c>
      <c r="M2269" s="402">
        <v>1360.7714249999999</v>
      </c>
      <c r="N2269" s="277"/>
      <c r="O2269" s="274">
        <f t="shared" si="34"/>
        <v>0</v>
      </c>
    </row>
    <row r="2270" spans="1:15">
      <c r="A2270" s="28"/>
      <c r="B2270" s="28" t="s">
        <v>631</v>
      </c>
      <c r="C2270" s="82">
        <v>60075162</v>
      </c>
      <c r="D2270" s="363">
        <v>4968813543021</v>
      </c>
      <c r="E2270" s="132" t="s">
        <v>687</v>
      </c>
      <c r="F2270" s="82">
        <v>3.5</v>
      </c>
      <c r="G2270" s="82">
        <v>0.31</v>
      </c>
      <c r="H2270" s="82">
        <v>14</v>
      </c>
      <c r="I2270" s="82"/>
      <c r="J2270" s="26" t="s">
        <v>718</v>
      </c>
      <c r="K2270" s="218" t="s">
        <v>688</v>
      </c>
      <c r="L2270" s="82">
        <v>5</v>
      </c>
      <c r="M2270" s="402">
        <v>1519.1479874999995</v>
      </c>
      <c r="N2270" s="277"/>
      <c r="O2270" s="274">
        <f t="shared" si="34"/>
        <v>0</v>
      </c>
    </row>
    <row r="2271" spans="1:15">
      <c r="A2271" s="28"/>
      <c r="B2271" s="28" t="s">
        <v>631</v>
      </c>
      <c r="C2271" s="82">
        <v>60075164</v>
      </c>
      <c r="D2271" s="363">
        <v>4968813543038</v>
      </c>
      <c r="E2271" s="132" t="s">
        <v>687</v>
      </c>
      <c r="F2271" s="82">
        <v>4</v>
      </c>
      <c r="G2271" s="82">
        <v>0.33</v>
      </c>
      <c r="H2271" s="82">
        <v>16</v>
      </c>
      <c r="I2271" s="82"/>
      <c r="J2271" s="26" t="s">
        <v>718</v>
      </c>
      <c r="K2271" s="218" t="s">
        <v>688</v>
      </c>
      <c r="L2271" s="82">
        <v>5</v>
      </c>
      <c r="M2271" s="402">
        <v>1519.1479874999995</v>
      </c>
      <c r="N2271" s="277"/>
      <c r="O2271" s="274">
        <f t="shared" si="34"/>
        <v>0</v>
      </c>
    </row>
    <row r="2272" spans="1:15">
      <c r="A2272" s="28"/>
      <c r="B2272" s="28" t="s">
        <v>631</v>
      </c>
      <c r="C2272" s="82">
        <v>60075166</v>
      </c>
      <c r="D2272" s="363">
        <v>4968813543045</v>
      </c>
      <c r="E2272" s="132" t="s">
        <v>687</v>
      </c>
      <c r="F2272" s="82">
        <v>5</v>
      </c>
      <c r="G2272" s="82">
        <v>0.37</v>
      </c>
      <c r="H2272" s="82">
        <v>20</v>
      </c>
      <c r="I2272" s="82"/>
      <c r="J2272" s="26" t="s">
        <v>718</v>
      </c>
      <c r="K2272" s="218" t="s">
        <v>688</v>
      </c>
      <c r="L2272" s="82">
        <v>5</v>
      </c>
      <c r="M2272" s="402">
        <v>1519.1479874999995</v>
      </c>
      <c r="N2272" s="277"/>
      <c r="O2272" s="274">
        <f t="shared" si="34"/>
        <v>0</v>
      </c>
    </row>
    <row r="2273" spans="1:15">
      <c r="A2273" s="28"/>
      <c r="B2273" s="28" t="s">
        <v>631</v>
      </c>
      <c r="C2273" s="82">
        <v>60075168</v>
      </c>
      <c r="D2273" s="363">
        <v>4968813543052</v>
      </c>
      <c r="E2273" s="132" t="s">
        <v>687</v>
      </c>
      <c r="F2273" s="82">
        <v>6</v>
      </c>
      <c r="G2273" s="82">
        <v>0.40500000000000003</v>
      </c>
      <c r="H2273" s="82">
        <v>25</v>
      </c>
      <c r="I2273" s="82"/>
      <c r="J2273" s="26" t="s">
        <v>718</v>
      </c>
      <c r="K2273" s="218" t="s">
        <v>688</v>
      </c>
      <c r="L2273" s="82">
        <v>3</v>
      </c>
      <c r="M2273" s="402">
        <v>2093.1046499999998</v>
      </c>
      <c r="N2273" s="277"/>
      <c r="O2273" s="274">
        <f t="shared" si="34"/>
        <v>0</v>
      </c>
    </row>
    <row r="2274" spans="1:15">
      <c r="A2274" s="28"/>
      <c r="B2274" s="28" t="s">
        <v>631</v>
      </c>
      <c r="C2274" s="82">
        <v>60075170</v>
      </c>
      <c r="D2274" s="363">
        <v>4968813543069</v>
      </c>
      <c r="E2274" s="132" t="s">
        <v>687</v>
      </c>
      <c r="F2274" s="82">
        <v>7</v>
      </c>
      <c r="G2274" s="82">
        <v>0.435</v>
      </c>
      <c r="H2274" s="82">
        <v>30</v>
      </c>
      <c r="I2274" s="82"/>
      <c r="J2274" s="26" t="s">
        <v>718</v>
      </c>
      <c r="K2274" s="218" t="s">
        <v>688</v>
      </c>
      <c r="L2274" s="82">
        <v>3</v>
      </c>
      <c r="M2274" s="402">
        <v>2093.1046499999998</v>
      </c>
      <c r="N2274" s="277"/>
      <c r="O2274" s="274">
        <f t="shared" si="34"/>
        <v>0</v>
      </c>
    </row>
    <row r="2275" spans="1:15">
      <c r="A2275" s="28"/>
      <c r="B2275" s="28" t="s">
        <v>631</v>
      </c>
      <c r="C2275" s="82">
        <v>60075172</v>
      </c>
      <c r="D2275" s="363">
        <v>4968813543076</v>
      </c>
      <c r="E2275" s="132" t="s">
        <v>687</v>
      </c>
      <c r="F2275" s="82">
        <v>8</v>
      </c>
      <c r="G2275" s="82">
        <v>0.47</v>
      </c>
      <c r="H2275" s="82">
        <v>35</v>
      </c>
      <c r="I2275" s="82"/>
      <c r="J2275" s="26" t="s">
        <v>718</v>
      </c>
      <c r="K2275" s="218" t="s">
        <v>688</v>
      </c>
      <c r="L2275" s="82">
        <v>3</v>
      </c>
      <c r="M2275" s="402">
        <v>2093.1046499999998</v>
      </c>
      <c r="N2275" s="277"/>
      <c r="O2275" s="274">
        <f t="shared" si="34"/>
        <v>0</v>
      </c>
    </row>
    <row r="2276" spans="1:15">
      <c r="A2276" s="28"/>
      <c r="B2276" s="28" t="s">
        <v>631</v>
      </c>
      <c r="C2276" s="82">
        <v>60075174</v>
      </c>
      <c r="D2276" s="363">
        <v>4968813543083</v>
      </c>
      <c r="E2276" s="132" t="s">
        <v>687</v>
      </c>
      <c r="F2276" s="82">
        <v>10</v>
      </c>
      <c r="G2276" s="82">
        <v>0.52</v>
      </c>
      <c r="H2276" s="82">
        <v>40</v>
      </c>
      <c r="I2276" s="82"/>
      <c r="J2276" s="26" t="s">
        <v>718</v>
      </c>
      <c r="K2276" s="218" t="s">
        <v>688</v>
      </c>
      <c r="L2276" s="82">
        <v>3</v>
      </c>
      <c r="M2276" s="402">
        <v>2512.4857874999998</v>
      </c>
      <c r="N2276" s="277"/>
      <c r="O2276" s="274">
        <f t="shared" si="34"/>
        <v>0</v>
      </c>
    </row>
    <row r="2277" spans="1:15">
      <c r="A2277" s="28"/>
      <c r="B2277" s="28" t="s">
        <v>631</v>
      </c>
      <c r="C2277" s="82">
        <v>60075176</v>
      </c>
      <c r="D2277" s="363">
        <v>4968813543090</v>
      </c>
      <c r="E2277" s="132" t="s">
        <v>687</v>
      </c>
      <c r="F2277" s="82">
        <v>12</v>
      </c>
      <c r="G2277" s="82">
        <v>0.56999999999999995</v>
      </c>
      <c r="H2277" s="82">
        <v>50</v>
      </c>
      <c r="I2277" s="82"/>
      <c r="J2277" s="26" t="s">
        <v>718</v>
      </c>
      <c r="K2277" s="218" t="s">
        <v>688</v>
      </c>
      <c r="L2277" s="82">
        <v>3</v>
      </c>
      <c r="M2277" s="402">
        <v>2512.4857874999998</v>
      </c>
      <c r="N2277" s="277"/>
      <c r="O2277" s="274">
        <f t="shared" si="34"/>
        <v>0</v>
      </c>
    </row>
    <row r="2278" spans="1:15">
      <c r="A2278" s="28"/>
      <c r="B2278" s="28" t="s">
        <v>631</v>
      </c>
      <c r="C2278" s="26">
        <v>60075000</v>
      </c>
      <c r="D2278" s="359"/>
      <c r="E2278" s="25" t="s">
        <v>690</v>
      </c>
      <c r="F2278" s="26">
        <v>1.5</v>
      </c>
      <c r="G2278" s="171">
        <v>0.20499999999999999</v>
      </c>
      <c r="H2278" s="26"/>
      <c r="I2278" s="26"/>
      <c r="J2278" s="50" t="s">
        <v>724</v>
      </c>
      <c r="K2278" s="232" t="s">
        <v>371</v>
      </c>
      <c r="L2278" s="26">
        <v>5</v>
      </c>
      <c r="M2278" s="402">
        <v>684.18674999999985</v>
      </c>
      <c r="N2278" s="277"/>
      <c r="O2278" s="274">
        <f t="shared" si="34"/>
        <v>0</v>
      </c>
    </row>
    <row r="2279" spans="1:15">
      <c r="A2279" s="28"/>
      <c r="B2279" s="28" t="s">
        <v>631</v>
      </c>
      <c r="C2279" s="26">
        <v>60075002</v>
      </c>
      <c r="D2279" s="359"/>
      <c r="E2279" s="25" t="s">
        <v>690</v>
      </c>
      <c r="F2279" s="26">
        <v>1.75</v>
      </c>
      <c r="G2279" s="171">
        <v>0.219</v>
      </c>
      <c r="H2279" s="26"/>
      <c r="I2279" s="26"/>
      <c r="J2279" s="50" t="s">
        <v>724</v>
      </c>
      <c r="K2279" s="232" t="s">
        <v>371</v>
      </c>
      <c r="L2279" s="26">
        <v>5</v>
      </c>
      <c r="M2279" s="402">
        <v>684.18674999999985</v>
      </c>
      <c r="N2279" s="277"/>
      <c r="O2279" s="274">
        <f t="shared" si="34"/>
        <v>0</v>
      </c>
    </row>
    <row r="2280" spans="1:15">
      <c r="A2280" s="28"/>
      <c r="B2280" s="28" t="s">
        <v>631</v>
      </c>
      <c r="C2280" s="26">
        <v>60075004</v>
      </c>
      <c r="D2280" s="359"/>
      <c r="E2280" s="25" t="s">
        <v>690</v>
      </c>
      <c r="F2280" s="26">
        <v>2</v>
      </c>
      <c r="G2280" s="171">
        <v>0.23499999999999999</v>
      </c>
      <c r="H2280" s="26"/>
      <c r="I2280" s="26"/>
      <c r="J2280" s="50" t="s">
        <v>724</v>
      </c>
      <c r="K2280" s="232" t="s">
        <v>371</v>
      </c>
      <c r="L2280" s="26">
        <v>5</v>
      </c>
      <c r="M2280" s="402">
        <v>684.18674999999985</v>
      </c>
      <c r="N2280" s="277"/>
      <c r="O2280" s="274">
        <f t="shared" si="34"/>
        <v>0</v>
      </c>
    </row>
    <row r="2281" spans="1:15">
      <c r="A2281" s="28"/>
      <c r="B2281" s="28" t="s">
        <v>631</v>
      </c>
      <c r="C2281" s="26">
        <v>60075006</v>
      </c>
      <c r="D2281" s="359"/>
      <c r="E2281" s="25" t="s">
        <v>690</v>
      </c>
      <c r="F2281" s="26">
        <v>2.5</v>
      </c>
      <c r="G2281" s="171">
        <v>0.26</v>
      </c>
      <c r="H2281" s="26"/>
      <c r="I2281" s="26"/>
      <c r="J2281" s="50" t="s">
        <v>724</v>
      </c>
      <c r="K2281" s="232" t="s">
        <v>371</v>
      </c>
      <c r="L2281" s="26">
        <v>5</v>
      </c>
      <c r="M2281" s="402">
        <v>684.18674999999985</v>
      </c>
      <c r="N2281" s="277"/>
      <c r="O2281" s="274">
        <f t="shared" si="34"/>
        <v>0</v>
      </c>
    </row>
    <row r="2282" spans="1:15">
      <c r="A2282" s="28"/>
      <c r="B2282" s="28" t="s">
        <v>631</v>
      </c>
      <c r="C2282" s="26">
        <v>60075008</v>
      </c>
      <c r="D2282" s="359"/>
      <c r="E2282" s="25" t="s">
        <v>690</v>
      </c>
      <c r="F2282" s="26">
        <v>3</v>
      </c>
      <c r="G2282" s="171">
        <v>0.28499999999999998</v>
      </c>
      <c r="H2282" s="26"/>
      <c r="I2282" s="26"/>
      <c r="J2282" s="50" t="s">
        <v>724</v>
      </c>
      <c r="K2282" s="232" t="s">
        <v>371</v>
      </c>
      <c r="L2282" s="26">
        <v>5</v>
      </c>
      <c r="M2282" s="402">
        <v>684.18674999999985</v>
      </c>
      <c r="N2282" s="277"/>
      <c r="O2282" s="274">
        <f t="shared" si="34"/>
        <v>0</v>
      </c>
    </row>
    <row r="2283" spans="1:15">
      <c r="A2283" s="28"/>
      <c r="B2283" s="28" t="s">
        <v>631</v>
      </c>
      <c r="C2283" s="26">
        <v>60075010</v>
      </c>
      <c r="D2283" s="359"/>
      <c r="E2283" s="25" t="s">
        <v>690</v>
      </c>
      <c r="F2283" s="26">
        <v>3.5</v>
      </c>
      <c r="G2283" s="171">
        <v>0.31</v>
      </c>
      <c r="H2283" s="26"/>
      <c r="I2283" s="26"/>
      <c r="J2283" s="50" t="s">
        <v>724</v>
      </c>
      <c r="K2283" s="232" t="s">
        <v>371</v>
      </c>
      <c r="L2283" s="26">
        <v>5</v>
      </c>
      <c r="M2283" s="402">
        <v>821.02409999999986</v>
      </c>
      <c r="N2283" s="277"/>
      <c r="O2283" s="274">
        <f t="shared" si="34"/>
        <v>0</v>
      </c>
    </row>
    <row r="2284" spans="1:15">
      <c r="A2284" s="28"/>
      <c r="B2284" s="28" t="s">
        <v>631</v>
      </c>
      <c r="C2284" s="26">
        <v>60075012</v>
      </c>
      <c r="D2284" s="359"/>
      <c r="E2284" s="25" t="s">
        <v>690</v>
      </c>
      <c r="F2284" s="26">
        <v>4</v>
      </c>
      <c r="G2284" s="171">
        <v>0.33</v>
      </c>
      <c r="H2284" s="26"/>
      <c r="I2284" s="26"/>
      <c r="J2284" s="50" t="s">
        <v>724</v>
      </c>
      <c r="K2284" s="232" t="s">
        <v>371</v>
      </c>
      <c r="L2284" s="26">
        <v>5</v>
      </c>
      <c r="M2284" s="402">
        <v>821.02409999999986</v>
      </c>
      <c r="N2284" s="277"/>
      <c r="O2284" s="274">
        <f t="shared" si="34"/>
        <v>0</v>
      </c>
    </row>
    <row r="2285" spans="1:15">
      <c r="A2285" s="28"/>
      <c r="B2285" s="28" t="s">
        <v>631</v>
      </c>
      <c r="C2285" s="26">
        <v>60075014</v>
      </c>
      <c r="D2285" s="359"/>
      <c r="E2285" s="25" t="s">
        <v>690</v>
      </c>
      <c r="F2285" s="26">
        <v>5</v>
      </c>
      <c r="G2285" s="171">
        <v>0.37</v>
      </c>
      <c r="H2285" s="26"/>
      <c r="I2285" s="26"/>
      <c r="J2285" s="50" t="s">
        <v>724</v>
      </c>
      <c r="K2285" s="232" t="s">
        <v>371</v>
      </c>
      <c r="L2285" s="26">
        <v>5</v>
      </c>
      <c r="M2285" s="402">
        <v>821.02409999999986</v>
      </c>
      <c r="N2285" s="277"/>
      <c r="O2285" s="274">
        <f t="shared" si="34"/>
        <v>0</v>
      </c>
    </row>
    <row r="2286" spans="1:15">
      <c r="A2286" s="28"/>
      <c r="B2286" s="28" t="s">
        <v>631</v>
      </c>
      <c r="C2286" s="26">
        <v>60075016</v>
      </c>
      <c r="D2286" s="359"/>
      <c r="E2286" s="25" t="s">
        <v>690</v>
      </c>
      <c r="F2286" s="26">
        <v>6</v>
      </c>
      <c r="G2286" s="171">
        <v>0.40500000000000003</v>
      </c>
      <c r="H2286" s="26"/>
      <c r="I2286" s="26"/>
      <c r="J2286" s="50" t="s">
        <v>724</v>
      </c>
      <c r="K2286" s="232" t="s">
        <v>371</v>
      </c>
      <c r="L2286" s="26">
        <v>5</v>
      </c>
      <c r="M2286" s="402">
        <v>855.23343749999992</v>
      </c>
      <c r="N2286" s="277"/>
      <c r="O2286" s="274">
        <f t="shared" si="34"/>
        <v>0</v>
      </c>
    </row>
    <row r="2287" spans="1:15">
      <c r="A2287" s="28"/>
      <c r="B2287" s="28" t="s">
        <v>631</v>
      </c>
      <c r="C2287" s="26">
        <v>60075018</v>
      </c>
      <c r="D2287" s="359"/>
      <c r="E2287" s="25" t="s">
        <v>690</v>
      </c>
      <c r="F2287" s="26">
        <v>7</v>
      </c>
      <c r="G2287" s="171">
        <v>0.435</v>
      </c>
      <c r="H2287" s="26"/>
      <c r="I2287" s="26"/>
      <c r="J2287" s="50" t="s">
        <v>724</v>
      </c>
      <c r="K2287" s="232" t="s">
        <v>371</v>
      </c>
      <c r="L2287" s="26">
        <v>5</v>
      </c>
      <c r="M2287" s="402">
        <v>946.45833749999974</v>
      </c>
      <c r="N2287" s="277"/>
      <c r="O2287" s="274">
        <f t="shared" si="34"/>
        <v>0</v>
      </c>
    </row>
    <row r="2288" spans="1:15">
      <c r="A2288" s="28"/>
      <c r="B2288" s="28" t="s">
        <v>631</v>
      </c>
      <c r="C2288" s="26">
        <v>60075020</v>
      </c>
      <c r="D2288" s="359"/>
      <c r="E2288" s="25" t="s">
        <v>690</v>
      </c>
      <c r="F2288" s="26">
        <v>8</v>
      </c>
      <c r="G2288" s="171">
        <v>0.47</v>
      </c>
      <c r="H2288" s="26"/>
      <c r="I2288" s="26"/>
      <c r="J2288" s="50" t="s">
        <v>724</v>
      </c>
      <c r="K2288" s="232" t="s">
        <v>371</v>
      </c>
      <c r="L2288" s="26">
        <v>5</v>
      </c>
      <c r="M2288" s="402">
        <v>1106.1019124999998</v>
      </c>
      <c r="N2288" s="277"/>
      <c r="O2288" s="274">
        <f t="shared" si="34"/>
        <v>0</v>
      </c>
    </row>
    <row r="2289" spans="1:15">
      <c r="A2289" s="28"/>
      <c r="B2289" s="28" t="s">
        <v>631</v>
      </c>
      <c r="C2289" s="26">
        <v>60075022</v>
      </c>
      <c r="D2289" s="359"/>
      <c r="E2289" s="25" t="s">
        <v>690</v>
      </c>
      <c r="F2289" s="26">
        <v>10</v>
      </c>
      <c r="G2289" s="171">
        <v>0.52</v>
      </c>
      <c r="H2289" s="26"/>
      <c r="I2289" s="26"/>
      <c r="J2289" s="50" t="s">
        <v>724</v>
      </c>
      <c r="K2289" s="232" t="s">
        <v>371</v>
      </c>
      <c r="L2289" s="26">
        <v>5</v>
      </c>
      <c r="M2289" s="402">
        <v>1505.2108499999997</v>
      </c>
      <c r="N2289" s="277"/>
      <c r="O2289" s="274">
        <f t="shared" si="34"/>
        <v>0</v>
      </c>
    </row>
    <row r="2290" spans="1:15">
      <c r="A2290" s="28"/>
      <c r="B2290" s="28" t="s">
        <v>631</v>
      </c>
      <c r="C2290" s="26">
        <v>60075024</v>
      </c>
      <c r="D2290" s="359"/>
      <c r="E2290" s="25" t="s">
        <v>690</v>
      </c>
      <c r="F2290" s="26">
        <v>12</v>
      </c>
      <c r="G2290" s="171">
        <v>0.56999999999999995</v>
      </c>
      <c r="H2290" s="26"/>
      <c r="I2290" s="26"/>
      <c r="J2290" s="50" t="s">
        <v>724</v>
      </c>
      <c r="K2290" s="232" t="s">
        <v>371</v>
      </c>
      <c r="L2290" s="26">
        <v>5</v>
      </c>
      <c r="M2290" s="402">
        <v>1664.8544249999998</v>
      </c>
      <c r="N2290" s="277"/>
      <c r="O2290" s="274">
        <f t="shared" si="34"/>
        <v>0</v>
      </c>
    </row>
    <row r="2291" spans="1:15">
      <c r="A2291" s="28"/>
      <c r="B2291" s="28" t="s">
        <v>631</v>
      </c>
      <c r="C2291" s="26">
        <v>60075026</v>
      </c>
      <c r="D2291" s="359"/>
      <c r="E2291" s="25" t="s">
        <v>690</v>
      </c>
      <c r="F2291" s="26">
        <v>14</v>
      </c>
      <c r="G2291" s="171">
        <v>0.62</v>
      </c>
      <c r="H2291" s="26"/>
      <c r="I2291" s="26"/>
      <c r="J2291" s="50" t="s">
        <v>724</v>
      </c>
      <c r="K2291" s="232" t="s">
        <v>371</v>
      </c>
      <c r="L2291" s="26">
        <v>5</v>
      </c>
      <c r="M2291" s="402">
        <v>1949.9322374999995</v>
      </c>
      <c r="N2291" s="277"/>
      <c r="O2291" s="274">
        <f t="shared" si="34"/>
        <v>0</v>
      </c>
    </row>
    <row r="2292" spans="1:15">
      <c r="A2292" s="28"/>
      <c r="B2292" s="28" t="s">
        <v>631</v>
      </c>
      <c r="C2292" s="26">
        <v>60075028</v>
      </c>
      <c r="D2292" s="359"/>
      <c r="E2292" s="25" t="s">
        <v>690</v>
      </c>
      <c r="F2292" s="26">
        <v>16</v>
      </c>
      <c r="G2292" s="171">
        <v>0.66</v>
      </c>
      <c r="H2292" s="26"/>
      <c r="I2292" s="26"/>
      <c r="J2292" s="50" t="s">
        <v>724</v>
      </c>
      <c r="K2292" s="232" t="s">
        <v>371</v>
      </c>
      <c r="L2292" s="26">
        <v>5</v>
      </c>
      <c r="M2292" s="402">
        <v>2280.6224999999995</v>
      </c>
      <c r="N2292" s="277"/>
      <c r="O2292" s="274">
        <f t="shared" si="34"/>
        <v>0</v>
      </c>
    </row>
    <row r="2293" spans="1:15">
      <c r="A2293" s="28"/>
      <c r="B2293" s="28" t="s">
        <v>631</v>
      </c>
      <c r="C2293" s="26">
        <v>60075030</v>
      </c>
      <c r="D2293" s="359"/>
      <c r="E2293" s="25" t="s">
        <v>690</v>
      </c>
      <c r="F2293" s="26">
        <v>18</v>
      </c>
      <c r="G2293" s="171">
        <v>0.7</v>
      </c>
      <c r="H2293" s="26"/>
      <c r="I2293" s="26"/>
      <c r="J2293" s="50" t="s">
        <v>724</v>
      </c>
      <c r="K2293" s="232" t="s">
        <v>371</v>
      </c>
      <c r="L2293" s="26">
        <v>5</v>
      </c>
      <c r="M2293" s="402">
        <v>2611.3127624999997</v>
      </c>
      <c r="N2293" s="277"/>
      <c r="O2293" s="274">
        <f t="shared" si="34"/>
        <v>0</v>
      </c>
    </row>
    <row r="2294" spans="1:15">
      <c r="A2294" s="28"/>
      <c r="B2294" s="28" t="s">
        <v>631</v>
      </c>
      <c r="C2294" s="26">
        <v>60075032</v>
      </c>
      <c r="D2294" s="359"/>
      <c r="E2294" s="25" t="s">
        <v>690</v>
      </c>
      <c r="F2294" s="26">
        <v>20</v>
      </c>
      <c r="G2294" s="171">
        <v>0.74</v>
      </c>
      <c r="H2294" s="26"/>
      <c r="I2294" s="26"/>
      <c r="J2294" s="50" t="s">
        <v>724</v>
      </c>
      <c r="K2294" s="232" t="s">
        <v>371</v>
      </c>
      <c r="L2294" s="26">
        <v>5</v>
      </c>
      <c r="M2294" s="402">
        <v>2930.5999124999994</v>
      </c>
      <c r="N2294" s="277"/>
      <c r="O2294" s="274">
        <f t="shared" si="34"/>
        <v>0</v>
      </c>
    </row>
    <row r="2295" spans="1:15">
      <c r="A2295" s="28"/>
      <c r="B2295" s="28" t="s">
        <v>631</v>
      </c>
      <c r="C2295" s="26">
        <v>60075034</v>
      </c>
      <c r="D2295" s="359"/>
      <c r="E2295" s="25" t="s">
        <v>690</v>
      </c>
      <c r="F2295" s="26">
        <v>22</v>
      </c>
      <c r="G2295" s="184">
        <v>0.78</v>
      </c>
      <c r="H2295" s="26"/>
      <c r="I2295" s="26"/>
      <c r="J2295" s="26" t="s">
        <v>718</v>
      </c>
      <c r="K2295" s="232" t="s">
        <v>371</v>
      </c>
      <c r="L2295" s="26">
        <v>5</v>
      </c>
      <c r="M2295" s="402">
        <v>1892.9166749999995</v>
      </c>
      <c r="N2295" s="277"/>
      <c r="O2295" s="274">
        <f t="shared" si="34"/>
        <v>0</v>
      </c>
    </row>
    <row r="2296" spans="1:15">
      <c r="A2296" s="28"/>
      <c r="B2296" s="28" t="s">
        <v>631</v>
      </c>
      <c r="C2296" s="26">
        <v>60075036</v>
      </c>
      <c r="D2296" s="359"/>
      <c r="E2296" s="25" t="s">
        <v>690</v>
      </c>
      <c r="F2296" s="26">
        <v>24</v>
      </c>
      <c r="G2296" s="184">
        <v>0.81</v>
      </c>
      <c r="H2296" s="26"/>
      <c r="I2296" s="26"/>
      <c r="J2296" s="26" t="s">
        <v>718</v>
      </c>
      <c r="K2296" s="232" t="s">
        <v>371</v>
      </c>
      <c r="L2296" s="26">
        <v>5</v>
      </c>
      <c r="M2296" s="402">
        <v>2018.3509124999996</v>
      </c>
      <c r="N2296" s="277"/>
      <c r="O2296" s="274">
        <f t="shared" si="34"/>
        <v>0</v>
      </c>
    </row>
    <row r="2297" spans="1:15">
      <c r="A2297" s="28"/>
      <c r="B2297" s="28" t="s">
        <v>631</v>
      </c>
      <c r="C2297" s="26">
        <v>60075038</v>
      </c>
      <c r="D2297" s="359"/>
      <c r="E2297" s="25" t="s">
        <v>690</v>
      </c>
      <c r="F2297" s="26">
        <v>26</v>
      </c>
      <c r="G2297" s="184">
        <v>0.84</v>
      </c>
      <c r="H2297" s="26"/>
      <c r="I2297" s="26"/>
      <c r="J2297" s="26" t="s">
        <v>718</v>
      </c>
      <c r="K2297" s="232" t="s">
        <v>371</v>
      </c>
      <c r="L2297" s="26">
        <v>5</v>
      </c>
      <c r="M2297" s="402">
        <v>2155.1882624999998</v>
      </c>
      <c r="N2297" s="277"/>
      <c r="O2297" s="274">
        <f t="shared" si="34"/>
        <v>0</v>
      </c>
    </row>
    <row r="2298" spans="1:15">
      <c r="A2298" s="28"/>
      <c r="B2298" s="28" t="s">
        <v>631</v>
      </c>
      <c r="C2298" s="26">
        <v>60075040</v>
      </c>
      <c r="D2298" s="359"/>
      <c r="E2298" s="25" t="s">
        <v>690</v>
      </c>
      <c r="F2298" s="26">
        <v>28</v>
      </c>
      <c r="G2298" s="184">
        <v>0.87</v>
      </c>
      <c r="H2298" s="26"/>
      <c r="I2298" s="26"/>
      <c r="J2298" s="26" t="s">
        <v>718</v>
      </c>
      <c r="K2298" s="232" t="s">
        <v>371</v>
      </c>
      <c r="L2298" s="26">
        <v>5</v>
      </c>
      <c r="M2298" s="402">
        <v>2280.6224999999995</v>
      </c>
      <c r="N2298" s="277"/>
      <c r="O2298" s="274">
        <f t="shared" si="34"/>
        <v>0</v>
      </c>
    </row>
    <row r="2299" spans="1:15">
      <c r="A2299" s="28"/>
      <c r="B2299" s="28" t="s">
        <v>631</v>
      </c>
      <c r="C2299" s="26">
        <v>60075042</v>
      </c>
      <c r="D2299" s="359"/>
      <c r="E2299" s="25" t="s">
        <v>690</v>
      </c>
      <c r="F2299" s="26">
        <v>30</v>
      </c>
      <c r="G2299" s="184">
        <v>0.91</v>
      </c>
      <c r="H2299" s="26"/>
      <c r="I2299" s="26"/>
      <c r="J2299" s="26" t="s">
        <v>718</v>
      </c>
      <c r="K2299" s="232" t="s">
        <v>371</v>
      </c>
      <c r="L2299" s="26">
        <v>5</v>
      </c>
      <c r="M2299" s="402">
        <v>2406.0567374999996</v>
      </c>
      <c r="N2299" s="277"/>
      <c r="O2299" s="274">
        <f t="shared" si="34"/>
        <v>0</v>
      </c>
    </row>
    <row r="2300" spans="1:15">
      <c r="A2300" s="28"/>
      <c r="B2300" s="28" t="s">
        <v>631</v>
      </c>
      <c r="C2300" s="207">
        <v>60075060</v>
      </c>
      <c r="D2300" s="364"/>
      <c r="E2300" s="208" t="s">
        <v>691</v>
      </c>
      <c r="F2300" s="207">
        <v>2</v>
      </c>
      <c r="G2300" s="209">
        <v>0.23499999999999999</v>
      </c>
      <c r="H2300" s="207"/>
      <c r="I2300" s="207"/>
      <c r="J2300" s="207" t="s">
        <v>724</v>
      </c>
      <c r="K2300" s="255" t="s">
        <v>692</v>
      </c>
      <c r="L2300" s="207">
        <v>5</v>
      </c>
      <c r="M2300" s="402">
        <v>1003.4738999999997</v>
      </c>
      <c r="N2300" s="277"/>
      <c r="O2300" s="274">
        <f t="shared" si="34"/>
        <v>0</v>
      </c>
    </row>
    <row r="2301" spans="1:15">
      <c r="A2301" s="28"/>
      <c r="B2301" s="28" t="s">
        <v>631</v>
      </c>
      <c r="C2301" s="207">
        <v>60075062</v>
      </c>
      <c r="D2301" s="364"/>
      <c r="E2301" s="208" t="s">
        <v>693</v>
      </c>
      <c r="F2301" s="207">
        <v>2.5</v>
      </c>
      <c r="G2301" s="209">
        <v>0.26</v>
      </c>
      <c r="H2301" s="207"/>
      <c r="I2301" s="207"/>
      <c r="J2301" s="207" t="s">
        <v>724</v>
      </c>
      <c r="K2301" s="255" t="s">
        <v>692</v>
      </c>
      <c r="L2301" s="207">
        <v>5</v>
      </c>
      <c r="M2301" s="402">
        <v>1003.4738999999997</v>
      </c>
      <c r="N2301" s="277"/>
      <c r="O2301" s="274">
        <f t="shared" si="34"/>
        <v>0</v>
      </c>
    </row>
    <row r="2302" spans="1:15">
      <c r="A2302" s="28"/>
      <c r="B2302" s="28" t="s">
        <v>631</v>
      </c>
      <c r="C2302" s="207">
        <v>60075064</v>
      </c>
      <c r="D2302" s="364"/>
      <c r="E2302" s="208" t="s">
        <v>693</v>
      </c>
      <c r="F2302" s="207">
        <v>3</v>
      </c>
      <c r="G2302" s="209">
        <v>0.28499999999999998</v>
      </c>
      <c r="H2302" s="207"/>
      <c r="I2302" s="207"/>
      <c r="J2302" s="207" t="s">
        <v>724</v>
      </c>
      <c r="K2302" s="255" t="s">
        <v>692</v>
      </c>
      <c r="L2302" s="207">
        <v>5</v>
      </c>
      <c r="M2302" s="402">
        <v>1003.4738999999997</v>
      </c>
      <c r="N2302" s="277"/>
      <c r="O2302" s="274">
        <f t="shared" si="34"/>
        <v>0</v>
      </c>
    </row>
    <row r="2303" spans="1:15">
      <c r="A2303" s="28"/>
      <c r="B2303" s="28" t="s">
        <v>631</v>
      </c>
      <c r="C2303" s="207">
        <v>60075066</v>
      </c>
      <c r="D2303" s="364"/>
      <c r="E2303" s="208" t="s">
        <v>693</v>
      </c>
      <c r="F2303" s="207">
        <v>3.5</v>
      </c>
      <c r="G2303" s="209">
        <v>0.31</v>
      </c>
      <c r="H2303" s="207"/>
      <c r="I2303" s="207"/>
      <c r="J2303" s="207" t="s">
        <v>724</v>
      </c>
      <c r="K2303" s="255" t="s">
        <v>692</v>
      </c>
      <c r="L2303" s="207">
        <v>5</v>
      </c>
      <c r="M2303" s="402">
        <v>1128.9081374999998</v>
      </c>
      <c r="N2303" s="277"/>
      <c r="O2303" s="274">
        <f t="shared" si="34"/>
        <v>0</v>
      </c>
    </row>
    <row r="2304" spans="1:15">
      <c r="A2304" s="28"/>
      <c r="B2304" s="28" t="s">
        <v>631</v>
      </c>
      <c r="C2304" s="207">
        <v>60075068</v>
      </c>
      <c r="D2304" s="364"/>
      <c r="E2304" s="208" t="s">
        <v>693</v>
      </c>
      <c r="F2304" s="207">
        <v>4</v>
      </c>
      <c r="G2304" s="209">
        <v>0.33</v>
      </c>
      <c r="H2304" s="207"/>
      <c r="I2304" s="207"/>
      <c r="J2304" s="207" t="s">
        <v>724</v>
      </c>
      <c r="K2304" s="255" t="s">
        <v>692</v>
      </c>
      <c r="L2304" s="207">
        <v>5</v>
      </c>
      <c r="M2304" s="402">
        <v>1128.9081374999998</v>
      </c>
      <c r="N2304" s="277"/>
      <c r="O2304" s="274">
        <f t="shared" si="34"/>
        <v>0</v>
      </c>
    </row>
    <row r="2305" spans="1:15">
      <c r="A2305" s="28"/>
      <c r="B2305" s="28" t="s">
        <v>631</v>
      </c>
      <c r="C2305" s="207">
        <v>60075070</v>
      </c>
      <c r="D2305" s="364"/>
      <c r="E2305" s="208" t="s">
        <v>693</v>
      </c>
      <c r="F2305" s="207">
        <v>5</v>
      </c>
      <c r="G2305" s="209">
        <v>0.37</v>
      </c>
      <c r="H2305" s="207"/>
      <c r="I2305" s="207"/>
      <c r="J2305" s="207" t="s">
        <v>724</v>
      </c>
      <c r="K2305" s="255" t="s">
        <v>692</v>
      </c>
      <c r="L2305" s="207">
        <v>5</v>
      </c>
      <c r="M2305" s="402">
        <v>1128.9081374999998</v>
      </c>
      <c r="N2305" s="277"/>
      <c r="O2305" s="274">
        <f t="shared" si="34"/>
        <v>0</v>
      </c>
    </row>
    <row r="2306" spans="1:15">
      <c r="A2306" s="28"/>
      <c r="B2306" s="28" t="s">
        <v>631</v>
      </c>
      <c r="C2306" s="207">
        <v>60075072</v>
      </c>
      <c r="D2306" s="364"/>
      <c r="E2306" s="208" t="s">
        <v>693</v>
      </c>
      <c r="F2306" s="207">
        <v>6</v>
      </c>
      <c r="G2306" s="209">
        <v>0.40500000000000003</v>
      </c>
      <c r="H2306" s="207"/>
      <c r="I2306" s="207"/>
      <c r="J2306" s="207" t="s">
        <v>724</v>
      </c>
      <c r="K2306" s="255" t="s">
        <v>692</v>
      </c>
      <c r="L2306" s="207">
        <v>5</v>
      </c>
      <c r="M2306" s="402">
        <v>1128.9081374999998</v>
      </c>
      <c r="N2306" s="277"/>
      <c r="O2306" s="274">
        <f t="shared" si="34"/>
        <v>0</v>
      </c>
    </row>
    <row r="2307" spans="1:15">
      <c r="A2307" s="28"/>
      <c r="B2307" s="28" t="s">
        <v>631</v>
      </c>
      <c r="C2307" s="207">
        <v>60075073</v>
      </c>
      <c r="D2307" s="364"/>
      <c r="E2307" s="208" t="s">
        <v>693</v>
      </c>
      <c r="F2307" s="207">
        <v>7</v>
      </c>
      <c r="G2307" s="209">
        <v>0.435</v>
      </c>
      <c r="H2307" s="207"/>
      <c r="I2307" s="207"/>
      <c r="J2307" s="207" t="s">
        <v>724</v>
      </c>
      <c r="K2307" s="255" t="s">
        <v>692</v>
      </c>
      <c r="L2307" s="207">
        <v>5</v>
      </c>
      <c r="M2307" s="402">
        <v>1185.9236999999998</v>
      </c>
      <c r="N2307" s="277"/>
      <c r="O2307" s="274">
        <f t="shared" si="34"/>
        <v>0</v>
      </c>
    </row>
    <row r="2308" spans="1:15">
      <c r="A2308" s="28"/>
      <c r="B2308" s="28" t="s">
        <v>631</v>
      </c>
      <c r="C2308" s="207">
        <v>60075074</v>
      </c>
      <c r="D2308" s="364"/>
      <c r="E2308" s="208" t="s">
        <v>693</v>
      </c>
      <c r="F2308" s="207">
        <v>8</v>
      </c>
      <c r="G2308" s="209">
        <v>0.47</v>
      </c>
      <c r="H2308" s="207"/>
      <c r="I2308" s="207"/>
      <c r="J2308" s="207" t="s">
        <v>724</v>
      </c>
      <c r="K2308" s="255" t="s">
        <v>692</v>
      </c>
      <c r="L2308" s="207">
        <v>5</v>
      </c>
      <c r="M2308" s="402">
        <v>1254.3423749999997</v>
      </c>
      <c r="N2308" s="277"/>
      <c r="O2308" s="274">
        <f t="shared" si="34"/>
        <v>0</v>
      </c>
    </row>
    <row r="2309" spans="1:15">
      <c r="A2309" s="28"/>
      <c r="B2309" s="28" t="s">
        <v>631</v>
      </c>
      <c r="C2309" s="112">
        <v>60073930</v>
      </c>
      <c r="D2309" s="350">
        <v>4968813053827</v>
      </c>
      <c r="E2309" s="134" t="s">
        <v>694</v>
      </c>
      <c r="F2309" s="112">
        <v>0.8</v>
      </c>
      <c r="G2309" s="179">
        <v>0.14799999999999999</v>
      </c>
      <c r="H2309" s="112">
        <v>3</v>
      </c>
      <c r="I2309" s="112"/>
      <c r="J2309" s="112" t="s">
        <v>724</v>
      </c>
      <c r="K2309" s="245" t="s">
        <v>695</v>
      </c>
      <c r="L2309" s="112">
        <v>3</v>
      </c>
      <c r="M2309" s="402">
        <v>1231.5361499999997</v>
      </c>
      <c r="N2309" s="277"/>
      <c r="O2309" s="274">
        <f t="shared" si="34"/>
        <v>0</v>
      </c>
    </row>
    <row r="2310" spans="1:15">
      <c r="A2310" s="28"/>
      <c r="B2310" s="28" t="s">
        <v>631</v>
      </c>
      <c r="C2310" s="112">
        <v>60073932</v>
      </c>
      <c r="D2310" s="350">
        <v>4968813053834</v>
      </c>
      <c r="E2310" s="134" t="s">
        <v>694</v>
      </c>
      <c r="F2310" s="112">
        <v>0.9</v>
      </c>
      <c r="G2310" s="179">
        <v>0.157</v>
      </c>
      <c r="H2310" s="112">
        <v>3.5</v>
      </c>
      <c r="I2310" s="112"/>
      <c r="J2310" s="112" t="s">
        <v>724</v>
      </c>
      <c r="K2310" s="245" t="s">
        <v>688</v>
      </c>
      <c r="L2310" s="112">
        <v>3</v>
      </c>
      <c r="M2310" s="402">
        <v>1265.7454874999999</v>
      </c>
      <c r="N2310" s="277"/>
      <c r="O2310" s="274">
        <f t="shared" si="34"/>
        <v>0</v>
      </c>
    </row>
    <row r="2311" spans="1:15">
      <c r="A2311" s="28"/>
      <c r="B2311" s="28" t="s">
        <v>631</v>
      </c>
      <c r="C2311" s="112">
        <v>60073934</v>
      </c>
      <c r="D2311" s="350">
        <v>4968813053841</v>
      </c>
      <c r="E2311" s="134" t="s">
        <v>694</v>
      </c>
      <c r="F2311" s="112">
        <v>1</v>
      </c>
      <c r="G2311" s="179">
        <v>0.16500000000000001</v>
      </c>
      <c r="H2311" s="112">
        <v>4</v>
      </c>
      <c r="I2311" s="112"/>
      <c r="J2311" s="112" t="s">
        <v>724</v>
      </c>
      <c r="K2311" s="245" t="s">
        <v>688</v>
      </c>
      <c r="L2311" s="112">
        <v>3</v>
      </c>
      <c r="M2311" s="402">
        <v>1299.9548249999998</v>
      </c>
      <c r="N2311" s="277"/>
      <c r="O2311" s="274">
        <f t="shared" si="34"/>
        <v>0</v>
      </c>
    </row>
    <row r="2312" spans="1:15">
      <c r="A2312" s="28"/>
      <c r="B2312" s="28" t="s">
        <v>631</v>
      </c>
      <c r="C2312" s="112">
        <v>60073936</v>
      </c>
      <c r="D2312" s="350">
        <v>4968813053858</v>
      </c>
      <c r="E2312" s="134" t="s">
        <v>694</v>
      </c>
      <c r="F2312" s="112">
        <v>1.25</v>
      </c>
      <c r="G2312" s="179">
        <v>0.19</v>
      </c>
      <c r="H2312" s="112">
        <v>5</v>
      </c>
      <c r="I2312" s="112"/>
      <c r="J2312" s="112" t="s">
        <v>724</v>
      </c>
      <c r="K2312" s="245" t="s">
        <v>688</v>
      </c>
      <c r="L2312" s="112">
        <v>3</v>
      </c>
      <c r="M2312" s="402">
        <v>1368.3734999999997</v>
      </c>
      <c r="N2312" s="277"/>
      <c r="O2312" s="274">
        <f t="shared" si="34"/>
        <v>0</v>
      </c>
    </row>
    <row r="2313" spans="1:15">
      <c r="A2313" s="28"/>
      <c r="B2313" s="28" t="s">
        <v>631</v>
      </c>
      <c r="C2313" s="112">
        <v>60073938</v>
      </c>
      <c r="D2313" s="350">
        <v>4968813053865</v>
      </c>
      <c r="E2313" s="134" t="s">
        <v>694</v>
      </c>
      <c r="F2313" s="112">
        <v>1.5</v>
      </c>
      <c r="G2313" s="179">
        <v>0.20499999999999999</v>
      </c>
      <c r="H2313" s="112">
        <v>6</v>
      </c>
      <c r="I2313" s="112"/>
      <c r="J2313" s="112" t="s">
        <v>724</v>
      </c>
      <c r="K2313" s="245" t="s">
        <v>688</v>
      </c>
      <c r="L2313" s="112">
        <v>3</v>
      </c>
      <c r="M2313" s="402">
        <v>1436.7921749999998</v>
      </c>
      <c r="N2313" s="277"/>
      <c r="O2313" s="274">
        <f t="shared" si="34"/>
        <v>0</v>
      </c>
    </row>
    <row r="2314" spans="1:15">
      <c r="A2314" s="28"/>
      <c r="B2314" s="28" t="s">
        <v>631</v>
      </c>
      <c r="C2314" s="112">
        <v>60073940</v>
      </c>
      <c r="D2314" s="350">
        <v>4968813053872</v>
      </c>
      <c r="E2314" s="134" t="s">
        <v>694</v>
      </c>
      <c r="F2314" s="112">
        <v>1.75</v>
      </c>
      <c r="G2314" s="179">
        <v>0.219</v>
      </c>
      <c r="H2314" s="112">
        <v>7</v>
      </c>
      <c r="I2314" s="112"/>
      <c r="J2314" s="112" t="s">
        <v>724</v>
      </c>
      <c r="K2314" s="245" t="s">
        <v>688</v>
      </c>
      <c r="L2314" s="112">
        <v>3</v>
      </c>
      <c r="M2314" s="402">
        <v>1505.2108499999997</v>
      </c>
      <c r="N2314" s="277"/>
      <c r="O2314" s="274">
        <f t="shared" si="34"/>
        <v>0</v>
      </c>
    </row>
    <row r="2315" spans="1:15">
      <c r="A2315" s="28"/>
      <c r="B2315" s="28" t="s">
        <v>631</v>
      </c>
      <c r="C2315" s="112">
        <v>60073942</v>
      </c>
      <c r="D2315" s="350">
        <v>4968813053889</v>
      </c>
      <c r="E2315" s="134" t="s">
        <v>694</v>
      </c>
      <c r="F2315" s="112">
        <v>2</v>
      </c>
      <c r="G2315" s="179">
        <v>0.23499999999999999</v>
      </c>
      <c r="H2315" s="112">
        <v>8</v>
      </c>
      <c r="I2315" s="112"/>
      <c r="J2315" s="112" t="s">
        <v>724</v>
      </c>
      <c r="K2315" s="245" t="s">
        <v>688</v>
      </c>
      <c r="L2315" s="112">
        <v>3</v>
      </c>
      <c r="M2315" s="402">
        <v>1573.6295249999998</v>
      </c>
      <c r="N2315" s="277"/>
      <c r="O2315" s="274">
        <f t="shared" si="34"/>
        <v>0</v>
      </c>
    </row>
    <row r="2316" spans="1:15">
      <c r="A2316" s="28"/>
      <c r="B2316" s="28" t="s">
        <v>631</v>
      </c>
      <c r="C2316" s="112">
        <v>60073944</v>
      </c>
      <c r="D2316" s="350">
        <v>4968813053896</v>
      </c>
      <c r="E2316" s="134" t="s">
        <v>694</v>
      </c>
      <c r="F2316" s="112">
        <v>2.25</v>
      </c>
      <c r="G2316" s="179">
        <v>0.248</v>
      </c>
      <c r="H2316" s="112">
        <v>9</v>
      </c>
      <c r="I2316" s="112"/>
      <c r="J2316" s="112" t="s">
        <v>724</v>
      </c>
      <c r="K2316" s="245" t="s">
        <v>688</v>
      </c>
      <c r="L2316" s="112">
        <v>3</v>
      </c>
      <c r="M2316" s="402">
        <v>1642.0481999999997</v>
      </c>
      <c r="N2316" s="277"/>
      <c r="O2316" s="274">
        <f t="shared" si="34"/>
        <v>0</v>
      </c>
    </row>
    <row r="2317" spans="1:15">
      <c r="A2317" s="28"/>
      <c r="B2317" s="28" t="s">
        <v>631</v>
      </c>
      <c r="C2317" s="112">
        <v>60073946</v>
      </c>
      <c r="D2317" s="350">
        <v>4968813053902</v>
      </c>
      <c r="E2317" s="134" t="s">
        <v>694</v>
      </c>
      <c r="F2317" s="112">
        <v>2.5</v>
      </c>
      <c r="G2317" s="179">
        <v>0.26</v>
      </c>
      <c r="H2317" s="112">
        <v>10</v>
      </c>
      <c r="I2317" s="112"/>
      <c r="J2317" s="49" t="s">
        <v>436</v>
      </c>
      <c r="K2317" s="245" t="s">
        <v>688</v>
      </c>
      <c r="L2317" s="112">
        <v>3</v>
      </c>
      <c r="M2317" s="402">
        <v>1984.1415749999999</v>
      </c>
      <c r="N2317" s="277"/>
      <c r="O2317" s="274">
        <f t="shared" si="34"/>
        <v>0</v>
      </c>
    </row>
    <row r="2318" spans="1:15">
      <c r="A2318" s="28"/>
      <c r="B2318" s="28" t="s">
        <v>631</v>
      </c>
      <c r="C2318" s="112">
        <v>60073948</v>
      </c>
      <c r="D2318" s="350">
        <v>4968813053919</v>
      </c>
      <c r="E2318" s="134" t="s">
        <v>694</v>
      </c>
      <c r="F2318" s="112">
        <v>3</v>
      </c>
      <c r="G2318" s="179">
        <v>0.28499999999999998</v>
      </c>
      <c r="H2318" s="112">
        <v>12</v>
      </c>
      <c r="I2318" s="112"/>
      <c r="J2318" s="49" t="s">
        <v>436</v>
      </c>
      <c r="K2318" s="245" t="s">
        <v>688</v>
      </c>
      <c r="L2318" s="112">
        <v>3</v>
      </c>
      <c r="M2318" s="402">
        <v>2120.9789249999994</v>
      </c>
      <c r="N2318" s="277"/>
      <c r="O2318" s="274">
        <f t="shared" si="34"/>
        <v>0</v>
      </c>
    </row>
    <row r="2319" spans="1:15">
      <c r="A2319" s="28"/>
      <c r="B2319" s="28" t="s">
        <v>631</v>
      </c>
      <c r="C2319" s="112">
        <v>60073950</v>
      </c>
      <c r="D2319" s="350">
        <v>4968813053926</v>
      </c>
      <c r="E2319" s="134" t="s">
        <v>694</v>
      </c>
      <c r="F2319" s="112">
        <v>3.5</v>
      </c>
      <c r="G2319" s="179">
        <v>0.31</v>
      </c>
      <c r="H2319" s="112">
        <v>14</v>
      </c>
      <c r="I2319" s="112"/>
      <c r="J2319" s="49" t="s">
        <v>436</v>
      </c>
      <c r="K2319" s="245" t="s">
        <v>688</v>
      </c>
      <c r="L2319" s="112">
        <v>3</v>
      </c>
      <c r="M2319" s="402">
        <v>2257.8162749999997</v>
      </c>
      <c r="N2319" s="277"/>
      <c r="O2319" s="274">
        <f t="shared" si="34"/>
        <v>0</v>
      </c>
    </row>
    <row r="2320" spans="1:15">
      <c r="A2320" s="28"/>
      <c r="B2320" s="28" t="s">
        <v>631</v>
      </c>
      <c r="C2320" s="112">
        <v>60073952</v>
      </c>
      <c r="D2320" s="350">
        <v>4968813053933</v>
      </c>
      <c r="E2320" s="134" t="s">
        <v>694</v>
      </c>
      <c r="F2320" s="112">
        <v>4</v>
      </c>
      <c r="G2320" s="179">
        <v>0.33</v>
      </c>
      <c r="H2320" s="112">
        <v>16</v>
      </c>
      <c r="I2320" s="112"/>
      <c r="J2320" s="49" t="s">
        <v>436</v>
      </c>
      <c r="K2320" s="245" t="s">
        <v>688</v>
      </c>
      <c r="L2320" s="112">
        <v>3</v>
      </c>
      <c r="M2320" s="402">
        <v>2463.0722999999994</v>
      </c>
      <c r="N2320" s="277"/>
      <c r="O2320" s="274">
        <f t="shared" si="34"/>
        <v>0</v>
      </c>
    </row>
    <row r="2321" spans="1:15">
      <c r="A2321" s="28"/>
      <c r="B2321" s="28" t="s">
        <v>631</v>
      </c>
      <c r="C2321" s="112">
        <v>60073954</v>
      </c>
      <c r="D2321" s="350">
        <v>4968813053940</v>
      </c>
      <c r="E2321" s="134" t="s">
        <v>694</v>
      </c>
      <c r="F2321" s="112">
        <v>4.5</v>
      </c>
      <c r="G2321" s="179">
        <v>0.35</v>
      </c>
      <c r="H2321" s="112">
        <v>18</v>
      </c>
      <c r="I2321" s="112"/>
      <c r="J2321" s="49" t="s">
        <v>436</v>
      </c>
      <c r="K2321" s="245" t="s">
        <v>688</v>
      </c>
      <c r="L2321" s="112">
        <v>3</v>
      </c>
      <c r="M2321" s="402">
        <v>2599.9096499999996</v>
      </c>
      <c r="N2321" s="277"/>
      <c r="O2321" s="274">
        <f t="shared" si="34"/>
        <v>0</v>
      </c>
    </row>
    <row r="2322" spans="1:15">
      <c r="A2322" s="28"/>
      <c r="B2322" s="28" t="s">
        <v>631</v>
      </c>
      <c r="C2322" s="112">
        <v>60073956</v>
      </c>
      <c r="D2322" s="350">
        <v>4968813053957</v>
      </c>
      <c r="E2322" s="134" t="s">
        <v>694</v>
      </c>
      <c r="F2322" s="112">
        <v>5</v>
      </c>
      <c r="G2322" s="179">
        <v>0.37</v>
      </c>
      <c r="H2322" s="112">
        <v>20</v>
      </c>
      <c r="I2322" s="112"/>
      <c r="J2322" s="49" t="s">
        <v>436</v>
      </c>
      <c r="K2322" s="245" t="s">
        <v>688</v>
      </c>
      <c r="L2322" s="112">
        <v>3</v>
      </c>
      <c r="M2322" s="402">
        <v>2736.7469999999994</v>
      </c>
      <c r="N2322" s="277"/>
      <c r="O2322" s="274">
        <f t="shared" si="34"/>
        <v>0</v>
      </c>
    </row>
    <row r="2323" spans="1:15">
      <c r="A2323" s="28"/>
      <c r="B2323" s="28" t="s">
        <v>631</v>
      </c>
      <c r="C2323" s="112">
        <v>60073958</v>
      </c>
      <c r="D2323" s="350">
        <v>4968813053964</v>
      </c>
      <c r="E2323" s="134" t="s">
        <v>694</v>
      </c>
      <c r="F2323" s="112">
        <v>6</v>
      </c>
      <c r="G2323" s="179">
        <v>0.40500000000000003</v>
      </c>
      <c r="H2323" s="112">
        <v>22</v>
      </c>
      <c r="I2323" s="112"/>
      <c r="J2323" s="112" t="s">
        <v>724</v>
      </c>
      <c r="K2323" s="245" t="s">
        <v>688</v>
      </c>
      <c r="L2323" s="112">
        <v>3</v>
      </c>
      <c r="M2323" s="402">
        <v>2326.2349499999996</v>
      </c>
      <c r="N2323" s="277"/>
      <c r="O2323" s="274">
        <f t="shared" si="34"/>
        <v>0</v>
      </c>
    </row>
    <row r="2324" spans="1:15">
      <c r="A2324" s="28"/>
      <c r="B2324" s="28" t="s">
        <v>631</v>
      </c>
      <c r="C2324" s="112">
        <v>60073960</v>
      </c>
      <c r="D2324" s="350">
        <v>4968813053971</v>
      </c>
      <c r="E2324" s="134" t="s">
        <v>694</v>
      </c>
      <c r="F2324" s="112">
        <v>7</v>
      </c>
      <c r="G2324" s="179">
        <v>0.435</v>
      </c>
      <c r="H2324" s="112">
        <v>25</v>
      </c>
      <c r="I2324" s="112"/>
      <c r="J2324" s="112" t="s">
        <v>724</v>
      </c>
      <c r="K2324" s="245" t="s">
        <v>688</v>
      </c>
      <c r="L2324" s="112">
        <v>3</v>
      </c>
      <c r="M2324" s="402">
        <v>2463.0722999999994</v>
      </c>
      <c r="N2324" s="277"/>
      <c r="O2324" s="274">
        <f t="shared" si="34"/>
        <v>0</v>
      </c>
    </row>
    <row r="2325" spans="1:15">
      <c r="A2325" s="28"/>
      <c r="B2325" s="28" t="s">
        <v>631</v>
      </c>
      <c r="C2325" s="112">
        <v>60073962</v>
      </c>
      <c r="D2325" s="350">
        <v>4968813053988</v>
      </c>
      <c r="E2325" s="134" t="s">
        <v>694</v>
      </c>
      <c r="F2325" s="112">
        <v>8</v>
      </c>
      <c r="G2325" s="179">
        <v>0.47</v>
      </c>
      <c r="H2325" s="112">
        <v>30</v>
      </c>
      <c r="I2325" s="112"/>
      <c r="J2325" s="112" t="s">
        <v>724</v>
      </c>
      <c r="K2325" s="245" t="s">
        <v>688</v>
      </c>
      <c r="L2325" s="112">
        <v>3</v>
      </c>
      <c r="M2325" s="402">
        <v>2599.9096499999996</v>
      </c>
      <c r="N2325" s="277"/>
      <c r="O2325" s="274">
        <f t="shared" si="34"/>
        <v>0</v>
      </c>
    </row>
    <row r="2326" spans="1:15">
      <c r="A2326" s="28"/>
      <c r="B2326" s="28" t="s">
        <v>631</v>
      </c>
      <c r="C2326" s="26">
        <v>60074160</v>
      </c>
      <c r="D2326" s="350">
        <v>4968813531639</v>
      </c>
      <c r="E2326" s="128" t="s">
        <v>697</v>
      </c>
      <c r="F2326" s="103"/>
      <c r="G2326" s="170">
        <v>0.115</v>
      </c>
      <c r="H2326" s="26">
        <v>1</v>
      </c>
      <c r="I2326" s="26">
        <f t="shared" ref="I2326:I2357" si="35">H2326/2</f>
        <v>0.5</v>
      </c>
      <c r="J2326" s="112" t="s">
        <v>724</v>
      </c>
      <c r="K2326" s="232" t="s">
        <v>371</v>
      </c>
      <c r="L2326" s="26">
        <v>5</v>
      </c>
      <c r="M2326" s="402">
        <v>1037.6832374999999</v>
      </c>
      <c r="N2326" s="277"/>
      <c r="O2326" s="274">
        <f t="shared" si="34"/>
        <v>0</v>
      </c>
    </row>
    <row r="2327" spans="1:15">
      <c r="A2327" s="28"/>
      <c r="B2327" s="28" t="s">
        <v>631</v>
      </c>
      <c r="C2327" s="26">
        <v>60074162</v>
      </c>
      <c r="D2327" s="350">
        <v>4968813531646</v>
      </c>
      <c r="E2327" s="128" t="s">
        <v>697</v>
      </c>
      <c r="F2327" s="103"/>
      <c r="G2327" s="170">
        <v>0.128</v>
      </c>
      <c r="H2327" s="26">
        <v>1.5</v>
      </c>
      <c r="I2327" s="26">
        <f t="shared" si="35"/>
        <v>0.75</v>
      </c>
      <c r="J2327" s="112" t="s">
        <v>724</v>
      </c>
      <c r="K2327" s="232" t="s">
        <v>371</v>
      </c>
      <c r="L2327" s="26">
        <v>5</v>
      </c>
      <c r="M2327" s="402">
        <v>1037.6832374999999</v>
      </c>
      <c r="N2327" s="277"/>
      <c r="O2327" s="274">
        <f t="shared" ref="O2327:O2390" si="36">M2327*N2327</f>
        <v>0</v>
      </c>
    </row>
    <row r="2328" spans="1:15">
      <c r="A2328" s="28"/>
      <c r="B2328" s="28" t="s">
        <v>631</v>
      </c>
      <c r="C2328" s="26">
        <v>60074164</v>
      </c>
      <c r="D2328" s="350">
        <v>4968813531653</v>
      </c>
      <c r="E2328" s="128" t="s">
        <v>697</v>
      </c>
      <c r="F2328" s="103"/>
      <c r="G2328" s="170">
        <v>0.14000000000000001</v>
      </c>
      <c r="H2328" s="26">
        <v>2</v>
      </c>
      <c r="I2328" s="26">
        <f t="shared" si="35"/>
        <v>1</v>
      </c>
      <c r="J2328" s="112" t="s">
        <v>724</v>
      </c>
      <c r="K2328" s="232" t="s">
        <v>371</v>
      </c>
      <c r="L2328" s="26">
        <v>5</v>
      </c>
      <c r="M2328" s="402">
        <v>1037.6832374999999</v>
      </c>
      <c r="N2328" s="277"/>
      <c r="O2328" s="274">
        <f t="shared" si="36"/>
        <v>0</v>
      </c>
    </row>
    <row r="2329" spans="1:15">
      <c r="A2329" s="28"/>
      <c r="B2329" s="28" t="s">
        <v>631</v>
      </c>
      <c r="C2329" s="26">
        <v>60074166</v>
      </c>
      <c r="D2329" s="350">
        <v>4968813531660</v>
      </c>
      <c r="E2329" s="128" t="s">
        <v>697</v>
      </c>
      <c r="F2329" s="103"/>
      <c r="G2329" s="170">
        <v>0.15</v>
      </c>
      <c r="H2329" s="26">
        <v>2.5</v>
      </c>
      <c r="I2329" s="26">
        <f t="shared" si="35"/>
        <v>1.25</v>
      </c>
      <c r="J2329" s="112" t="s">
        <v>724</v>
      </c>
      <c r="K2329" s="232" t="s">
        <v>371</v>
      </c>
      <c r="L2329" s="26">
        <v>5</v>
      </c>
      <c r="M2329" s="402">
        <v>1037.6832374999999</v>
      </c>
      <c r="N2329" s="277"/>
      <c r="O2329" s="274">
        <f t="shared" si="36"/>
        <v>0</v>
      </c>
    </row>
    <row r="2330" spans="1:15">
      <c r="A2330" s="28"/>
      <c r="B2330" s="28" t="s">
        <v>631</v>
      </c>
      <c r="C2330" s="26">
        <v>60074168</v>
      </c>
      <c r="D2330" s="350">
        <v>4968813531677</v>
      </c>
      <c r="E2330" s="128" t="s">
        <v>697</v>
      </c>
      <c r="F2330" s="103"/>
      <c r="G2330" s="170">
        <v>0.16</v>
      </c>
      <c r="H2330" s="26">
        <v>3</v>
      </c>
      <c r="I2330" s="26">
        <f t="shared" si="35"/>
        <v>1.5</v>
      </c>
      <c r="J2330" s="112" t="s">
        <v>724</v>
      </c>
      <c r="K2330" s="232" t="s">
        <v>371</v>
      </c>
      <c r="L2330" s="26">
        <v>5</v>
      </c>
      <c r="M2330" s="402">
        <v>1037.6832374999999</v>
      </c>
      <c r="N2330" s="277"/>
      <c r="O2330" s="274">
        <f t="shared" si="36"/>
        <v>0</v>
      </c>
    </row>
    <row r="2331" spans="1:15">
      <c r="A2331" s="28"/>
      <c r="B2331" s="28" t="s">
        <v>631</v>
      </c>
      <c r="C2331" s="26">
        <v>60074170</v>
      </c>
      <c r="D2331" s="350">
        <v>4968813531684</v>
      </c>
      <c r="E2331" s="128" t="s">
        <v>697</v>
      </c>
      <c r="F2331" s="103"/>
      <c r="G2331" s="170">
        <v>0.17</v>
      </c>
      <c r="H2331" s="26">
        <v>3.5</v>
      </c>
      <c r="I2331" s="26">
        <f t="shared" si="35"/>
        <v>1.75</v>
      </c>
      <c r="J2331" s="112" t="s">
        <v>724</v>
      </c>
      <c r="K2331" s="232" t="s">
        <v>371</v>
      </c>
      <c r="L2331" s="26">
        <v>5</v>
      </c>
      <c r="M2331" s="402">
        <v>1037.6832374999999</v>
      </c>
      <c r="N2331" s="277"/>
      <c r="O2331" s="274">
        <f t="shared" si="36"/>
        <v>0</v>
      </c>
    </row>
    <row r="2332" spans="1:15">
      <c r="A2332" s="28"/>
      <c r="B2332" s="28" t="s">
        <v>631</v>
      </c>
      <c r="C2332" s="26">
        <v>60074172</v>
      </c>
      <c r="D2332" s="350">
        <v>4968813531691</v>
      </c>
      <c r="E2332" s="128" t="s">
        <v>697</v>
      </c>
      <c r="F2332" s="103"/>
      <c r="G2332" s="170">
        <v>0.18</v>
      </c>
      <c r="H2332" s="26">
        <v>4</v>
      </c>
      <c r="I2332" s="26">
        <f t="shared" si="35"/>
        <v>2</v>
      </c>
      <c r="J2332" s="112" t="s">
        <v>724</v>
      </c>
      <c r="K2332" s="232" t="s">
        <v>371</v>
      </c>
      <c r="L2332" s="26">
        <v>5</v>
      </c>
      <c r="M2332" s="402">
        <v>1037.6832374999999</v>
      </c>
      <c r="N2332" s="277"/>
      <c r="O2332" s="274">
        <f t="shared" si="36"/>
        <v>0</v>
      </c>
    </row>
    <row r="2333" spans="1:15">
      <c r="A2333" s="28"/>
      <c r="B2333" s="28" t="s">
        <v>631</v>
      </c>
      <c r="C2333" s="26">
        <v>60074174</v>
      </c>
      <c r="D2333" s="350">
        <v>4968813531707</v>
      </c>
      <c r="E2333" s="128" t="s">
        <v>697</v>
      </c>
      <c r="F2333" s="103"/>
      <c r="G2333" s="170">
        <v>0.19</v>
      </c>
      <c r="H2333" s="26">
        <v>4.5</v>
      </c>
      <c r="I2333" s="26">
        <f t="shared" si="35"/>
        <v>2.25</v>
      </c>
      <c r="J2333" s="112" t="s">
        <v>724</v>
      </c>
      <c r="K2333" s="232" t="s">
        <v>371</v>
      </c>
      <c r="L2333" s="26">
        <v>5</v>
      </c>
      <c r="M2333" s="402">
        <v>1037.6832374999999</v>
      </c>
      <c r="N2333" s="277"/>
      <c r="O2333" s="274">
        <f t="shared" si="36"/>
        <v>0</v>
      </c>
    </row>
    <row r="2334" spans="1:15">
      <c r="A2334" s="28"/>
      <c r="B2334" s="28" t="s">
        <v>631</v>
      </c>
      <c r="C2334" s="26">
        <v>60074176</v>
      </c>
      <c r="D2334" s="350">
        <v>4968813531714</v>
      </c>
      <c r="E2334" s="128" t="s">
        <v>697</v>
      </c>
      <c r="F2334" s="103"/>
      <c r="G2334" s="170">
        <v>0.2</v>
      </c>
      <c r="H2334" s="26">
        <v>5</v>
      </c>
      <c r="I2334" s="26">
        <f t="shared" si="35"/>
        <v>2.5</v>
      </c>
      <c r="J2334" s="112" t="s">
        <v>724</v>
      </c>
      <c r="K2334" s="232" t="s">
        <v>371</v>
      </c>
      <c r="L2334" s="26">
        <v>5</v>
      </c>
      <c r="M2334" s="402">
        <v>1037.6832374999999</v>
      </c>
      <c r="N2334" s="277"/>
      <c r="O2334" s="274">
        <f t="shared" si="36"/>
        <v>0</v>
      </c>
    </row>
    <row r="2335" spans="1:15">
      <c r="A2335" s="28"/>
      <c r="B2335" s="28" t="s">
        <v>631</v>
      </c>
      <c r="C2335" s="26">
        <v>60074178</v>
      </c>
      <c r="D2335" s="350">
        <v>4968813531721</v>
      </c>
      <c r="E2335" s="128" t="s">
        <v>697</v>
      </c>
      <c r="F2335" s="103"/>
      <c r="G2335" s="170">
        <v>0.22500000000000001</v>
      </c>
      <c r="H2335" s="26">
        <v>6</v>
      </c>
      <c r="I2335" s="26">
        <f t="shared" si="35"/>
        <v>3</v>
      </c>
      <c r="J2335" s="112" t="s">
        <v>724</v>
      </c>
      <c r="K2335" s="232" t="s">
        <v>371</v>
      </c>
      <c r="L2335" s="26">
        <v>5</v>
      </c>
      <c r="M2335" s="402">
        <v>1164.3844874999998</v>
      </c>
      <c r="N2335" s="277"/>
      <c r="O2335" s="274">
        <f t="shared" si="36"/>
        <v>0</v>
      </c>
    </row>
    <row r="2336" spans="1:15">
      <c r="A2336" s="28"/>
      <c r="B2336" s="28" t="s">
        <v>631</v>
      </c>
      <c r="C2336" s="26">
        <v>60074180</v>
      </c>
      <c r="D2336" s="350">
        <v>4968813531738</v>
      </c>
      <c r="E2336" s="128" t="s">
        <v>697</v>
      </c>
      <c r="F2336" s="103"/>
      <c r="G2336" s="170">
        <v>0.245</v>
      </c>
      <c r="H2336" s="26">
        <v>7</v>
      </c>
      <c r="I2336" s="26">
        <f t="shared" si="35"/>
        <v>3.5</v>
      </c>
      <c r="J2336" s="112" t="s">
        <v>724</v>
      </c>
      <c r="K2336" s="232" t="s">
        <v>371</v>
      </c>
      <c r="L2336" s="26">
        <v>5</v>
      </c>
      <c r="M2336" s="402">
        <v>1164.3844874999998</v>
      </c>
      <c r="N2336" s="277"/>
      <c r="O2336" s="274">
        <f t="shared" si="36"/>
        <v>0</v>
      </c>
    </row>
    <row r="2337" spans="1:15">
      <c r="A2337" s="28"/>
      <c r="B2337" s="28" t="s">
        <v>631</v>
      </c>
      <c r="C2337" s="26">
        <v>60074182</v>
      </c>
      <c r="D2337" s="350">
        <v>4968813531745</v>
      </c>
      <c r="E2337" s="128" t="s">
        <v>697</v>
      </c>
      <c r="F2337" s="103"/>
      <c r="G2337" s="170">
        <v>0.26500000000000001</v>
      </c>
      <c r="H2337" s="26">
        <v>8</v>
      </c>
      <c r="I2337" s="26">
        <f t="shared" si="35"/>
        <v>4</v>
      </c>
      <c r="J2337" s="112" t="s">
        <v>724</v>
      </c>
      <c r="K2337" s="232" t="s">
        <v>371</v>
      </c>
      <c r="L2337" s="26">
        <v>5</v>
      </c>
      <c r="M2337" s="402">
        <v>1164.3844874999998</v>
      </c>
      <c r="N2337" s="277"/>
      <c r="O2337" s="274">
        <f t="shared" si="36"/>
        <v>0</v>
      </c>
    </row>
    <row r="2338" spans="1:15">
      <c r="A2338" s="28"/>
      <c r="B2338" s="28" t="s">
        <v>631</v>
      </c>
      <c r="C2338" s="26">
        <v>60074184</v>
      </c>
      <c r="D2338" s="350">
        <v>4968813531752</v>
      </c>
      <c r="E2338" s="128" t="s">
        <v>697</v>
      </c>
      <c r="F2338" s="103"/>
      <c r="G2338" s="170">
        <v>0.28999999999999998</v>
      </c>
      <c r="H2338" s="26">
        <v>10</v>
      </c>
      <c r="I2338" s="26">
        <f t="shared" si="35"/>
        <v>5</v>
      </c>
      <c r="J2338" s="112" t="s">
        <v>724</v>
      </c>
      <c r="K2338" s="232" t="s">
        <v>371</v>
      </c>
      <c r="L2338" s="26">
        <v>5</v>
      </c>
      <c r="M2338" s="402">
        <v>1164.3844874999998</v>
      </c>
      <c r="N2338" s="277"/>
      <c r="O2338" s="274">
        <f t="shared" si="36"/>
        <v>0</v>
      </c>
    </row>
    <row r="2339" spans="1:15">
      <c r="A2339" s="28"/>
      <c r="B2339" s="28" t="s">
        <v>631</v>
      </c>
      <c r="C2339" s="26">
        <v>60074186</v>
      </c>
      <c r="D2339" s="350">
        <v>4968813531769</v>
      </c>
      <c r="E2339" s="128" t="s">
        <v>697</v>
      </c>
      <c r="F2339" s="103"/>
      <c r="G2339" s="170">
        <v>0.31</v>
      </c>
      <c r="H2339" s="26">
        <v>12</v>
      </c>
      <c r="I2339" s="26">
        <f t="shared" si="35"/>
        <v>6</v>
      </c>
      <c r="J2339" s="112" t="s">
        <v>724</v>
      </c>
      <c r="K2339" s="232" t="s">
        <v>371</v>
      </c>
      <c r="L2339" s="26">
        <v>5</v>
      </c>
      <c r="M2339" s="402">
        <v>1334.1641624999997</v>
      </c>
      <c r="N2339" s="277"/>
      <c r="O2339" s="274">
        <f t="shared" si="36"/>
        <v>0</v>
      </c>
    </row>
    <row r="2340" spans="1:15">
      <c r="A2340" s="28"/>
      <c r="B2340" s="28" t="s">
        <v>631</v>
      </c>
      <c r="C2340" s="26">
        <v>60074188</v>
      </c>
      <c r="D2340" s="350">
        <v>4968813531776</v>
      </c>
      <c r="E2340" s="128" t="s">
        <v>697</v>
      </c>
      <c r="F2340" s="103"/>
      <c r="G2340" s="170">
        <v>0.33</v>
      </c>
      <c r="H2340" s="26">
        <v>14</v>
      </c>
      <c r="I2340" s="26">
        <f t="shared" si="35"/>
        <v>7</v>
      </c>
      <c r="J2340" s="112" t="s">
        <v>724</v>
      </c>
      <c r="K2340" s="232" t="s">
        <v>371</v>
      </c>
      <c r="L2340" s="26">
        <v>5</v>
      </c>
      <c r="M2340" s="402">
        <v>1334.1641624999997</v>
      </c>
      <c r="N2340" s="277"/>
      <c r="O2340" s="274">
        <f t="shared" si="36"/>
        <v>0</v>
      </c>
    </row>
    <row r="2341" spans="1:15">
      <c r="A2341" s="28"/>
      <c r="B2341" s="28" t="s">
        <v>631</v>
      </c>
      <c r="C2341" s="26">
        <v>60074190</v>
      </c>
      <c r="D2341" s="350">
        <v>4968813531783</v>
      </c>
      <c r="E2341" s="128" t="s">
        <v>697</v>
      </c>
      <c r="F2341" s="103"/>
      <c r="G2341" s="170">
        <v>0.35</v>
      </c>
      <c r="H2341" s="26">
        <v>16</v>
      </c>
      <c r="I2341" s="26">
        <f t="shared" si="35"/>
        <v>8</v>
      </c>
      <c r="J2341" s="112" t="s">
        <v>724</v>
      </c>
      <c r="K2341" s="232" t="s">
        <v>371</v>
      </c>
      <c r="L2341" s="26">
        <v>5</v>
      </c>
      <c r="M2341" s="402">
        <v>1334.1641624999997</v>
      </c>
      <c r="N2341" s="277"/>
      <c r="O2341" s="274">
        <f t="shared" si="36"/>
        <v>0</v>
      </c>
    </row>
    <row r="2342" spans="1:15">
      <c r="A2342" s="28"/>
      <c r="B2342" s="28" t="s">
        <v>631</v>
      </c>
      <c r="C2342" s="26">
        <v>60074192</v>
      </c>
      <c r="D2342" s="350">
        <v>4968813531790</v>
      </c>
      <c r="E2342" s="128" t="s">
        <v>697</v>
      </c>
      <c r="F2342" s="103"/>
      <c r="G2342" s="170">
        <v>0.36499999999999999</v>
      </c>
      <c r="H2342" s="26">
        <v>18</v>
      </c>
      <c r="I2342" s="26">
        <f t="shared" si="35"/>
        <v>9</v>
      </c>
      <c r="J2342" s="112" t="s">
        <v>724</v>
      </c>
      <c r="K2342" s="232" t="s">
        <v>371</v>
      </c>
      <c r="L2342" s="26">
        <v>5</v>
      </c>
      <c r="M2342" s="402">
        <v>1334.1641624999997</v>
      </c>
      <c r="N2342" s="277"/>
      <c r="O2342" s="274">
        <f t="shared" si="36"/>
        <v>0</v>
      </c>
    </row>
    <row r="2343" spans="1:15">
      <c r="A2343" s="28"/>
      <c r="B2343" s="28" t="s">
        <v>631</v>
      </c>
      <c r="C2343" s="26">
        <v>60074194</v>
      </c>
      <c r="D2343" s="350">
        <v>4968813531806</v>
      </c>
      <c r="E2343" s="128" t="s">
        <v>697</v>
      </c>
      <c r="F2343" s="103"/>
      <c r="G2343" s="170">
        <v>0.38</v>
      </c>
      <c r="H2343" s="26">
        <v>20</v>
      </c>
      <c r="I2343" s="26">
        <f t="shared" si="35"/>
        <v>10</v>
      </c>
      <c r="J2343" s="112" t="s">
        <v>724</v>
      </c>
      <c r="K2343" s="232" t="s">
        <v>371</v>
      </c>
      <c r="L2343" s="26">
        <v>5</v>
      </c>
      <c r="M2343" s="402">
        <v>1334.1641624999997</v>
      </c>
      <c r="N2343" s="277"/>
      <c r="O2343" s="274">
        <f t="shared" si="36"/>
        <v>0</v>
      </c>
    </row>
    <row r="2344" spans="1:15">
      <c r="A2344" s="28"/>
      <c r="B2344" s="28" t="s">
        <v>631</v>
      </c>
      <c r="C2344" s="26">
        <v>60074196</v>
      </c>
      <c r="D2344" s="350">
        <v>4968813531813</v>
      </c>
      <c r="E2344" s="128" t="s">
        <v>697</v>
      </c>
      <c r="F2344" s="103"/>
      <c r="G2344" s="170">
        <v>0.41499999999999998</v>
      </c>
      <c r="H2344" s="26">
        <v>25</v>
      </c>
      <c r="I2344" s="26">
        <f t="shared" si="35"/>
        <v>12.5</v>
      </c>
      <c r="J2344" s="83" t="s">
        <v>719</v>
      </c>
      <c r="K2344" s="232" t="s">
        <v>371</v>
      </c>
      <c r="L2344" s="26">
        <v>5</v>
      </c>
      <c r="M2344" s="402">
        <v>1265.7454874999999</v>
      </c>
      <c r="N2344" s="277"/>
      <c r="O2344" s="274">
        <f t="shared" si="36"/>
        <v>0</v>
      </c>
    </row>
    <row r="2345" spans="1:15">
      <c r="A2345" s="28"/>
      <c r="B2345" s="28" t="s">
        <v>631</v>
      </c>
      <c r="C2345" s="26">
        <v>60074198</v>
      </c>
      <c r="D2345" s="350">
        <v>4968813531820</v>
      </c>
      <c r="E2345" s="128" t="s">
        <v>697</v>
      </c>
      <c r="F2345" s="103"/>
      <c r="G2345" s="170">
        <v>0.44500000000000001</v>
      </c>
      <c r="H2345" s="26">
        <v>30</v>
      </c>
      <c r="I2345" s="26">
        <f t="shared" si="35"/>
        <v>15</v>
      </c>
      <c r="J2345" s="83" t="s">
        <v>719</v>
      </c>
      <c r="K2345" s="232" t="s">
        <v>371</v>
      </c>
      <c r="L2345" s="26">
        <v>5</v>
      </c>
      <c r="M2345" s="402">
        <v>1265.7454874999999</v>
      </c>
      <c r="N2345" s="277"/>
      <c r="O2345" s="274">
        <f t="shared" si="36"/>
        <v>0</v>
      </c>
    </row>
    <row r="2346" spans="1:15">
      <c r="A2346" s="28"/>
      <c r="B2346" s="28" t="s">
        <v>631</v>
      </c>
      <c r="C2346" s="26">
        <v>60074210</v>
      </c>
      <c r="D2346" s="350">
        <v>4968813531837</v>
      </c>
      <c r="E2346" s="128" t="s">
        <v>697</v>
      </c>
      <c r="F2346" s="103"/>
      <c r="G2346" s="170">
        <v>0.16</v>
      </c>
      <c r="H2346" s="26">
        <v>3</v>
      </c>
      <c r="I2346" s="26">
        <f t="shared" si="35"/>
        <v>1.5</v>
      </c>
      <c r="J2346" s="49" t="s">
        <v>196</v>
      </c>
      <c r="K2346" s="232" t="s">
        <v>371</v>
      </c>
      <c r="L2346" s="26">
        <v>3</v>
      </c>
      <c r="M2346" s="402">
        <v>2599.9096499999996</v>
      </c>
      <c r="N2346" s="277"/>
      <c r="O2346" s="274">
        <f t="shared" si="36"/>
        <v>0</v>
      </c>
    </row>
    <row r="2347" spans="1:15">
      <c r="A2347" s="28"/>
      <c r="B2347" s="28" t="s">
        <v>631</v>
      </c>
      <c r="C2347" s="26">
        <v>60074212</v>
      </c>
      <c r="D2347" s="350">
        <v>4968813531844</v>
      </c>
      <c r="E2347" s="128" t="s">
        <v>697</v>
      </c>
      <c r="F2347" s="103"/>
      <c r="G2347" s="170">
        <v>0.18</v>
      </c>
      <c r="H2347" s="26">
        <v>4</v>
      </c>
      <c r="I2347" s="26">
        <f t="shared" si="35"/>
        <v>2</v>
      </c>
      <c r="J2347" s="49" t="s">
        <v>196</v>
      </c>
      <c r="K2347" s="232" t="s">
        <v>371</v>
      </c>
      <c r="L2347" s="26">
        <v>3</v>
      </c>
      <c r="M2347" s="402">
        <v>2599.9096499999996</v>
      </c>
      <c r="N2347" s="277"/>
      <c r="O2347" s="274">
        <f t="shared" si="36"/>
        <v>0</v>
      </c>
    </row>
    <row r="2348" spans="1:15">
      <c r="A2348" s="28"/>
      <c r="B2348" s="28" t="s">
        <v>631</v>
      </c>
      <c r="C2348" s="26">
        <v>60074214</v>
      </c>
      <c r="D2348" s="350">
        <v>4968813531851</v>
      </c>
      <c r="E2348" s="128" t="s">
        <v>697</v>
      </c>
      <c r="F2348" s="103"/>
      <c r="G2348" s="170">
        <v>0.2</v>
      </c>
      <c r="H2348" s="26">
        <v>5</v>
      </c>
      <c r="I2348" s="26">
        <f t="shared" si="35"/>
        <v>2.5</v>
      </c>
      <c r="J2348" s="49" t="s">
        <v>196</v>
      </c>
      <c r="K2348" s="232" t="s">
        <v>371</v>
      </c>
      <c r="L2348" s="26">
        <v>3</v>
      </c>
      <c r="M2348" s="402">
        <v>2599.9096499999996</v>
      </c>
      <c r="N2348" s="277"/>
      <c r="O2348" s="274">
        <f t="shared" si="36"/>
        <v>0</v>
      </c>
    </row>
    <row r="2349" spans="1:15">
      <c r="A2349" s="28"/>
      <c r="B2349" s="28" t="s">
        <v>631</v>
      </c>
      <c r="C2349" s="26">
        <v>60074216</v>
      </c>
      <c r="D2349" s="350">
        <v>4968813531868</v>
      </c>
      <c r="E2349" s="128" t="s">
        <v>697</v>
      </c>
      <c r="F2349" s="103"/>
      <c r="G2349" s="170">
        <v>0.22500000000000001</v>
      </c>
      <c r="H2349" s="26">
        <v>6</v>
      </c>
      <c r="I2349" s="26">
        <f t="shared" si="35"/>
        <v>3</v>
      </c>
      <c r="J2349" s="49" t="s">
        <v>196</v>
      </c>
      <c r="K2349" s="232" t="s">
        <v>371</v>
      </c>
      <c r="L2349" s="26">
        <v>3</v>
      </c>
      <c r="M2349" s="402">
        <v>2884.9874624999998</v>
      </c>
      <c r="N2349" s="277"/>
      <c r="O2349" s="274">
        <f t="shared" si="36"/>
        <v>0</v>
      </c>
    </row>
    <row r="2350" spans="1:15">
      <c r="A2350" s="28"/>
      <c r="B2350" s="28" t="s">
        <v>631</v>
      </c>
      <c r="C2350" s="26">
        <v>60074218</v>
      </c>
      <c r="D2350" s="350">
        <v>4968813531875</v>
      </c>
      <c r="E2350" s="128" t="s">
        <v>697</v>
      </c>
      <c r="F2350" s="103"/>
      <c r="G2350" s="170">
        <v>0.245</v>
      </c>
      <c r="H2350" s="26">
        <v>7</v>
      </c>
      <c r="I2350" s="26">
        <f t="shared" si="35"/>
        <v>3.5</v>
      </c>
      <c r="J2350" s="49" t="s">
        <v>196</v>
      </c>
      <c r="K2350" s="232" t="s">
        <v>371</v>
      </c>
      <c r="L2350" s="26">
        <v>3</v>
      </c>
      <c r="M2350" s="402">
        <v>2884.9874624999998</v>
      </c>
      <c r="N2350" s="277"/>
      <c r="O2350" s="274">
        <f t="shared" si="36"/>
        <v>0</v>
      </c>
    </row>
    <row r="2351" spans="1:15">
      <c r="A2351" s="28"/>
      <c r="B2351" s="28" t="s">
        <v>631</v>
      </c>
      <c r="C2351" s="26">
        <v>60074220</v>
      </c>
      <c r="D2351" s="350">
        <v>4968813531882</v>
      </c>
      <c r="E2351" s="128" t="s">
        <v>697</v>
      </c>
      <c r="F2351" s="103"/>
      <c r="G2351" s="170">
        <v>0.26500000000000001</v>
      </c>
      <c r="H2351" s="26">
        <v>8</v>
      </c>
      <c r="I2351" s="26">
        <f t="shared" si="35"/>
        <v>4</v>
      </c>
      <c r="J2351" s="49" t="s">
        <v>196</v>
      </c>
      <c r="K2351" s="232" t="s">
        <v>371</v>
      </c>
      <c r="L2351" s="26">
        <v>3</v>
      </c>
      <c r="M2351" s="402">
        <v>2884.9874624999998</v>
      </c>
      <c r="N2351" s="277"/>
      <c r="O2351" s="274">
        <f t="shared" si="36"/>
        <v>0</v>
      </c>
    </row>
    <row r="2352" spans="1:15">
      <c r="A2352" s="28"/>
      <c r="B2352" s="28" t="s">
        <v>631</v>
      </c>
      <c r="C2352" s="26">
        <v>60074222</v>
      </c>
      <c r="D2352" s="350">
        <v>4968813531899</v>
      </c>
      <c r="E2352" s="128" t="s">
        <v>697</v>
      </c>
      <c r="F2352" s="103"/>
      <c r="G2352" s="170">
        <v>0.28999999999999998</v>
      </c>
      <c r="H2352" s="26">
        <v>10</v>
      </c>
      <c r="I2352" s="26">
        <f t="shared" si="35"/>
        <v>5</v>
      </c>
      <c r="J2352" s="49" t="s">
        <v>196</v>
      </c>
      <c r="K2352" s="232" t="s">
        <v>371</v>
      </c>
      <c r="L2352" s="26">
        <v>3</v>
      </c>
      <c r="M2352" s="402">
        <v>2884.9874624999998</v>
      </c>
      <c r="N2352" s="277"/>
      <c r="O2352" s="274">
        <f t="shared" si="36"/>
        <v>0</v>
      </c>
    </row>
    <row r="2353" spans="1:15">
      <c r="A2353" s="28"/>
      <c r="B2353" s="28" t="s">
        <v>631</v>
      </c>
      <c r="C2353" s="26">
        <v>60074224</v>
      </c>
      <c r="D2353" s="350">
        <v>4968813531905</v>
      </c>
      <c r="E2353" s="128" t="s">
        <v>697</v>
      </c>
      <c r="F2353" s="103"/>
      <c r="G2353" s="170">
        <v>0.31</v>
      </c>
      <c r="H2353" s="26">
        <v>12</v>
      </c>
      <c r="I2353" s="26">
        <f t="shared" si="35"/>
        <v>6</v>
      </c>
      <c r="J2353" s="49" t="s">
        <v>196</v>
      </c>
      <c r="K2353" s="232" t="s">
        <v>371</v>
      </c>
      <c r="L2353" s="26">
        <v>3</v>
      </c>
      <c r="M2353" s="402">
        <v>3329.7088499999995</v>
      </c>
      <c r="N2353" s="277"/>
      <c r="O2353" s="274">
        <f t="shared" si="36"/>
        <v>0</v>
      </c>
    </row>
    <row r="2354" spans="1:15">
      <c r="A2354" s="28"/>
      <c r="B2354" s="28" t="s">
        <v>631</v>
      </c>
      <c r="C2354" s="26">
        <v>60074226</v>
      </c>
      <c r="D2354" s="350">
        <v>4968813531912</v>
      </c>
      <c r="E2354" s="128" t="s">
        <v>697</v>
      </c>
      <c r="F2354" s="103"/>
      <c r="G2354" s="170">
        <v>0.33</v>
      </c>
      <c r="H2354" s="26">
        <v>14</v>
      </c>
      <c r="I2354" s="26">
        <f t="shared" si="35"/>
        <v>7</v>
      </c>
      <c r="J2354" s="49" t="s">
        <v>196</v>
      </c>
      <c r="K2354" s="232" t="s">
        <v>371</v>
      </c>
      <c r="L2354" s="26">
        <v>3</v>
      </c>
      <c r="M2354" s="402">
        <v>3329.7088499999995</v>
      </c>
      <c r="N2354" s="277"/>
      <c r="O2354" s="274">
        <f t="shared" si="36"/>
        <v>0</v>
      </c>
    </row>
    <row r="2355" spans="1:15">
      <c r="A2355" s="28"/>
      <c r="B2355" s="28" t="s">
        <v>631</v>
      </c>
      <c r="C2355" s="26">
        <v>60074228</v>
      </c>
      <c r="D2355" s="350">
        <v>4968813531929</v>
      </c>
      <c r="E2355" s="128" t="s">
        <v>697</v>
      </c>
      <c r="F2355" s="103"/>
      <c r="G2355" s="170">
        <v>0.35</v>
      </c>
      <c r="H2355" s="26">
        <v>16</v>
      </c>
      <c r="I2355" s="26">
        <f t="shared" si="35"/>
        <v>8</v>
      </c>
      <c r="J2355" s="49" t="s">
        <v>196</v>
      </c>
      <c r="K2355" s="232" t="s">
        <v>371</v>
      </c>
      <c r="L2355" s="26">
        <v>3</v>
      </c>
      <c r="M2355" s="402">
        <v>3329.7088499999995</v>
      </c>
      <c r="N2355" s="277"/>
      <c r="O2355" s="274">
        <f t="shared" si="36"/>
        <v>0</v>
      </c>
    </row>
    <row r="2356" spans="1:15">
      <c r="A2356" s="28"/>
      <c r="B2356" s="28" t="s">
        <v>631</v>
      </c>
      <c r="C2356" s="26">
        <v>60074230</v>
      </c>
      <c r="D2356" s="350">
        <v>4968813531936</v>
      </c>
      <c r="E2356" s="128" t="s">
        <v>697</v>
      </c>
      <c r="F2356" s="103"/>
      <c r="G2356" s="170">
        <v>0.36499999999999999</v>
      </c>
      <c r="H2356" s="26">
        <v>18</v>
      </c>
      <c r="I2356" s="26">
        <f t="shared" si="35"/>
        <v>9</v>
      </c>
      <c r="J2356" s="49" t="s">
        <v>196</v>
      </c>
      <c r="K2356" s="232" t="s">
        <v>371</v>
      </c>
      <c r="L2356" s="26">
        <v>3</v>
      </c>
      <c r="M2356" s="402">
        <v>3329.7088499999995</v>
      </c>
      <c r="N2356" s="277"/>
      <c r="O2356" s="274">
        <f t="shared" si="36"/>
        <v>0</v>
      </c>
    </row>
    <row r="2357" spans="1:15">
      <c r="A2357" s="28"/>
      <c r="B2357" s="28" t="s">
        <v>631</v>
      </c>
      <c r="C2357" s="26">
        <v>60074232</v>
      </c>
      <c r="D2357" s="350">
        <v>4968813531943</v>
      </c>
      <c r="E2357" s="128" t="s">
        <v>697</v>
      </c>
      <c r="F2357" s="103"/>
      <c r="G2357" s="170">
        <v>0.38</v>
      </c>
      <c r="H2357" s="26">
        <v>20</v>
      </c>
      <c r="I2357" s="26">
        <f t="shared" si="35"/>
        <v>10</v>
      </c>
      <c r="J2357" s="49" t="s">
        <v>196</v>
      </c>
      <c r="K2357" s="232" t="s">
        <v>371</v>
      </c>
      <c r="L2357" s="26">
        <v>3</v>
      </c>
      <c r="M2357" s="402">
        <v>3329.7088499999995</v>
      </c>
      <c r="N2357" s="277"/>
      <c r="O2357" s="274">
        <f t="shared" si="36"/>
        <v>0</v>
      </c>
    </row>
    <row r="2358" spans="1:15">
      <c r="A2358" s="30"/>
      <c r="B2358" s="28" t="s">
        <v>631</v>
      </c>
      <c r="C2358" s="26">
        <v>60075590</v>
      </c>
      <c r="D2358" s="350">
        <v>4968813549290</v>
      </c>
      <c r="E2358" s="128" t="s">
        <v>697</v>
      </c>
      <c r="F2358" s="8">
        <v>0.8</v>
      </c>
      <c r="G2358" s="170">
        <v>0.14799999999999999</v>
      </c>
      <c r="H2358" s="26">
        <v>3</v>
      </c>
      <c r="I2358" s="26"/>
      <c r="J2358" s="49" t="s">
        <v>723</v>
      </c>
      <c r="K2358" s="232" t="s">
        <v>371</v>
      </c>
      <c r="L2358" s="26">
        <v>5</v>
      </c>
      <c r="M2358" s="402">
        <v>912.24899999999991</v>
      </c>
      <c r="N2358" s="277"/>
      <c r="O2358" s="274">
        <f t="shared" si="36"/>
        <v>0</v>
      </c>
    </row>
    <row r="2359" spans="1:15">
      <c r="A2359" s="30"/>
      <c r="B2359" s="28" t="s">
        <v>631</v>
      </c>
      <c r="C2359" s="26">
        <v>60075592</v>
      </c>
      <c r="D2359" s="350">
        <v>4968813549306</v>
      </c>
      <c r="E2359" s="128" t="s">
        <v>697</v>
      </c>
      <c r="F2359" s="8">
        <v>1</v>
      </c>
      <c r="G2359" s="170">
        <v>0.16500000000000001</v>
      </c>
      <c r="H2359" s="26">
        <v>4</v>
      </c>
      <c r="I2359" s="26"/>
      <c r="J2359" s="49" t="s">
        <v>723</v>
      </c>
      <c r="K2359" s="232" t="s">
        <v>371</v>
      </c>
      <c r="L2359" s="26">
        <v>5</v>
      </c>
      <c r="M2359" s="402">
        <v>912.24899999999991</v>
      </c>
      <c r="N2359" s="277"/>
      <c r="O2359" s="274">
        <f t="shared" si="36"/>
        <v>0</v>
      </c>
    </row>
    <row r="2360" spans="1:15">
      <c r="A2360" s="30"/>
      <c r="B2360" s="28" t="s">
        <v>631</v>
      </c>
      <c r="C2360" s="26">
        <v>60075594</v>
      </c>
      <c r="D2360" s="350">
        <v>4968813549313</v>
      </c>
      <c r="E2360" s="128" t="s">
        <v>697</v>
      </c>
      <c r="F2360" s="8">
        <v>1.25</v>
      </c>
      <c r="G2360" s="170">
        <v>0.19</v>
      </c>
      <c r="H2360" s="26">
        <v>5</v>
      </c>
      <c r="I2360" s="26"/>
      <c r="J2360" s="49" t="s">
        <v>723</v>
      </c>
      <c r="K2360" s="232" t="s">
        <v>371</v>
      </c>
      <c r="L2360" s="26">
        <v>5</v>
      </c>
      <c r="M2360" s="402">
        <v>912.24899999999991</v>
      </c>
      <c r="N2360" s="277"/>
      <c r="O2360" s="274">
        <f t="shared" si="36"/>
        <v>0</v>
      </c>
    </row>
    <row r="2361" spans="1:15">
      <c r="A2361" s="30"/>
      <c r="B2361" s="28" t="s">
        <v>631</v>
      </c>
      <c r="C2361" s="26">
        <v>60075596</v>
      </c>
      <c r="D2361" s="350">
        <v>4968813549320</v>
      </c>
      <c r="E2361" s="128" t="s">
        <v>697</v>
      </c>
      <c r="F2361" s="8">
        <v>1.5</v>
      </c>
      <c r="G2361" s="170">
        <v>0.20499999999999999</v>
      </c>
      <c r="H2361" s="26">
        <v>6</v>
      </c>
      <c r="I2361" s="26"/>
      <c r="J2361" s="49" t="s">
        <v>723</v>
      </c>
      <c r="K2361" s="232" t="s">
        <v>371</v>
      </c>
      <c r="L2361" s="26">
        <v>5</v>
      </c>
      <c r="M2361" s="402">
        <v>912.24899999999991</v>
      </c>
      <c r="N2361" s="277"/>
      <c r="O2361" s="274">
        <f t="shared" si="36"/>
        <v>0</v>
      </c>
    </row>
    <row r="2362" spans="1:15">
      <c r="A2362" s="30"/>
      <c r="B2362" s="28" t="s">
        <v>631</v>
      </c>
      <c r="C2362" s="26">
        <v>60075598</v>
      </c>
      <c r="D2362" s="350">
        <v>4968813549337</v>
      </c>
      <c r="E2362" s="128" t="s">
        <v>697</v>
      </c>
      <c r="F2362" s="8">
        <v>2</v>
      </c>
      <c r="G2362" s="170">
        <v>0.23499999999999999</v>
      </c>
      <c r="H2362" s="26">
        <v>8</v>
      </c>
      <c r="I2362" s="26"/>
      <c r="J2362" s="49" t="s">
        <v>723</v>
      </c>
      <c r="K2362" s="232" t="s">
        <v>371</v>
      </c>
      <c r="L2362" s="26">
        <v>5</v>
      </c>
      <c r="M2362" s="402">
        <v>912.24899999999991</v>
      </c>
      <c r="N2362" s="277"/>
      <c r="O2362" s="274">
        <f t="shared" si="36"/>
        <v>0</v>
      </c>
    </row>
    <row r="2363" spans="1:15">
      <c r="A2363" s="30"/>
      <c r="B2363" s="28" t="s">
        <v>631</v>
      </c>
      <c r="C2363" s="26">
        <v>60075600</v>
      </c>
      <c r="D2363" s="350">
        <v>4968813549344</v>
      </c>
      <c r="E2363" s="128" t="s">
        <v>697</v>
      </c>
      <c r="F2363" s="8">
        <v>2.5</v>
      </c>
      <c r="G2363" s="170">
        <v>0.26</v>
      </c>
      <c r="H2363" s="26">
        <v>10</v>
      </c>
      <c r="I2363" s="26"/>
      <c r="J2363" s="49" t="s">
        <v>723</v>
      </c>
      <c r="K2363" s="232" t="s">
        <v>371</v>
      </c>
      <c r="L2363" s="26">
        <v>5</v>
      </c>
      <c r="M2363" s="402">
        <v>912.24899999999991</v>
      </c>
      <c r="N2363" s="277"/>
      <c r="O2363" s="274">
        <f t="shared" si="36"/>
        <v>0</v>
      </c>
    </row>
    <row r="2364" spans="1:15">
      <c r="A2364" s="30"/>
      <c r="B2364" s="28" t="s">
        <v>631</v>
      </c>
      <c r="C2364" s="26">
        <v>60075602</v>
      </c>
      <c r="D2364" s="350">
        <v>4968813549351</v>
      </c>
      <c r="E2364" s="128" t="s">
        <v>697</v>
      </c>
      <c r="F2364" s="8">
        <v>3</v>
      </c>
      <c r="G2364" s="170">
        <v>0.28499999999999998</v>
      </c>
      <c r="H2364" s="26">
        <v>12</v>
      </c>
      <c r="I2364" s="26"/>
      <c r="J2364" s="49" t="s">
        <v>723</v>
      </c>
      <c r="K2364" s="232" t="s">
        <v>371</v>
      </c>
      <c r="L2364" s="26">
        <v>5</v>
      </c>
      <c r="M2364" s="402">
        <v>1114.9709999999998</v>
      </c>
      <c r="N2364" s="277"/>
      <c r="O2364" s="274">
        <f t="shared" si="36"/>
        <v>0</v>
      </c>
    </row>
    <row r="2365" spans="1:15">
      <c r="A2365" s="30"/>
      <c r="B2365" s="28" t="s">
        <v>631</v>
      </c>
      <c r="C2365" s="26">
        <v>60075604</v>
      </c>
      <c r="D2365" s="350">
        <v>4968813549368</v>
      </c>
      <c r="E2365" s="128" t="s">
        <v>697</v>
      </c>
      <c r="F2365" s="8">
        <v>3.5</v>
      </c>
      <c r="G2365" s="170">
        <v>0.31</v>
      </c>
      <c r="H2365" s="26">
        <v>14</v>
      </c>
      <c r="I2365" s="26"/>
      <c r="J2365" s="49" t="s">
        <v>723</v>
      </c>
      <c r="K2365" s="232" t="s">
        <v>371</v>
      </c>
      <c r="L2365" s="26">
        <v>5</v>
      </c>
      <c r="M2365" s="402">
        <v>1114.9709999999998</v>
      </c>
      <c r="N2365" s="277"/>
      <c r="O2365" s="274">
        <f t="shared" si="36"/>
        <v>0</v>
      </c>
    </row>
    <row r="2366" spans="1:15">
      <c r="A2366" s="30"/>
      <c r="B2366" s="28" t="s">
        <v>631</v>
      </c>
      <c r="C2366" s="26">
        <v>60075606</v>
      </c>
      <c r="D2366" s="350">
        <v>4968813549375</v>
      </c>
      <c r="E2366" s="128" t="s">
        <v>697</v>
      </c>
      <c r="F2366" s="8">
        <v>4</v>
      </c>
      <c r="G2366" s="170">
        <v>0.33</v>
      </c>
      <c r="H2366" s="26">
        <v>16</v>
      </c>
      <c r="I2366" s="26"/>
      <c r="J2366" s="49" t="s">
        <v>723</v>
      </c>
      <c r="K2366" s="232" t="s">
        <v>371</v>
      </c>
      <c r="L2366" s="26">
        <v>5</v>
      </c>
      <c r="M2366" s="402">
        <v>1114.9709999999998</v>
      </c>
      <c r="N2366" s="277"/>
      <c r="O2366" s="274">
        <f t="shared" si="36"/>
        <v>0</v>
      </c>
    </row>
    <row r="2367" spans="1:15">
      <c r="A2367" s="30"/>
      <c r="B2367" s="28" t="s">
        <v>631</v>
      </c>
      <c r="C2367" s="26">
        <v>60075608</v>
      </c>
      <c r="D2367" s="350">
        <v>4968813549382</v>
      </c>
      <c r="E2367" s="128" t="s">
        <v>697</v>
      </c>
      <c r="F2367" s="8">
        <v>4.5</v>
      </c>
      <c r="G2367" s="170">
        <v>0.35</v>
      </c>
      <c r="H2367" s="26">
        <v>18</v>
      </c>
      <c r="I2367" s="26"/>
      <c r="J2367" s="49" t="s">
        <v>723</v>
      </c>
      <c r="K2367" s="232" t="s">
        <v>371</v>
      </c>
      <c r="L2367" s="26">
        <v>5</v>
      </c>
      <c r="M2367" s="402">
        <v>1114.9709999999998</v>
      </c>
      <c r="N2367" s="277"/>
      <c r="O2367" s="274">
        <f t="shared" si="36"/>
        <v>0</v>
      </c>
    </row>
    <row r="2368" spans="1:15">
      <c r="A2368" s="30"/>
      <c r="B2368" s="28" t="s">
        <v>631</v>
      </c>
      <c r="C2368" s="26">
        <v>60075610</v>
      </c>
      <c r="D2368" s="350">
        <v>4968813549399</v>
      </c>
      <c r="E2368" s="128" t="s">
        <v>697</v>
      </c>
      <c r="F2368" s="8">
        <v>5</v>
      </c>
      <c r="G2368" s="170">
        <v>0.37</v>
      </c>
      <c r="H2368" s="26">
        <v>20</v>
      </c>
      <c r="I2368" s="26"/>
      <c r="J2368" s="49" t="s">
        <v>723</v>
      </c>
      <c r="K2368" s="232" t="s">
        <v>371</v>
      </c>
      <c r="L2368" s="26">
        <v>5</v>
      </c>
      <c r="M2368" s="402">
        <v>1216.3319999999997</v>
      </c>
      <c r="N2368" s="277"/>
      <c r="O2368" s="274">
        <f t="shared" si="36"/>
        <v>0</v>
      </c>
    </row>
    <row r="2369" spans="1:17">
      <c r="A2369" s="30"/>
      <c r="B2369" s="28" t="s">
        <v>631</v>
      </c>
      <c r="C2369" s="26">
        <v>60075612</v>
      </c>
      <c r="D2369" s="350">
        <v>4968813549405</v>
      </c>
      <c r="E2369" s="128" t="s">
        <v>697</v>
      </c>
      <c r="F2369" s="8">
        <v>6</v>
      </c>
      <c r="G2369" s="170">
        <v>0.40500000000000003</v>
      </c>
      <c r="H2369" s="26">
        <v>25</v>
      </c>
      <c r="I2369" s="26"/>
      <c r="J2369" s="49" t="s">
        <v>723</v>
      </c>
      <c r="K2369" s="232" t="s">
        <v>371</v>
      </c>
      <c r="L2369" s="26">
        <v>5</v>
      </c>
      <c r="M2369" s="402">
        <v>1216.3319999999997</v>
      </c>
      <c r="N2369" s="277"/>
      <c r="O2369" s="274">
        <f t="shared" si="36"/>
        <v>0</v>
      </c>
    </row>
    <row r="2370" spans="1:17">
      <c r="A2370" s="30"/>
      <c r="B2370" s="28" t="s">
        <v>631</v>
      </c>
      <c r="C2370" s="26">
        <v>60075614</v>
      </c>
      <c r="D2370" s="350">
        <v>4968813549412</v>
      </c>
      <c r="E2370" s="128" t="s">
        <v>697</v>
      </c>
      <c r="F2370" s="8">
        <v>0.8</v>
      </c>
      <c r="G2370" s="170">
        <v>0.14799999999999999</v>
      </c>
      <c r="H2370" s="26">
        <v>3</v>
      </c>
      <c r="I2370" s="26"/>
      <c r="J2370" s="49" t="s">
        <v>777</v>
      </c>
      <c r="K2370" s="232" t="s">
        <v>371</v>
      </c>
      <c r="L2370" s="26">
        <v>3</v>
      </c>
      <c r="M2370" s="402">
        <v>2534.0249999999996</v>
      </c>
      <c r="N2370" s="277"/>
      <c r="O2370" s="274">
        <f t="shared" si="36"/>
        <v>0</v>
      </c>
      <c r="Q2370" t="s">
        <v>778</v>
      </c>
    </row>
    <row r="2371" spans="1:17">
      <c r="A2371" s="30"/>
      <c r="B2371" s="28" t="s">
        <v>631</v>
      </c>
      <c r="C2371" s="26">
        <v>60075616</v>
      </c>
      <c r="D2371" s="350">
        <v>4968813549429</v>
      </c>
      <c r="E2371" s="128" t="s">
        <v>697</v>
      </c>
      <c r="F2371" s="8">
        <v>1</v>
      </c>
      <c r="G2371" s="170">
        <v>0.16500000000000001</v>
      </c>
      <c r="H2371" s="26">
        <v>4</v>
      </c>
      <c r="I2371" s="26"/>
      <c r="J2371" s="49" t="s">
        <v>777</v>
      </c>
      <c r="K2371" s="232" t="s">
        <v>371</v>
      </c>
      <c r="L2371" s="26">
        <v>3</v>
      </c>
      <c r="M2371" s="402">
        <v>2534.0249999999996</v>
      </c>
      <c r="N2371" s="277"/>
      <c r="O2371" s="274">
        <f t="shared" si="36"/>
        <v>0</v>
      </c>
      <c r="Q2371" t="s">
        <v>779</v>
      </c>
    </row>
    <row r="2372" spans="1:17">
      <c r="A2372" s="30"/>
      <c r="B2372" s="28" t="s">
        <v>631</v>
      </c>
      <c r="C2372" s="26">
        <v>60075618</v>
      </c>
      <c r="D2372" s="350">
        <v>4968813549436</v>
      </c>
      <c r="E2372" s="128" t="s">
        <v>697</v>
      </c>
      <c r="F2372" s="8">
        <v>1.25</v>
      </c>
      <c r="G2372" s="170">
        <v>0.19</v>
      </c>
      <c r="H2372" s="26">
        <v>5</v>
      </c>
      <c r="I2372" s="26"/>
      <c r="J2372" s="49" t="s">
        <v>777</v>
      </c>
      <c r="K2372" s="232" t="s">
        <v>371</v>
      </c>
      <c r="L2372" s="26">
        <v>3</v>
      </c>
      <c r="M2372" s="402">
        <v>2534.0249999999996</v>
      </c>
      <c r="N2372" s="277"/>
      <c r="O2372" s="274">
        <f t="shared" si="36"/>
        <v>0</v>
      </c>
      <c r="Q2372" t="s">
        <v>780</v>
      </c>
    </row>
    <row r="2373" spans="1:17">
      <c r="A2373" s="30"/>
      <c r="B2373" s="28" t="s">
        <v>631</v>
      </c>
      <c r="C2373" s="26">
        <v>60075620</v>
      </c>
      <c r="D2373" s="350">
        <v>4968813549443</v>
      </c>
      <c r="E2373" s="128" t="s">
        <v>697</v>
      </c>
      <c r="F2373" s="8">
        <v>1.5</v>
      </c>
      <c r="G2373" s="170">
        <v>0.20499999999999999</v>
      </c>
      <c r="H2373" s="26">
        <v>6</v>
      </c>
      <c r="I2373" s="26"/>
      <c r="J2373" s="49" t="s">
        <v>777</v>
      </c>
      <c r="K2373" s="232" t="s">
        <v>371</v>
      </c>
      <c r="L2373" s="26">
        <v>3</v>
      </c>
      <c r="M2373" s="402">
        <v>2534.0249999999996</v>
      </c>
      <c r="N2373" s="277"/>
      <c r="O2373" s="274">
        <f t="shared" si="36"/>
        <v>0</v>
      </c>
    </row>
    <row r="2374" spans="1:17">
      <c r="A2374" s="30"/>
      <c r="B2374" s="28" t="s">
        <v>631</v>
      </c>
      <c r="C2374" s="26">
        <v>60075622</v>
      </c>
      <c r="D2374" s="350">
        <v>4968813549450</v>
      </c>
      <c r="E2374" s="128" t="s">
        <v>697</v>
      </c>
      <c r="F2374" s="8">
        <v>2</v>
      </c>
      <c r="G2374" s="170">
        <v>0.23499999999999999</v>
      </c>
      <c r="H2374" s="26">
        <v>8</v>
      </c>
      <c r="I2374" s="26"/>
      <c r="J2374" s="49" t="s">
        <v>777</v>
      </c>
      <c r="K2374" s="232" t="s">
        <v>371</v>
      </c>
      <c r="L2374" s="26">
        <v>3</v>
      </c>
      <c r="M2374" s="402">
        <v>2534.0249999999996</v>
      </c>
      <c r="N2374" s="277"/>
      <c r="O2374" s="274">
        <f t="shared" si="36"/>
        <v>0</v>
      </c>
    </row>
    <row r="2375" spans="1:17">
      <c r="A2375" s="30"/>
      <c r="B2375" s="28" t="s">
        <v>631</v>
      </c>
      <c r="C2375" s="26">
        <v>60075624</v>
      </c>
      <c r="D2375" s="350">
        <v>4968813549467</v>
      </c>
      <c r="E2375" s="128" t="s">
        <v>697</v>
      </c>
      <c r="F2375" s="8">
        <v>2.5</v>
      </c>
      <c r="G2375" s="170">
        <v>0.26</v>
      </c>
      <c r="H2375" s="26">
        <v>10</v>
      </c>
      <c r="I2375" s="26"/>
      <c r="J2375" s="49" t="s">
        <v>777</v>
      </c>
      <c r="K2375" s="232" t="s">
        <v>371</v>
      </c>
      <c r="L2375" s="26">
        <v>3</v>
      </c>
      <c r="M2375" s="402">
        <v>2534.0249999999996</v>
      </c>
      <c r="N2375" s="277"/>
      <c r="O2375" s="274">
        <f t="shared" si="36"/>
        <v>0</v>
      </c>
    </row>
    <row r="2376" spans="1:17">
      <c r="A2376" s="30"/>
      <c r="B2376" s="28" t="s">
        <v>631</v>
      </c>
      <c r="C2376" s="26">
        <v>60075626</v>
      </c>
      <c r="D2376" s="350">
        <v>4968813549474</v>
      </c>
      <c r="E2376" s="128" t="s">
        <v>697</v>
      </c>
      <c r="F2376" s="8">
        <v>3</v>
      </c>
      <c r="G2376" s="170">
        <v>0.28499999999999998</v>
      </c>
      <c r="H2376" s="26">
        <v>12</v>
      </c>
      <c r="I2376" s="26"/>
      <c r="J2376" s="49" t="s">
        <v>777</v>
      </c>
      <c r="K2376" s="232" t="s">
        <v>371</v>
      </c>
      <c r="L2376" s="26">
        <v>3</v>
      </c>
      <c r="M2376" s="402">
        <v>2787.4274999999998</v>
      </c>
      <c r="N2376" s="277"/>
      <c r="O2376" s="274">
        <f t="shared" si="36"/>
        <v>0</v>
      </c>
    </row>
    <row r="2377" spans="1:17">
      <c r="A2377" s="30"/>
      <c r="B2377" s="28" t="s">
        <v>631</v>
      </c>
      <c r="C2377" s="26">
        <v>60075628</v>
      </c>
      <c r="D2377" s="350">
        <v>4968813549481</v>
      </c>
      <c r="E2377" s="128" t="s">
        <v>697</v>
      </c>
      <c r="F2377" s="8">
        <v>3.5</v>
      </c>
      <c r="G2377" s="170">
        <v>0.31</v>
      </c>
      <c r="H2377" s="26">
        <v>14</v>
      </c>
      <c r="I2377" s="26"/>
      <c r="J2377" s="49" t="s">
        <v>777</v>
      </c>
      <c r="K2377" s="232" t="s">
        <v>371</v>
      </c>
      <c r="L2377" s="26">
        <v>3</v>
      </c>
      <c r="M2377" s="402">
        <v>2787.4274999999998</v>
      </c>
      <c r="N2377" s="277"/>
      <c r="O2377" s="274">
        <f t="shared" si="36"/>
        <v>0</v>
      </c>
    </row>
    <row r="2378" spans="1:17">
      <c r="A2378" s="30"/>
      <c r="B2378" s="28" t="s">
        <v>631</v>
      </c>
      <c r="C2378" s="26">
        <v>60075630</v>
      </c>
      <c r="D2378" s="350">
        <v>4968813549498</v>
      </c>
      <c r="E2378" s="128" t="s">
        <v>697</v>
      </c>
      <c r="F2378" s="8">
        <v>4</v>
      </c>
      <c r="G2378" s="170">
        <v>0.33</v>
      </c>
      <c r="H2378" s="26">
        <v>16</v>
      </c>
      <c r="I2378" s="26"/>
      <c r="J2378" s="49" t="s">
        <v>777</v>
      </c>
      <c r="K2378" s="232" t="s">
        <v>371</v>
      </c>
      <c r="L2378" s="26">
        <v>3</v>
      </c>
      <c r="M2378" s="402">
        <v>2787.4274999999998</v>
      </c>
      <c r="N2378" s="277"/>
      <c r="O2378" s="274">
        <f t="shared" si="36"/>
        <v>0</v>
      </c>
    </row>
    <row r="2379" spans="1:17">
      <c r="A2379" s="30"/>
      <c r="B2379" s="28" t="s">
        <v>631</v>
      </c>
      <c r="C2379" s="26">
        <v>60075632</v>
      </c>
      <c r="D2379" s="350">
        <v>4968813549504</v>
      </c>
      <c r="E2379" s="128" t="s">
        <v>697</v>
      </c>
      <c r="F2379" s="8">
        <v>4.5</v>
      </c>
      <c r="G2379" s="170">
        <v>0.35</v>
      </c>
      <c r="H2379" s="26">
        <v>18</v>
      </c>
      <c r="I2379" s="26"/>
      <c r="J2379" s="49" t="s">
        <v>777</v>
      </c>
      <c r="K2379" s="232" t="s">
        <v>371</v>
      </c>
      <c r="L2379" s="26">
        <v>3</v>
      </c>
      <c r="M2379" s="402">
        <v>3040.83</v>
      </c>
      <c r="N2379" s="277"/>
      <c r="O2379" s="274">
        <f t="shared" si="36"/>
        <v>0</v>
      </c>
    </row>
    <row r="2380" spans="1:17">
      <c r="A2380" s="30"/>
      <c r="B2380" s="28" t="s">
        <v>631</v>
      </c>
      <c r="C2380" s="26">
        <v>60075634</v>
      </c>
      <c r="D2380" s="365">
        <v>4968813549511</v>
      </c>
      <c r="E2380" s="294" t="s">
        <v>697</v>
      </c>
      <c r="F2380" s="295">
        <v>5</v>
      </c>
      <c r="G2380" s="296">
        <v>0.37</v>
      </c>
      <c r="H2380" s="282">
        <v>20</v>
      </c>
      <c r="I2380" s="282"/>
      <c r="J2380" s="284" t="s">
        <v>777</v>
      </c>
      <c r="K2380" s="232" t="s">
        <v>371</v>
      </c>
      <c r="L2380" s="26">
        <v>3</v>
      </c>
      <c r="M2380" s="402">
        <v>3243.5520000000001</v>
      </c>
      <c r="N2380" s="277"/>
      <c r="O2380" s="274">
        <f t="shared" si="36"/>
        <v>0</v>
      </c>
    </row>
    <row r="2381" spans="1:17">
      <c r="A2381" s="30"/>
      <c r="B2381" s="28" t="s">
        <v>631</v>
      </c>
      <c r="C2381" s="26">
        <v>60075650</v>
      </c>
      <c r="D2381" s="350">
        <v>4968813549702</v>
      </c>
      <c r="E2381" s="128" t="s">
        <v>781</v>
      </c>
      <c r="F2381" s="8">
        <v>0.6</v>
      </c>
      <c r="G2381" s="175">
        <v>0.128</v>
      </c>
      <c r="H2381" s="26">
        <v>2.5</v>
      </c>
      <c r="I2381" s="26"/>
      <c r="J2381" s="49" t="s">
        <v>723</v>
      </c>
      <c r="K2381" s="232" t="s">
        <v>782</v>
      </c>
      <c r="L2381" s="26">
        <v>5</v>
      </c>
      <c r="M2381" s="402">
        <v>1267.0124999999998</v>
      </c>
      <c r="N2381" s="277"/>
      <c r="O2381" s="274">
        <f t="shared" si="36"/>
        <v>0</v>
      </c>
    </row>
    <row r="2382" spans="1:17">
      <c r="A2382" s="30"/>
      <c r="B2382" s="28" t="s">
        <v>631</v>
      </c>
      <c r="C2382" s="26">
        <v>60075652</v>
      </c>
      <c r="D2382" s="350">
        <v>4968813549719</v>
      </c>
      <c r="E2382" s="128" t="s">
        <v>781</v>
      </c>
      <c r="F2382" s="8">
        <v>0.8</v>
      </c>
      <c r="G2382" s="175">
        <v>0.14799999999999999</v>
      </c>
      <c r="H2382" s="26">
        <v>3</v>
      </c>
      <c r="I2382" s="26"/>
      <c r="J2382" s="49" t="s">
        <v>723</v>
      </c>
      <c r="K2382" s="232" t="s">
        <v>782</v>
      </c>
      <c r="L2382" s="26">
        <v>5</v>
      </c>
      <c r="M2382" s="402">
        <v>1267.0124999999998</v>
      </c>
      <c r="N2382" s="277"/>
      <c r="O2382" s="274">
        <f t="shared" si="36"/>
        <v>0</v>
      </c>
    </row>
    <row r="2383" spans="1:17">
      <c r="A2383" s="30"/>
      <c r="B2383" s="28" t="s">
        <v>631</v>
      </c>
      <c r="C2383" s="26">
        <v>60075654</v>
      </c>
      <c r="D2383" s="350">
        <v>4968813549726</v>
      </c>
      <c r="E2383" s="128" t="s">
        <v>781</v>
      </c>
      <c r="F2383" s="8">
        <v>0.9</v>
      </c>
      <c r="G2383" s="175">
        <v>0.157</v>
      </c>
      <c r="H2383" s="26">
        <v>3.5</v>
      </c>
      <c r="I2383" s="26"/>
      <c r="J2383" s="49" t="s">
        <v>723</v>
      </c>
      <c r="K2383" s="232" t="s">
        <v>782</v>
      </c>
      <c r="L2383" s="26">
        <v>5</v>
      </c>
      <c r="M2383" s="402">
        <v>1267.0124999999998</v>
      </c>
      <c r="N2383" s="277"/>
      <c r="O2383" s="274">
        <f t="shared" si="36"/>
        <v>0</v>
      </c>
    </row>
    <row r="2384" spans="1:17">
      <c r="A2384" s="30"/>
      <c r="B2384" s="28" t="s">
        <v>631</v>
      </c>
      <c r="C2384" s="26">
        <v>60075656</v>
      </c>
      <c r="D2384" s="350">
        <v>4968813549733</v>
      </c>
      <c r="E2384" s="128" t="s">
        <v>781</v>
      </c>
      <c r="F2384" s="8">
        <v>1</v>
      </c>
      <c r="G2384" s="175">
        <v>0.16500000000000001</v>
      </c>
      <c r="H2384" s="26">
        <v>4</v>
      </c>
      <c r="I2384" s="26"/>
      <c r="J2384" s="49" t="s">
        <v>723</v>
      </c>
      <c r="K2384" s="232" t="s">
        <v>782</v>
      </c>
      <c r="L2384" s="26">
        <v>5</v>
      </c>
      <c r="M2384" s="402">
        <v>1267.0124999999998</v>
      </c>
      <c r="N2384" s="277"/>
      <c r="O2384" s="274">
        <f t="shared" si="36"/>
        <v>0</v>
      </c>
    </row>
    <row r="2385" spans="1:19">
      <c r="A2385" s="30"/>
      <c r="B2385" s="28" t="s">
        <v>631</v>
      </c>
      <c r="C2385" s="26">
        <v>60075658</v>
      </c>
      <c r="D2385" s="350">
        <v>4968813549740</v>
      </c>
      <c r="E2385" s="128" t="s">
        <v>781</v>
      </c>
      <c r="F2385" s="8">
        <v>1.1499999999999999</v>
      </c>
      <c r="G2385" s="175">
        <v>0.17499999999999999</v>
      </c>
      <c r="H2385" s="26">
        <v>4.5</v>
      </c>
      <c r="I2385" s="26"/>
      <c r="J2385" s="49" t="s">
        <v>723</v>
      </c>
      <c r="K2385" s="232" t="s">
        <v>782</v>
      </c>
      <c r="L2385" s="26">
        <v>5</v>
      </c>
      <c r="M2385" s="402">
        <v>1267.0124999999998</v>
      </c>
      <c r="N2385" s="277"/>
      <c r="O2385" s="274">
        <f t="shared" si="36"/>
        <v>0</v>
      </c>
    </row>
    <row r="2386" spans="1:19">
      <c r="A2386" s="30"/>
      <c r="B2386" s="28" t="s">
        <v>631</v>
      </c>
      <c r="C2386" s="26">
        <v>60075660</v>
      </c>
      <c r="D2386" s="350">
        <v>4968813549757</v>
      </c>
      <c r="E2386" s="128" t="s">
        <v>781</v>
      </c>
      <c r="F2386" s="8">
        <v>1.25</v>
      </c>
      <c r="G2386" s="175">
        <v>0.19</v>
      </c>
      <c r="H2386" s="26">
        <v>5</v>
      </c>
      <c r="I2386" s="26"/>
      <c r="J2386" s="49" t="s">
        <v>723</v>
      </c>
      <c r="K2386" s="232" t="s">
        <v>782</v>
      </c>
      <c r="L2386" s="26">
        <v>5</v>
      </c>
      <c r="M2386" s="402">
        <v>1267.0124999999998</v>
      </c>
      <c r="N2386" s="277"/>
      <c r="O2386" s="274">
        <f t="shared" si="36"/>
        <v>0</v>
      </c>
    </row>
    <row r="2387" spans="1:19">
      <c r="A2387" s="30"/>
      <c r="B2387" s="28" t="s">
        <v>631</v>
      </c>
      <c r="C2387" s="26">
        <v>60075662</v>
      </c>
      <c r="D2387" s="350">
        <v>4968813549764</v>
      </c>
      <c r="E2387" s="128" t="s">
        <v>781</v>
      </c>
      <c r="F2387" s="8">
        <v>1.5</v>
      </c>
      <c r="G2387" s="175">
        <v>0.20499999999999999</v>
      </c>
      <c r="H2387" s="26">
        <v>6</v>
      </c>
      <c r="I2387" s="26"/>
      <c r="J2387" s="49" t="s">
        <v>723</v>
      </c>
      <c r="K2387" s="232" t="s">
        <v>782</v>
      </c>
      <c r="L2387" s="26">
        <v>5</v>
      </c>
      <c r="M2387" s="402">
        <v>1267.0124999999998</v>
      </c>
      <c r="N2387" s="277"/>
      <c r="O2387" s="274">
        <f t="shared" si="36"/>
        <v>0</v>
      </c>
    </row>
    <row r="2388" spans="1:19">
      <c r="A2388" s="30"/>
      <c r="B2388" s="28" t="s">
        <v>631</v>
      </c>
      <c r="C2388" s="26">
        <v>60075664</v>
      </c>
      <c r="D2388" s="350">
        <v>4968813549771</v>
      </c>
      <c r="E2388" s="128" t="s">
        <v>781</v>
      </c>
      <c r="F2388" s="8">
        <v>1.75</v>
      </c>
      <c r="G2388" s="175">
        <v>0.219</v>
      </c>
      <c r="H2388" s="26">
        <v>7</v>
      </c>
      <c r="I2388" s="26"/>
      <c r="J2388" s="49" t="s">
        <v>723</v>
      </c>
      <c r="K2388" s="232" t="s">
        <v>782</v>
      </c>
      <c r="L2388" s="26">
        <v>5</v>
      </c>
      <c r="M2388" s="402">
        <v>1267.0124999999998</v>
      </c>
      <c r="N2388" s="277"/>
      <c r="O2388" s="274">
        <f t="shared" si="36"/>
        <v>0</v>
      </c>
    </row>
    <row r="2389" spans="1:19">
      <c r="A2389" s="30"/>
      <c r="B2389" s="28" t="s">
        <v>631</v>
      </c>
      <c r="C2389" s="26">
        <v>60075666</v>
      </c>
      <c r="D2389" s="350">
        <v>4968813549788</v>
      </c>
      <c r="E2389" s="128" t="s">
        <v>781</v>
      </c>
      <c r="F2389" s="8">
        <v>2</v>
      </c>
      <c r="G2389" s="175">
        <v>0.23499999999999999</v>
      </c>
      <c r="H2389" s="26">
        <v>8</v>
      </c>
      <c r="I2389" s="26"/>
      <c r="J2389" s="49" t="s">
        <v>723</v>
      </c>
      <c r="K2389" s="232" t="s">
        <v>782</v>
      </c>
      <c r="L2389" s="26">
        <v>5</v>
      </c>
      <c r="M2389" s="402">
        <v>1267.0124999999998</v>
      </c>
      <c r="N2389" s="277"/>
      <c r="O2389" s="274">
        <f t="shared" si="36"/>
        <v>0</v>
      </c>
      <c r="S2389" t="s">
        <v>783</v>
      </c>
    </row>
    <row r="2390" spans="1:19">
      <c r="A2390" s="30"/>
      <c r="B2390" s="28" t="s">
        <v>631</v>
      </c>
      <c r="C2390" s="26">
        <v>60075668</v>
      </c>
      <c r="D2390" s="350">
        <v>4968813549795</v>
      </c>
      <c r="E2390" s="128" t="s">
        <v>781</v>
      </c>
      <c r="F2390" s="8">
        <v>2.5</v>
      </c>
      <c r="G2390" s="175">
        <v>0.26</v>
      </c>
      <c r="H2390" s="26">
        <v>10</v>
      </c>
      <c r="I2390" s="26"/>
      <c r="J2390" s="49" t="s">
        <v>723</v>
      </c>
      <c r="K2390" s="232" t="s">
        <v>782</v>
      </c>
      <c r="L2390" s="26">
        <v>5</v>
      </c>
      <c r="M2390" s="402">
        <v>1267.0124999999998</v>
      </c>
      <c r="N2390" s="277"/>
      <c r="O2390" s="274">
        <f t="shared" si="36"/>
        <v>0</v>
      </c>
      <c r="S2390" t="s">
        <v>784</v>
      </c>
    </row>
    <row r="2391" spans="1:19">
      <c r="A2391" s="30"/>
      <c r="B2391" s="28" t="s">
        <v>631</v>
      </c>
      <c r="C2391" s="26">
        <v>60075670</v>
      </c>
      <c r="D2391" s="350">
        <v>4968813549801</v>
      </c>
      <c r="E2391" s="128" t="s">
        <v>781</v>
      </c>
      <c r="F2391" s="8">
        <v>3</v>
      </c>
      <c r="G2391" s="175">
        <v>0.28499999999999998</v>
      </c>
      <c r="H2391" s="26">
        <v>12</v>
      </c>
      <c r="I2391" s="26"/>
      <c r="J2391" s="49" t="s">
        <v>723</v>
      </c>
      <c r="K2391" s="232" t="s">
        <v>782</v>
      </c>
      <c r="L2391" s="26">
        <v>5</v>
      </c>
      <c r="M2391" s="402">
        <v>1520.415</v>
      </c>
      <c r="N2391" s="277"/>
      <c r="O2391" s="274">
        <f t="shared" ref="O2391:O2454" si="37">M2391*N2391</f>
        <v>0</v>
      </c>
      <c r="S2391" t="s">
        <v>785</v>
      </c>
    </row>
    <row r="2392" spans="1:19">
      <c r="A2392" s="30"/>
      <c r="B2392" s="28" t="s">
        <v>631</v>
      </c>
      <c r="C2392" s="26">
        <v>60075672</v>
      </c>
      <c r="D2392" s="350">
        <v>4968813549818</v>
      </c>
      <c r="E2392" s="128" t="s">
        <v>781</v>
      </c>
      <c r="F2392" s="8">
        <v>3.5</v>
      </c>
      <c r="G2392" s="175">
        <v>0.31</v>
      </c>
      <c r="H2392" s="26">
        <v>14</v>
      </c>
      <c r="I2392" s="26"/>
      <c r="J2392" s="49" t="s">
        <v>723</v>
      </c>
      <c r="K2392" s="232" t="s">
        <v>782</v>
      </c>
      <c r="L2392" s="26">
        <v>5</v>
      </c>
      <c r="M2392" s="402">
        <v>1520.415</v>
      </c>
      <c r="N2392" s="277"/>
      <c r="O2392" s="274">
        <f t="shared" si="37"/>
        <v>0</v>
      </c>
    </row>
    <row r="2393" spans="1:19">
      <c r="A2393" s="30"/>
      <c r="B2393" s="28" t="s">
        <v>631</v>
      </c>
      <c r="C2393" s="26">
        <v>60075674</v>
      </c>
      <c r="D2393" s="350">
        <v>4968813549825</v>
      </c>
      <c r="E2393" s="128" t="s">
        <v>781</v>
      </c>
      <c r="F2393" s="8">
        <v>4</v>
      </c>
      <c r="G2393" s="175">
        <v>0.33</v>
      </c>
      <c r="H2393" s="26">
        <v>16</v>
      </c>
      <c r="I2393" s="26"/>
      <c r="J2393" s="49" t="s">
        <v>723</v>
      </c>
      <c r="K2393" s="232" t="s">
        <v>782</v>
      </c>
      <c r="L2393" s="26">
        <v>5</v>
      </c>
      <c r="M2393" s="402">
        <v>1520.415</v>
      </c>
      <c r="N2393" s="277"/>
      <c r="O2393" s="274">
        <f t="shared" si="37"/>
        <v>0</v>
      </c>
    </row>
    <row r="2394" spans="1:19">
      <c r="A2394" s="30"/>
      <c r="B2394" s="28" t="s">
        <v>631</v>
      </c>
      <c r="C2394" s="26">
        <v>60075676</v>
      </c>
      <c r="D2394" s="350">
        <v>4968813549832</v>
      </c>
      <c r="E2394" s="128" t="s">
        <v>781</v>
      </c>
      <c r="F2394" s="8">
        <v>4.5</v>
      </c>
      <c r="G2394" s="175">
        <v>0.35</v>
      </c>
      <c r="H2394" s="26">
        <v>18</v>
      </c>
      <c r="I2394" s="26"/>
      <c r="J2394" s="49" t="s">
        <v>723</v>
      </c>
      <c r="K2394" s="232" t="s">
        <v>782</v>
      </c>
      <c r="L2394" s="26">
        <v>5</v>
      </c>
      <c r="M2394" s="402">
        <v>1520.415</v>
      </c>
      <c r="N2394" s="277"/>
      <c r="O2394" s="274">
        <f t="shared" si="37"/>
        <v>0</v>
      </c>
    </row>
    <row r="2395" spans="1:19">
      <c r="A2395" s="30"/>
      <c r="B2395" s="28" t="s">
        <v>631</v>
      </c>
      <c r="C2395" s="26">
        <v>60075678</v>
      </c>
      <c r="D2395" s="350">
        <v>4968813549849</v>
      </c>
      <c r="E2395" s="128" t="s">
        <v>781</v>
      </c>
      <c r="F2395" s="8">
        <v>5</v>
      </c>
      <c r="G2395" s="175">
        <v>0.37</v>
      </c>
      <c r="H2395" s="26">
        <v>20</v>
      </c>
      <c r="I2395" s="26"/>
      <c r="J2395" s="49" t="s">
        <v>723</v>
      </c>
      <c r="K2395" s="232" t="s">
        <v>782</v>
      </c>
      <c r="L2395" s="26">
        <v>5</v>
      </c>
      <c r="M2395" s="402">
        <v>1773.8174999999999</v>
      </c>
      <c r="N2395" s="277"/>
      <c r="O2395" s="274">
        <f t="shared" si="37"/>
        <v>0</v>
      </c>
    </row>
    <row r="2396" spans="1:19">
      <c r="A2396" s="30"/>
      <c r="B2396" s="28" t="s">
        <v>631</v>
      </c>
      <c r="C2396" s="26">
        <v>60075680</v>
      </c>
      <c r="D2396" s="350">
        <v>4968813549856</v>
      </c>
      <c r="E2396" s="128" t="s">
        <v>781</v>
      </c>
      <c r="F2396" s="8">
        <v>6</v>
      </c>
      <c r="G2396" s="175">
        <v>0.40500000000000003</v>
      </c>
      <c r="H2396" s="26">
        <v>22</v>
      </c>
      <c r="I2396" s="26"/>
      <c r="J2396" s="49" t="s">
        <v>723</v>
      </c>
      <c r="K2396" s="232" t="s">
        <v>782</v>
      </c>
      <c r="L2396" s="26">
        <v>5</v>
      </c>
      <c r="M2396" s="402">
        <v>1773.8174999999999</v>
      </c>
      <c r="N2396" s="277"/>
      <c r="O2396" s="274">
        <f t="shared" si="37"/>
        <v>0</v>
      </c>
    </row>
    <row r="2397" spans="1:19">
      <c r="A2397" s="30"/>
      <c r="B2397" s="28" t="s">
        <v>631</v>
      </c>
      <c r="C2397" s="26">
        <v>60075682</v>
      </c>
      <c r="D2397" s="350">
        <v>4968813549863</v>
      </c>
      <c r="E2397" s="128" t="s">
        <v>781</v>
      </c>
      <c r="F2397" s="8">
        <v>7</v>
      </c>
      <c r="G2397" s="175">
        <v>0.435</v>
      </c>
      <c r="H2397" s="26">
        <v>25</v>
      </c>
      <c r="I2397" s="26"/>
      <c r="J2397" s="49" t="s">
        <v>723</v>
      </c>
      <c r="K2397" s="232" t="s">
        <v>782</v>
      </c>
      <c r="L2397" s="26">
        <v>5</v>
      </c>
      <c r="M2397" s="402">
        <v>1773.8174999999999</v>
      </c>
      <c r="N2397" s="277"/>
      <c r="O2397" s="274">
        <f t="shared" si="37"/>
        <v>0</v>
      </c>
    </row>
    <row r="2398" spans="1:19">
      <c r="A2398" s="28"/>
      <c r="B2398" s="28" t="s">
        <v>631</v>
      </c>
      <c r="C2398" s="8">
        <v>60074250</v>
      </c>
      <c r="D2398" s="350">
        <v>4968813531950</v>
      </c>
      <c r="E2398" s="9" t="s">
        <v>696</v>
      </c>
      <c r="F2398" s="8"/>
      <c r="G2398" s="173">
        <v>0.14000000000000001</v>
      </c>
      <c r="H2398" s="8">
        <v>2</v>
      </c>
      <c r="I2398" s="8">
        <f t="shared" ref="I2398:I2427" si="38">H2398/2</f>
        <v>1</v>
      </c>
      <c r="J2398" s="83" t="s">
        <v>722</v>
      </c>
      <c r="K2398" s="272" t="s">
        <v>747</v>
      </c>
      <c r="L2398" s="122">
        <v>5</v>
      </c>
      <c r="M2398" s="402">
        <v>1026.280125</v>
      </c>
      <c r="N2398" s="277"/>
      <c r="O2398" s="274">
        <f t="shared" si="37"/>
        <v>0</v>
      </c>
    </row>
    <row r="2399" spans="1:19">
      <c r="A2399" s="28"/>
      <c r="B2399" s="28" t="s">
        <v>631</v>
      </c>
      <c r="C2399" s="8">
        <v>60074252</v>
      </c>
      <c r="D2399" s="350">
        <v>4968813531967</v>
      </c>
      <c r="E2399" s="9" t="s">
        <v>696</v>
      </c>
      <c r="F2399" s="8"/>
      <c r="G2399" s="173">
        <v>0.15</v>
      </c>
      <c r="H2399" s="8">
        <v>2.5</v>
      </c>
      <c r="I2399" s="8">
        <f t="shared" si="38"/>
        <v>1.25</v>
      </c>
      <c r="J2399" s="83" t="s">
        <v>722</v>
      </c>
      <c r="K2399" s="272" t="s">
        <v>747</v>
      </c>
      <c r="L2399" s="122">
        <v>5</v>
      </c>
      <c r="M2399" s="402">
        <v>1026.280125</v>
      </c>
      <c r="N2399" s="277"/>
      <c r="O2399" s="274">
        <f t="shared" si="37"/>
        <v>0</v>
      </c>
    </row>
    <row r="2400" spans="1:19">
      <c r="A2400" s="28"/>
      <c r="B2400" s="28" t="s">
        <v>631</v>
      </c>
      <c r="C2400" s="8">
        <v>60074254</v>
      </c>
      <c r="D2400" s="350">
        <v>4968813531974</v>
      </c>
      <c r="E2400" s="9" t="s">
        <v>696</v>
      </c>
      <c r="F2400" s="8"/>
      <c r="G2400" s="173">
        <v>0.16</v>
      </c>
      <c r="H2400" s="8">
        <v>3</v>
      </c>
      <c r="I2400" s="8">
        <f t="shared" si="38"/>
        <v>1.5</v>
      </c>
      <c r="J2400" s="83" t="s">
        <v>722</v>
      </c>
      <c r="K2400" s="272" t="s">
        <v>747</v>
      </c>
      <c r="L2400" s="122">
        <v>5</v>
      </c>
      <c r="M2400" s="402">
        <v>1026.280125</v>
      </c>
      <c r="N2400" s="277"/>
      <c r="O2400" s="274">
        <f t="shared" si="37"/>
        <v>0</v>
      </c>
    </row>
    <row r="2401" spans="1:15">
      <c r="A2401" s="28"/>
      <c r="B2401" s="28" t="s">
        <v>631</v>
      </c>
      <c r="C2401" s="8">
        <v>60074256</v>
      </c>
      <c r="D2401" s="350">
        <v>4968813531981</v>
      </c>
      <c r="E2401" s="9" t="s">
        <v>696</v>
      </c>
      <c r="F2401" s="8"/>
      <c r="G2401" s="173">
        <v>0.17</v>
      </c>
      <c r="H2401" s="8">
        <v>3.5</v>
      </c>
      <c r="I2401" s="8">
        <f t="shared" si="38"/>
        <v>1.75</v>
      </c>
      <c r="J2401" s="83" t="s">
        <v>722</v>
      </c>
      <c r="K2401" s="272" t="s">
        <v>747</v>
      </c>
      <c r="L2401" s="122">
        <v>5</v>
      </c>
      <c r="M2401" s="402">
        <v>1026.280125</v>
      </c>
      <c r="N2401" s="277"/>
      <c r="O2401" s="274">
        <f t="shared" si="37"/>
        <v>0</v>
      </c>
    </row>
    <row r="2402" spans="1:15">
      <c r="A2402" s="28"/>
      <c r="B2402" s="28" t="s">
        <v>631</v>
      </c>
      <c r="C2402" s="8">
        <v>60074258</v>
      </c>
      <c r="D2402" s="350">
        <v>4968813531998</v>
      </c>
      <c r="E2402" s="9" t="s">
        <v>696</v>
      </c>
      <c r="F2402" s="8"/>
      <c r="G2402" s="173">
        <v>0.18</v>
      </c>
      <c r="H2402" s="8">
        <v>4</v>
      </c>
      <c r="I2402" s="8">
        <f t="shared" si="38"/>
        <v>2</v>
      </c>
      <c r="J2402" s="83" t="s">
        <v>722</v>
      </c>
      <c r="K2402" s="272" t="s">
        <v>747</v>
      </c>
      <c r="L2402" s="122">
        <v>5</v>
      </c>
      <c r="M2402" s="402">
        <v>1026.280125</v>
      </c>
      <c r="N2402" s="277"/>
      <c r="O2402" s="274">
        <f t="shared" si="37"/>
        <v>0</v>
      </c>
    </row>
    <row r="2403" spans="1:15">
      <c r="A2403" s="28"/>
      <c r="B2403" s="28" t="s">
        <v>631</v>
      </c>
      <c r="C2403" s="8">
        <v>60074260</v>
      </c>
      <c r="D2403" s="350">
        <v>4968813532001</v>
      </c>
      <c r="E2403" s="9" t="s">
        <v>696</v>
      </c>
      <c r="F2403" s="8"/>
      <c r="G2403" s="173">
        <v>0.19</v>
      </c>
      <c r="H2403" s="8">
        <v>4.5</v>
      </c>
      <c r="I2403" s="8">
        <f t="shared" si="38"/>
        <v>2.25</v>
      </c>
      <c r="J2403" s="83" t="s">
        <v>722</v>
      </c>
      <c r="K2403" s="272" t="s">
        <v>747</v>
      </c>
      <c r="L2403" s="122">
        <v>5</v>
      </c>
      <c r="M2403" s="402">
        <v>1026.280125</v>
      </c>
      <c r="N2403" s="277"/>
      <c r="O2403" s="274">
        <f t="shared" si="37"/>
        <v>0</v>
      </c>
    </row>
    <row r="2404" spans="1:15">
      <c r="A2404" s="28"/>
      <c r="B2404" s="28" t="s">
        <v>631</v>
      </c>
      <c r="C2404" s="8">
        <v>60074262</v>
      </c>
      <c r="D2404" s="350">
        <v>4968813532018</v>
      </c>
      <c r="E2404" s="9" t="s">
        <v>696</v>
      </c>
      <c r="F2404" s="8"/>
      <c r="G2404" s="173">
        <v>0.2</v>
      </c>
      <c r="H2404" s="8">
        <v>5</v>
      </c>
      <c r="I2404" s="8">
        <f t="shared" si="38"/>
        <v>2.5</v>
      </c>
      <c r="J2404" s="83" t="s">
        <v>722</v>
      </c>
      <c r="K2404" s="272" t="s">
        <v>747</v>
      </c>
      <c r="L2404" s="122">
        <v>5</v>
      </c>
      <c r="M2404" s="402">
        <v>1026.280125</v>
      </c>
      <c r="N2404" s="277"/>
      <c r="O2404" s="274">
        <f t="shared" si="37"/>
        <v>0</v>
      </c>
    </row>
    <row r="2405" spans="1:15">
      <c r="A2405" s="28"/>
      <c r="B2405" s="28" t="s">
        <v>631</v>
      </c>
      <c r="C2405" s="8">
        <v>60074264</v>
      </c>
      <c r="D2405" s="350">
        <v>4968813532025</v>
      </c>
      <c r="E2405" s="9" t="s">
        <v>696</v>
      </c>
      <c r="F2405" s="8"/>
      <c r="G2405" s="173">
        <v>0.22500000000000001</v>
      </c>
      <c r="H2405" s="8">
        <v>6</v>
      </c>
      <c r="I2405" s="8">
        <f t="shared" si="38"/>
        <v>3</v>
      </c>
      <c r="J2405" s="83" t="s">
        <v>722</v>
      </c>
      <c r="K2405" s="272" t="s">
        <v>747</v>
      </c>
      <c r="L2405" s="122">
        <v>5</v>
      </c>
      <c r="M2405" s="402">
        <v>1026.280125</v>
      </c>
      <c r="N2405" s="277"/>
      <c r="O2405" s="274">
        <f t="shared" si="37"/>
        <v>0</v>
      </c>
    </row>
    <row r="2406" spans="1:15">
      <c r="A2406" s="28"/>
      <c r="B2406" s="28" t="s">
        <v>631</v>
      </c>
      <c r="C2406" s="8">
        <v>60074266</v>
      </c>
      <c r="D2406" s="350">
        <v>4968813532032</v>
      </c>
      <c r="E2406" s="9" t="s">
        <v>696</v>
      </c>
      <c r="F2406" s="8"/>
      <c r="G2406" s="173">
        <v>0.245</v>
      </c>
      <c r="H2406" s="8">
        <v>7</v>
      </c>
      <c r="I2406" s="8">
        <f t="shared" si="38"/>
        <v>3.5</v>
      </c>
      <c r="J2406" s="83" t="s">
        <v>722</v>
      </c>
      <c r="K2406" s="272" t="s">
        <v>747</v>
      </c>
      <c r="L2406" s="122">
        <v>5</v>
      </c>
      <c r="M2406" s="402">
        <v>1140.3112499999997</v>
      </c>
      <c r="N2406" s="277"/>
      <c r="O2406" s="274">
        <f t="shared" si="37"/>
        <v>0</v>
      </c>
    </row>
    <row r="2407" spans="1:15">
      <c r="A2407" s="28"/>
      <c r="B2407" s="28" t="s">
        <v>631</v>
      </c>
      <c r="C2407" s="8">
        <v>60074268</v>
      </c>
      <c r="D2407" s="350">
        <v>4968813532049</v>
      </c>
      <c r="E2407" s="9" t="s">
        <v>696</v>
      </c>
      <c r="F2407" s="8"/>
      <c r="G2407" s="173">
        <v>0.26500000000000001</v>
      </c>
      <c r="H2407" s="8">
        <v>8</v>
      </c>
      <c r="I2407" s="8">
        <f t="shared" si="38"/>
        <v>4</v>
      </c>
      <c r="J2407" s="83" t="s">
        <v>722</v>
      </c>
      <c r="K2407" s="272" t="s">
        <v>747</v>
      </c>
      <c r="L2407" s="122">
        <v>5</v>
      </c>
      <c r="M2407" s="402">
        <v>1140.3112499999997</v>
      </c>
      <c r="N2407" s="277"/>
      <c r="O2407" s="274">
        <f t="shared" si="37"/>
        <v>0</v>
      </c>
    </row>
    <row r="2408" spans="1:15">
      <c r="A2408" s="28"/>
      <c r="B2408" s="28" t="s">
        <v>631</v>
      </c>
      <c r="C2408" s="8">
        <v>60074270</v>
      </c>
      <c r="D2408" s="350">
        <v>4968813532056</v>
      </c>
      <c r="E2408" s="9" t="s">
        <v>696</v>
      </c>
      <c r="F2408" s="8"/>
      <c r="G2408" s="173">
        <v>0.28999999999999998</v>
      </c>
      <c r="H2408" s="8">
        <v>10</v>
      </c>
      <c r="I2408" s="8">
        <f t="shared" si="38"/>
        <v>5</v>
      </c>
      <c r="J2408" s="83" t="s">
        <v>722</v>
      </c>
      <c r="K2408" s="272" t="s">
        <v>747</v>
      </c>
      <c r="L2408" s="122">
        <v>5</v>
      </c>
      <c r="M2408" s="402">
        <v>1140.3112499999997</v>
      </c>
      <c r="N2408" s="277"/>
      <c r="O2408" s="274">
        <f t="shared" si="37"/>
        <v>0</v>
      </c>
    </row>
    <row r="2409" spans="1:15">
      <c r="A2409" s="28"/>
      <c r="B2409" s="28" t="s">
        <v>631</v>
      </c>
      <c r="C2409" s="8">
        <v>60074272</v>
      </c>
      <c r="D2409" s="350">
        <v>4968813532063</v>
      </c>
      <c r="E2409" s="9" t="s">
        <v>696</v>
      </c>
      <c r="F2409" s="8"/>
      <c r="G2409" s="173">
        <v>0.31</v>
      </c>
      <c r="H2409" s="8">
        <v>12</v>
      </c>
      <c r="I2409" s="8">
        <f t="shared" si="38"/>
        <v>6</v>
      </c>
      <c r="J2409" s="83" t="s">
        <v>722</v>
      </c>
      <c r="K2409" s="272" t="s">
        <v>747</v>
      </c>
      <c r="L2409" s="122">
        <v>5</v>
      </c>
      <c r="M2409" s="402">
        <v>1140.3112499999997</v>
      </c>
      <c r="N2409" s="277"/>
      <c r="O2409" s="274">
        <f t="shared" si="37"/>
        <v>0</v>
      </c>
    </row>
    <row r="2410" spans="1:15">
      <c r="A2410" s="28"/>
      <c r="B2410" s="28" t="s">
        <v>631</v>
      </c>
      <c r="C2410" s="8">
        <v>60074274</v>
      </c>
      <c r="D2410" s="350">
        <v>4968813532070</v>
      </c>
      <c r="E2410" s="9" t="s">
        <v>696</v>
      </c>
      <c r="F2410" s="8"/>
      <c r="G2410" s="173">
        <v>0.33</v>
      </c>
      <c r="H2410" s="8">
        <v>14</v>
      </c>
      <c r="I2410" s="8">
        <f t="shared" si="38"/>
        <v>7</v>
      </c>
      <c r="J2410" s="83" t="s">
        <v>722</v>
      </c>
      <c r="K2410" s="272" t="s">
        <v>747</v>
      </c>
      <c r="L2410" s="122">
        <v>5</v>
      </c>
      <c r="M2410" s="402">
        <v>1330.3631249999999</v>
      </c>
      <c r="N2410" s="277"/>
      <c r="O2410" s="274">
        <f t="shared" si="37"/>
        <v>0</v>
      </c>
    </row>
    <row r="2411" spans="1:15">
      <c r="A2411" s="28"/>
      <c r="B2411" s="28" t="s">
        <v>631</v>
      </c>
      <c r="C2411" s="8">
        <v>60074276</v>
      </c>
      <c r="D2411" s="350">
        <v>4968813532087</v>
      </c>
      <c r="E2411" s="9" t="s">
        <v>696</v>
      </c>
      <c r="F2411" s="8"/>
      <c r="G2411" s="173">
        <v>0.35</v>
      </c>
      <c r="H2411" s="8">
        <v>16</v>
      </c>
      <c r="I2411" s="8">
        <f t="shared" si="38"/>
        <v>8</v>
      </c>
      <c r="J2411" s="83" t="s">
        <v>722</v>
      </c>
      <c r="K2411" s="272" t="s">
        <v>747</v>
      </c>
      <c r="L2411" s="122">
        <v>5</v>
      </c>
      <c r="M2411" s="402">
        <v>1330.3631249999999</v>
      </c>
      <c r="N2411" s="277"/>
      <c r="O2411" s="274">
        <f t="shared" si="37"/>
        <v>0</v>
      </c>
    </row>
    <row r="2412" spans="1:15">
      <c r="A2412" s="28"/>
      <c r="B2412" s="28" t="s">
        <v>631</v>
      </c>
      <c r="C2412" s="8">
        <v>60074278</v>
      </c>
      <c r="D2412" s="350">
        <v>4968813532094</v>
      </c>
      <c r="E2412" s="9" t="s">
        <v>696</v>
      </c>
      <c r="F2412" s="8"/>
      <c r="G2412" s="173">
        <v>0.38</v>
      </c>
      <c r="H2412" s="8">
        <v>20</v>
      </c>
      <c r="I2412" s="8">
        <f t="shared" si="38"/>
        <v>10</v>
      </c>
      <c r="J2412" s="83" t="s">
        <v>722</v>
      </c>
      <c r="K2412" s="272" t="s">
        <v>747</v>
      </c>
      <c r="L2412" s="122">
        <v>5</v>
      </c>
      <c r="M2412" s="402">
        <v>1330.3631249999999</v>
      </c>
      <c r="N2412" s="277"/>
      <c r="O2412" s="274">
        <f t="shared" si="37"/>
        <v>0</v>
      </c>
    </row>
    <row r="2413" spans="1:15">
      <c r="A2413" s="28"/>
      <c r="B2413" s="28" t="s">
        <v>631</v>
      </c>
      <c r="C2413" s="8">
        <v>60074290</v>
      </c>
      <c r="D2413" s="350">
        <v>4968813532100</v>
      </c>
      <c r="E2413" s="9" t="s">
        <v>698</v>
      </c>
      <c r="F2413" s="8"/>
      <c r="G2413" s="173">
        <v>0.14000000000000001</v>
      </c>
      <c r="H2413" s="8">
        <v>2</v>
      </c>
      <c r="I2413" s="8">
        <f t="shared" si="38"/>
        <v>1</v>
      </c>
      <c r="J2413" s="83" t="s">
        <v>722</v>
      </c>
      <c r="K2413" s="272" t="s">
        <v>747</v>
      </c>
      <c r="L2413" s="8">
        <v>5</v>
      </c>
      <c r="M2413" s="402">
        <v>1026.280125</v>
      </c>
      <c r="N2413" s="277"/>
      <c r="O2413" s="274">
        <f t="shared" si="37"/>
        <v>0</v>
      </c>
    </row>
    <row r="2414" spans="1:15">
      <c r="A2414" s="28"/>
      <c r="B2414" s="28" t="s">
        <v>631</v>
      </c>
      <c r="C2414" s="8">
        <v>60074292</v>
      </c>
      <c r="D2414" s="350">
        <v>4968813532117</v>
      </c>
      <c r="E2414" s="9" t="s">
        <v>698</v>
      </c>
      <c r="F2414" s="8"/>
      <c r="G2414" s="173">
        <v>0.15</v>
      </c>
      <c r="H2414" s="8">
        <v>2.5</v>
      </c>
      <c r="I2414" s="8">
        <f t="shared" si="38"/>
        <v>1.25</v>
      </c>
      <c r="J2414" s="83" t="s">
        <v>722</v>
      </c>
      <c r="K2414" s="272" t="s">
        <v>747</v>
      </c>
      <c r="L2414" s="8">
        <v>5</v>
      </c>
      <c r="M2414" s="402">
        <v>1026.280125</v>
      </c>
      <c r="N2414" s="277"/>
      <c r="O2414" s="274">
        <f t="shared" si="37"/>
        <v>0</v>
      </c>
    </row>
    <row r="2415" spans="1:15">
      <c r="A2415" s="28"/>
      <c r="B2415" s="28" t="s">
        <v>631</v>
      </c>
      <c r="C2415" s="8">
        <v>60074294</v>
      </c>
      <c r="D2415" s="350">
        <v>4968813532124</v>
      </c>
      <c r="E2415" s="9" t="s">
        <v>698</v>
      </c>
      <c r="F2415" s="8"/>
      <c r="G2415" s="173">
        <v>0.16</v>
      </c>
      <c r="H2415" s="8">
        <v>3</v>
      </c>
      <c r="I2415" s="8">
        <f t="shared" si="38"/>
        <v>1.5</v>
      </c>
      <c r="J2415" s="83" t="s">
        <v>722</v>
      </c>
      <c r="K2415" s="272" t="s">
        <v>747</v>
      </c>
      <c r="L2415" s="8">
        <v>5</v>
      </c>
      <c r="M2415" s="402">
        <v>1026.280125</v>
      </c>
      <c r="N2415" s="277"/>
      <c r="O2415" s="274">
        <f t="shared" si="37"/>
        <v>0</v>
      </c>
    </row>
    <row r="2416" spans="1:15">
      <c r="A2416" s="28"/>
      <c r="B2416" s="28" t="s">
        <v>631</v>
      </c>
      <c r="C2416" s="8">
        <v>60074296</v>
      </c>
      <c r="D2416" s="350">
        <v>4968813532131</v>
      </c>
      <c r="E2416" s="9" t="s">
        <v>698</v>
      </c>
      <c r="F2416" s="8"/>
      <c r="G2416" s="173">
        <v>0.17</v>
      </c>
      <c r="H2416" s="8">
        <v>3.5</v>
      </c>
      <c r="I2416" s="8">
        <f t="shared" si="38"/>
        <v>1.75</v>
      </c>
      <c r="J2416" s="83" t="s">
        <v>722</v>
      </c>
      <c r="K2416" s="272" t="s">
        <v>747</v>
      </c>
      <c r="L2416" s="8">
        <v>5</v>
      </c>
      <c r="M2416" s="402">
        <v>1026.280125</v>
      </c>
      <c r="N2416" s="277"/>
      <c r="O2416" s="274">
        <f t="shared" si="37"/>
        <v>0</v>
      </c>
    </row>
    <row r="2417" spans="1:15">
      <c r="A2417" s="28"/>
      <c r="B2417" s="28" t="s">
        <v>631</v>
      </c>
      <c r="C2417" s="8">
        <v>60074298</v>
      </c>
      <c r="D2417" s="350">
        <v>4968813532148</v>
      </c>
      <c r="E2417" s="9" t="s">
        <v>698</v>
      </c>
      <c r="F2417" s="8"/>
      <c r="G2417" s="173">
        <v>0.18</v>
      </c>
      <c r="H2417" s="8">
        <v>4</v>
      </c>
      <c r="I2417" s="8">
        <f t="shared" si="38"/>
        <v>2</v>
      </c>
      <c r="J2417" s="83" t="s">
        <v>722</v>
      </c>
      <c r="K2417" s="272" t="s">
        <v>747</v>
      </c>
      <c r="L2417" s="8">
        <v>5</v>
      </c>
      <c r="M2417" s="402">
        <v>1026.280125</v>
      </c>
      <c r="N2417" s="277"/>
      <c r="O2417" s="274">
        <f t="shared" si="37"/>
        <v>0</v>
      </c>
    </row>
    <row r="2418" spans="1:15">
      <c r="A2418" s="28"/>
      <c r="B2418" s="28" t="s">
        <v>631</v>
      </c>
      <c r="C2418" s="8">
        <v>60074300</v>
      </c>
      <c r="D2418" s="350">
        <v>4968813532155</v>
      </c>
      <c r="E2418" s="9" t="s">
        <v>698</v>
      </c>
      <c r="F2418" s="8"/>
      <c r="G2418" s="173">
        <v>0.19</v>
      </c>
      <c r="H2418" s="8">
        <v>4.5</v>
      </c>
      <c r="I2418" s="8">
        <f t="shared" si="38"/>
        <v>2.25</v>
      </c>
      <c r="J2418" s="83" t="s">
        <v>722</v>
      </c>
      <c r="K2418" s="272" t="s">
        <v>747</v>
      </c>
      <c r="L2418" s="8">
        <v>5</v>
      </c>
      <c r="M2418" s="402">
        <v>1026.280125</v>
      </c>
      <c r="N2418" s="277"/>
      <c r="O2418" s="274">
        <f t="shared" si="37"/>
        <v>0</v>
      </c>
    </row>
    <row r="2419" spans="1:15">
      <c r="A2419" s="28"/>
      <c r="B2419" s="28" t="s">
        <v>631</v>
      </c>
      <c r="C2419" s="8">
        <v>60074302</v>
      </c>
      <c r="D2419" s="350">
        <v>4968813532162</v>
      </c>
      <c r="E2419" s="9" t="s">
        <v>698</v>
      </c>
      <c r="F2419" s="8"/>
      <c r="G2419" s="173">
        <v>0.2</v>
      </c>
      <c r="H2419" s="8">
        <v>5</v>
      </c>
      <c r="I2419" s="8">
        <f t="shared" si="38"/>
        <v>2.5</v>
      </c>
      <c r="J2419" s="83" t="s">
        <v>722</v>
      </c>
      <c r="K2419" s="272" t="s">
        <v>747</v>
      </c>
      <c r="L2419" s="8">
        <v>5</v>
      </c>
      <c r="M2419" s="402">
        <v>1026.280125</v>
      </c>
      <c r="N2419" s="277"/>
      <c r="O2419" s="274">
        <f t="shared" si="37"/>
        <v>0</v>
      </c>
    </row>
    <row r="2420" spans="1:15">
      <c r="A2420" s="28"/>
      <c r="B2420" s="28" t="s">
        <v>631</v>
      </c>
      <c r="C2420" s="8">
        <v>60074304</v>
      </c>
      <c r="D2420" s="350">
        <v>4968813532179</v>
      </c>
      <c r="E2420" s="9" t="s">
        <v>698</v>
      </c>
      <c r="F2420" s="8"/>
      <c r="G2420" s="173">
        <v>0.22500000000000001</v>
      </c>
      <c r="H2420" s="8">
        <v>6</v>
      </c>
      <c r="I2420" s="8">
        <f t="shared" si="38"/>
        <v>3</v>
      </c>
      <c r="J2420" s="83" t="s">
        <v>722</v>
      </c>
      <c r="K2420" s="272" t="s">
        <v>747</v>
      </c>
      <c r="L2420" s="8">
        <v>5</v>
      </c>
      <c r="M2420" s="402">
        <v>1140.3112499999997</v>
      </c>
      <c r="N2420" s="277"/>
      <c r="O2420" s="274">
        <f t="shared" si="37"/>
        <v>0</v>
      </c>
    </row>
    <row r="2421" spans="1:15">
      <c r="A2421" s="28"/>
      <c r="B2421" s="28" t="s">
        <v>631</v>
      </c>
      <c r="C2421" s="8">
        <v>60074306</v>
      </c>
      <c r="D2421" s="350">
        <v>4968813532186</v>
      </c>
      <c r="E2421" s="9" t="s">
        <v>698</v>
      </c>
      <c r="F2421" s="8"/>
      <c r="G2421" s="173">
        <v>0.245</v>
      </c>
      <c r="H2421" s="8">
        <v>7</v>
      </c>
      <c r="I2421" s="8">
        <f t="shared" si="38"/>
        <v>3.5</v>
      </c>
      <c r="J2421" s="83" t="s">
        <v>722</v>
      </c>
      <c r="K2421" s="272" t="s">
        <v>747</v>
      </c>
      <c r="L2421" s="8">
        <v>5</v>
      </c>
      <c r="M2421" s="402">
        <v>1140.3112499999997</v>
      </c>
      <c r="N2421" s="277"/>
      <c r="O2421" s="274">
        <f t="shared" si="37"/>
        <v>0</v>
      </c>
    </row>
    <row r="2422" spans="1:15">
      <c r="A2422" s="28"/>
      <c r="B2422" s="28" t="s">
        <v>631</v>
      </c>
      <c r="C2422" s="8">
        <v>60074308</v>
      </c>
      <c r="D2422" s="350">
        <v>4968813532193</v>
      </c>
      <c r="E2422" s="9" t="s">
        <v>698</v>
      </c>
      <c r="F2422" s="8"/>
      <c r="G2422" s="173">
        <v>0.26500000000000001</v>
      </c>
      <c r="H2422" s="8">
        <v>8</v>
      </c>
      <c r="I2422" s="8">
        <f t="shared" si="38"/>
        <v>4</v>
      </c>
      <c r="J2422" s="83" t="s">
        <v>722</v>
      </c>
      <c r="K2422" s="272" t="s">
        <v>747</v>
      </c>
      <c r="L2422" s="8">
        <v>5</v>
      </c>
      <c r="M2422" s="402">
        <v>1140.3112499999997</v>
      </c>
      <c r="N2422" s="277"/>
      <c r="O2422" s="274">
        <f t="shared" si="37"/>
        <v>0</v>
      </c>
    </row>
    <row r="2423" spans="1:15">
      <c r="A2423" s="28"/>
      <c r="B2423" s="28" t="s">
        <v>631</v>
      </c>
      <c r="C2423" s="8">
        <v>60074310</v>
      </c>
      <c r="D2423" s="350">
        <v>4968813532209</v>
      </c>
      <c r="E2423" s="9" t="s">
        <v>698</v>
      </c>
      <c r="F2423" s="8"/>
      <c r="G2423" s="173">
        <v>0.28999999999999998</v>
      </c>
      <c r="H2423" s="8">
        <v>10</v>
      </c>
      <c r="I2423" s="8">
        <f t="shared" si="38"/>
        <v>5</v>
      </c>
      <c r="J2423" s="83" t="s">
        <v>722</v>
      </c>
      <c r="K2423" s="272" t="s">
        <v>747</v>
      </c>
      <c r="L2423" s="8">
        <v>5</v>
      </c>
      <c r="M2423" s="402">
        <v>1140.3112499999997</v>
      </c>
      <c r="N2423" s="277"/>
      <c r="O2423" s="274">
        <f t="shared" si="37"/>
        <v>0</v>
      </c>
    </row>
    <row r="2424" spans="1:15">
      <c r="A2424" s="28"/>
      <c r="B2424" s="28" t="s">
        <v>631</v>
      </c>
      <c r="C2424" s="8">
        <v>60074312</v>
      </c>
      <c r="D2424" s="350">
        <v>4968813532216</v>
      </c>
      <c r="E2424" s="9" t="s">
        <v>698</v>
      </c>
      <c r="F2424" s="8"/>
      <c r="G2424" s="173">
        <v>0.31</v>
      </c>
      <c r="H2424" s="8">
        <v>12</v>
      </c>
      <c r="I2424" s="8">
        <f t="shared" si="38"/>
        <v>6</v>
      </c>
      <c r="J2424" s="83" t="s">
        <v>722</v>
      </c>
      <c r="K2424" s="272" t="s">
        <v>747</v>
      </c>
      <c r="L2424" s="8">
        <v>5</v>
      </c>
      <c r="M2424" s="402">
        <v>1330.3631249999999</v>
      </c>
      <c r="N2424" s="277"/>
      <c r="O2424" s="274">
        <f t="shared" si="37"/>
        <v>0</v>
      </c>
    </row>
    <row r="2425" spans="1:15">
      <c r="A2425" s="28"/>
      <c r="B2425" s="28" t="s">
        <v>631</v>
      </c>
      <c r="C2425" s="8">
        <v>60074314</v>
      </c>
      <c r="D2425" s="350">
        <v>4968813532223</v>
      </c>
      <c r="E2425" s="9" t="s">
        <v>698</v>
      </c>
      <c r="F2425" s="8"/>
      <c r="G2425" s="173">
        <v>0.33</v>
      </c>
      <c r="H2425" s="8">
        <v>14</v>
      </c>
      <c r="I2425" s="8">
        <f t="shared" si="38"/>
        <v>7</v>
      </c>
      <c r="J2425" s="83" t="s">
        <v>722</v>
      </c>
      <c r="K2425" s="272" t="s">
        <v>747</v>
      </c>
      <c r="L2425" s="8">
        <v>5</v>
      </c>
      <c r="M2425" s="402">
        <v>1330.3631249999999</v>
      </c>
      <c r="N2425" s="277"/>
      <c r="O2425" s="274">
        <f t="shared" si="37"/>
        <v>0</v>
      </c>
    </row>
    <row r="2426" spans="1:15">
      <c r="A2426" s="28"/>
      <c r="B2426" s="28" t="s">
        <v>631</v>
      </c>
      <c r="C2426" s="8">
        <v>60074316</v>
      </c>
      <c r="D2426" s="350">
        <v>4968813532230</v>
      </c>
      <c r="E2426" s="9" t="s">
        <v>698</v>
      </c>
      <c r="F2426" s="8"/>
      <c r="G2426" s="173">
        <v>0.35</v>
      </c>
      <c r="H2426" s="8">
        <v>16</v>
      </c>
      <c r="I2426" s="8">
        <f t="shared" si="38"/>
        <v>8</v>
      </c>
      <c r="J2426" s="83" t="s">
        <v>722</v>
      </c>
      <c r="K2426" s="272" t="s">
        <v>747</v>
      </c>
      <c r="L2426" s="8">
        <v>5</v>
      </c>
      <c r="M2426" s="402">
        <v>1330.3631249999999</v>
      </c>
      <c r="N2426" s="277"/>
      <c r="O2426" s="274">
        <f t="shared" si="37"/>
        <v>0</v>
      </c>
    </row>
    <row r="2427" spans="1:15">
      <c r="A2427" s="28"/>
      <c r="B2427" s="28" t="s">
        <v>631</v>
      </c>
      <c r="C2427" s="8">
        <v>60074318</v>
      </c>
      <c r="D2427" s="350">
        <v>4968813532247</v>
      </c>
      <c r="E2427" s="9" t="s">
        <v>698</v>
      </c>
      <c r="F2427" s="8"/>
      <c r="G2427" s="173">
        <v>0.38</v>
      </c>
      <c r="H2427" s="8">
        <v>20</v>
      </c>
      <c r="I2427" s="8">
        <f t="shared" si="38"/>
        <v>10</v>
      </c>
      <c r="J2427" s="83" t="s">
        <v>722</v>
      </c>
      <c r="K2427" s="272" t="s">
        <v>747</v>
      </c>
      <c r="L2427" s="8">
        <v>5</v>
      </c>
      <c r="M2427" s="402">
        <v>1330.3631249999999</v>
      </c>
      <c r="N2427" s="277"/>
      <c r="O2427" s="274">
        <f t="shared" si="37"/>
        <v>0</v>
      </c>
    </row>
    <row r="2428" spans="1:15">
      <c r="A2428" s="28"/>
      <c r="B2428" s="28" t="s">
        <v>631</v>
      </c>
      <c r="C2428" s="101">
        <v>60074510</v>
      </c>
      <c r="D2428" s="366">
        <v>4968813536702</v>
      </c>
      <c r="E2428" s="140" t="s">
        <v>699</v>
      </c>
      <c r="F2428" s="101">
        <v>3</v>
      </c>
      <c r="G2428" s="172">
        <v>0.28499999999999998</v>
      </c>
      <c r="H2428" s="101">
        <v>12</v>
      </c>
      <c r="I2428" s="102"/>
      <c r="J2428" s="26" t="s">
        <v>718</v>
      </c>
      <c r="K2428" s="231" t="s">
        <v>371</v>
      </c>
      <c r="L2428" s="101">
        <v>5</v>
      </c>
      <c r="M2428" s="402">
        <v>1140.3112499999997</v>
      </c>
      <c r="N2428" s="277"/>
      <c r="O2428" s="274">
        <f t="shared" si="37"/>
        <v>0</v>
      </c>
    </row>
    <row r="2429" spans="1:15">
      <c r="A2429" s="28"/>
      <c r="B2429" s="28" t="s">
        <v>631</v>
      </c>
      <c r="C2429" s="101">
        <v>60074512</v>
      </c>
      <c r="D2429" s="366">
        <v>4968813536719</v>
      </c>
      <c r="E2429" s="140" t="s">
        <v>699</v>
      </c>
      <c r="F2429" s="101">
        <v>4</v>
      </c>
      <c r="G2429" s="172">
        <v>0.33</v>
      </c>
      <c r="H2429" s="101">
        <v>16</v>
      </c>
      <c r="I2429" s="102"/>
      <c r="J2429" s="26" t="s">
        <v>718</v>
      </c>
      <c r="K2429" s="231" t="s">
        <v>371</v>
      </c>
      <c r="L2429" s="101">
        <v>5</v>
      </c>
      <c r="M2429" s="402">
        <v>1140.3112499999997</v>
      </c>
      <c r="N2429" s="277"/>
      <c r="O2429" s="274">
        <f t="shared" si="37"/>
        <v>0</v>
      </c>
    </row>
    <row r="2430" spans="1:15">
      <c r="A2430" s="28"/>
      <c r="B2430" s="28" t="s">
        <v>631</v>
      </c>
      <c r="C2430" s="101">
        <v>60074514</v>
      </c>
      <c r="D2430" s="366">
        <v>4968813536726</v>
      </c>
      <c r="E2430" s="140" t="s">
        <v>699</v>
      </c>
      <c r="F2430" s="101">
        <v>5</v>
      </c>
      <c r="G2430" s="172">
        <v>0.37</v>
      </c>
      <c r="H2430" s="101">
        <v>20</v>
      </c>
      <c r="I2430" s="102"/>
      <c r="J2430" s="26" t="s">
        <v>718</v>
      </c>
      <c r="K2430" s="231" t="s">
        <v>371</v>
      </c>
      <c r="L2430" s="101">
        <v>5</v>
      </c>
      <c r="M2430" s="402">
        <v>1254.3423749999997</v>
      </c>
      <c r="N2430" s="277"/>
      <c r="O2430" s="274">
        <f t="shared" si="37"/>
        <v>0</v>
      </c>
    </row>
    <row r="2431" spans="1:15">
      <c r="A2431" s="28"/>
      <c r="B2431" s="28" t="s">
        <v>631</v>
      </c>
      <c r="C2431" s="101">
        <v>60074516</v>
      </c>
      <c r="D2431" s="366">
        <v>4968813536733</v>
      </c>
      <c r="E2431" s="140" t="s">
        <v>699</v>
      </c>
      <c r="F2431" s="101">
        <v>6</v>
      </c>
      <c r="G2431" s="172">
        <v>0.40500000000000003</v>
      </c>
      <c r="H2431" s="101">
        <v>25</v>
      </c>
      <c r="I2431" s="102"/>
      <c r="J2431" s="26" t="s">
        <v>718</v>
      </c>
      <c r="K2431" s="231" t="s">
        <v>371</v>
      </c>
      <c r="L2431" s="101">
        <v>5</v>
      </c>
      <c r="M2431" s="402">
        <v>1254.3423749999997</v>
      </c>
      <c r="N2431" s="277"/>
      <c r="O2431" s="274">
        <f t="shared" si="37"/>
        <v>0</v>
      </c>
    </row>
    <row r="2432" spans="1:15">
      <c r="A2432" s="28"/>
      <c r="B2432" s="28" t="s">
        <v>631</v>
      </c>
      <c r="C2432" s="101">
        <v>60074518</v>
      </c>
      <c r="D2432" s="366">
        <v>4968813536740</v>
      </c>
      <c r="E2432" s="140" t="s">
        <v>699</v>
      </c>
      <c r="F2432" s="101">
        <v>7</v>
      </c>
      <c r="G2432" s="172">
        <v>0.435</v>
      </c>
      <c r="H2432" s="101">
        <v>30</v>
      </c>
      <c r="I2432" s="102"/>
      <c r="J2432" s="26" t="s">
        <v>718</v>
      </c>
      <c r="K2432" s="231" t="s">
        <v>371</v>
      </c>
      <c r="L2432" s="101">
        <v>5</v>
      </c>
      <c r="M2432" s="402">
        <v>1254.3423749999997</v>
      </c>
      <c r="N2432" s="277"/>
      <c r="O2432" s="274">
        <f t="shared" si="37"/>
        <v>0</v>
      </c>
    </row>
    <row r="2433" spans="1:15">
      <c r="A2433" s="28"/>
      <c r="B2433" s="28" t="s">
        <v>631</v>
      </c>
      <c r="C2433" s="101">
        <v>60074520</v>
      </c>
      <c r="D2433" s="366">
        <v>4968813536757</v>
      </c>
      <c r="E2433" s="140" t="s">
        <v>699</v>
      </c>
      <c r="F2433" s="101">
        <v>8</v>
      </c>
      <c r="G2433" s="172">
        <v>0.47</v>
      </c>
      <c r="H2433" s="101">
        <v>35</v>
      </c>
      <c r="I2433" s="102"/>
      <c r="J2433" s="26" t="s">
        <v>718</v>
      </c>
      <c r="K2433" s="231" t="s">
        <v>371</v>
      </c>
      <c r="L2433" s="101">
        <v>5</v>
      </c>
      <c r="M2433" s="402">
        <v>1482.4046249999997</v>
      </c>
      <c r="N2433" s="277"/>
      <c r="O2433" s="274">
        <f t="shared" si="37"/>
        <v>0</v>
      </c>
    </row>
    <row r="2434" spans="1:15">
      <c r="A2434" s="28"/>
      <c r="B2434" s="28" t="s">
        <v>631</v>
      </c>
      <c r="C2434" s="101">
        <v>60074522</v>
      </c>
      <c r="D2434" s="366">
        <v>4968813536764</v>
      </c>
      <c r="E2434" s="140" t="s">
        <v>699</v>
      </c>
      <c r="F2434" s="101">
        <v>10</v>
      </c>
      <c r="G2434" s="172">
        <v>0.52</v>
      </c>
      <c r="H2434" s="101">
        <v>40</v>
      </c>
      <c r="I2434" s="102"/>
      <c r="J2434" s="26" t="s">
        <v>718</v>
      </c>
      <c r="K2434" s="231" t="s">
        <v>371</v>
      </c>
      <c r="L2434" s="101">
        <v>5</v>
      </c>
      <c r="M2434" s="402">
        <v>1596.4357499999999</v>
      </c>
      <c r="N2434" s="277"/>
      <c r="O2434" s="274">
        <f t="shared" si="37"/>
        <v>0</v>
      </c>
    </row>
    <row r="2435" spans="1:15">
      <c r="A2435" s="28"/>
      <c r="B2435" s="28" t="s">
        <v>631</v>
      </c>
      <c r="C2435" s="8">
        <v>60171300</v>
      </c>
      <c r="D2435" s="350">
        <v>4968813535217</v>
      </c>
      <c r="E2435" s="128" t="s">
        <v>700</v>
      </c>
      <c r="F2435" s="8">
        <v>0.3</v>
      </c>
      <c r="G2435" s="175">
        <v>0.09</v>
      </c>
      <c r="H2435" s="8">
        <v>1</v>
      </c>
      <c r="I2435" s="103"/>
      <c r="J2435" s="8" t="s">
        <v>725</v>
      </c>
      <c r="K2435" s="231" t="s">
        <v>371</v>
      </c>
      <c r="L2435" s="101">
        <v>5</v>
      </c>
      <c r="M2435" s="402">
        <v>1056.6884249999998</v>
      </c>
      <c r="N2435" s="277"/>
      <c r="O2435" s="274">
        <f t="shared" si="37"/>
        <v>0</v>
      </c>
    </row>
    <row r="2436" spans="1:15">
      <c r="A2436" s="28"/>
      <c r="B2436" s="28" t="s">
        <v>631</v>
      </c>
      <c r="C2436" s="8">
        <v>60171302</v>
      </c>
      <c r="D2436" s="350">
        <v>4968813535224</v>
      </c>
      <c r="E2436" s="128" t="s">
        <v>700</v>
      </c>
      <c r="F2436" s="8">
        <v>0.35</v>
      </c>
      <c r="G2436" s="175">
        <v>9.7000000000000003E-2</v>
      </c>
      <c r="H2436" s="8">
        <v>1.2</v>
      </c>
      <c r="I2436" s="103"/>
      <c r="J2436" s="8" t="s">
        <v>725</v>
      </c>
      <c r="K2436" s="231" t="s">
        <v>371</v>
      </c>
      <c r="L2436" s="101">
        <v>5</v>
      </c>
      <c r="M2436" s="402">
        <v>1056.6884249999998</v>
      </c>
      <c r="N2436" s="277"/>
      <c r="O2436" s="274">
        <f t="shared" si="37"/>
        <v>0</v>
      </c>
    </row>
    <row r="2437" spans="1:15">
      <c r="A2437" s="28"/>
      <c r="B2437" s="28" t="s">
        <v>631</v>
      </c>
      <c r="C2437" s="8">
        <v>60171304</v>
      </c>
      <c r="D2437" s="350">
        <v>4968813535231</v>
      </c>
      <c r="E2437" s="128" t="s">
        <v>700</v>
      </c>
      <c r="F2437" s="8">
        <v>0.4</v>
      </c>
      <c r="G2437" s="175">
        <v>0.104</v>
      </c>
      <c r="H2437" s="8">
        <v>1.5</v>
      </c>
      <c r="I2437" s="103"/>
      <c r="J2437" s="8" t="s">
        <v>725</v>
      </c>
      <c r="K2437" s="231" t="s">
        <v>371</v>
      </c>
      <c r="L2437" s="101">
        <v>5</v>
      </c>
      <c r="M2437" s="402">
        <v>1056.6884249999998</v>
      </c>
      <c r="N2437" s="277"/>
      <c r="O2437" s="274">
        <f t="shared" si="37"/>
        <v>0</v>
      </c>
    </row>
    <row r="2438" spans="1:15">
      <c r="A2438" s="28"/>
      <c r="B2438" s="28" t="s">
        <v>631</v>
      </c>
      <c r="C2438" s="8">
        <v>60171306</v>
      </c>
      <c r="D2438" s="350">
        <v>4968813535248</v>
      </c>
      <c r="E2438" s="128" t="s">
        <v>700</v>
      </c>
      <c r="F2438" s="8">
        <v>0.5</v>
      </c>
      <c r="G2438" s="175">
        <v>0.11700000000000001</v>
      </c>
      <c r="H2438" s="8">
        <v>2</v>
      </c>
      <c r="I2438" s="103"/>
      <c r="J2438" s="8" t="s">
        <v>725</v>
      </c>
      <c r="K2438" s="231" t="s">
        <v>371</v>
      </c>
      <c r="L2438" s="101">
        <v>5</v>
      </c>
      <c r="M2438" s="402">
        <v>1056.6884249999998</v>
      </c>
      <c r="N2438" s="277"/>
      <c r="O2438" s="274">
        <f t="shared" si="37"/>
        <v>0</v>
      </c>
    </row>
    <row r="2439" spans="1:15">
      <c r="A2439" s="28"/>
      <c r="B2439" s="28" t="s">
        <v>631</v>
      </c>
      <c r="C2439" s="8">
        <v>60171308</v>
      </c>
      <c r="D2439" s="350">
        <v>4968813535255</v>
      </c>
      <c r="E2439" s="128" t="s">
        <v>700</v>
      </c>
      <c r="F2439" s="8">
        <v>0.6</v>
      </c>
      <c r="G2439" s="175">
        <v>0.128</v>
      </c>
      <c r="H2439" s="8">
        <v>2.5</v>
      </c>
      <c r="I2439" s="103"/>
      <c r="J2439" s="8" t="s">
        <v>725</v>
      </c>
      <c r="K2439" s="231" t="s">
        <v>371</v>
      </c>
      <c r="L2439" s="101">
        <v>5</v>
      </c>
      <c r="M2439" s="402">
        <v>1056.6884249999998</v>
      </c>
      <c r="N2439" s="277"/>
      <c r="O2439" s="274">
        <f t="shared" si="37"/>
        <v>0</v>
      </c>
    </row>
    <row r="2440" spans="1:15">
      <c r="A2440" s="28"/>
      <c r="B2440" s="28" t="s">
        <v>631</v>
      </c>
      <c r="C2440" s="8">
        <v>60171310</v>
      </c>
      <c r="D2440" s="350">
        <v>4968813535262</v>
      </c>
      <c r="E2440" s="128" t="s">
        <v>700</v>
      </c>
      <c r="F2440" s="8">
        <v>0.7</v>
      </c>
      <c r="G2440" s="175">
        <v>0.13800000000000001</v>
      </c>
      <c r="H2440" s="8">
        <v>3</v>
      </c>
      <c r="I2440" s="103"/>
      <c r="J2440" s="8" t="s">
        <v>725</v>
      </c>
      <c r="K2440" s="231" t="s">
        <v>371</v>
      </c>
      <c r="L2440" s="101">
        <v>5</v>
      </c>
      <c r="M2440" s="402">
        <v>1056.6884249999998</v>
      </c>
      <c r="N2440" s="277"/>
      <c r="O2440" s="274">
        <f t="shared" si="37"/>
        <v>0</v>
      </c>
    </row>
    <row r="2441" spans="1:15">
      <c r="A2441" s="28"/>
      <c r="B2441" s="28" t="s">
        <v>631</v>
      </c>
      <c r="C2441" s="8">
        <v>60171312</v>
      </c>
      <c r="D2441" s="350">
        <v>4968813535279</v>
      </c>
      <c r="E2441" s="128" t="s">
        <v>700</v>
      </c>
      <c r="F2441" s="8">
        <v>0.8</v>
      </c>
      <c r="G2441" s="175">
        <v>0.14799999999999999</v>
      </c>
      <c r="H2441" s="8">
        <v>3.5</v>
      </c>
      <c r="I2441" s="103"/>
      <c r="J2441" s="8" t="s">
        <v>725</v>
      </c>
      <c r="K2441" s="231" t="s">
        <v>371</v>
      </c>
      <c r="L2441" s="101">
        <v>5</v>
      </c>
      <c r="M2441" s="402">
        <v>1056.6884249999998</v>
      </c>
      <c r="N2441" s="277"/>
      <c r="O2441" s="274">
        <f t="shared" si="37"/>
        <v>0</v>
      </c>
    </row>
    <row r="2442" spans="1:15">
      <c r="A2442" s="28"/>
      <c r="B2442" s="28" t="s">
        <v>631</v>
      </c>
      <c r="C2442" s="8">
        <v>60171314</v>
      </c>
      <c r="D2442" s="350">
        <v>4968813535286</v>
      </c>
      <c r="E2442" s="128" t="s">
        <v>700</v>
      </c>
      <c r="F2442" s="8">
        <v>0.9</v>
      </c>
      <c r="G2442" s="175">
        <v>0.157</v>
      </c>
      <c r="H2442" s="8">
        <v>4</v>
      </c>
      <c r="I2442" s="103"/>
      <c r="J2442" s="8" t="s">
        <v>725</v>
      </c>
      <c r="K2442" s="231" t="s">
        <v>371</v>
      </c>
      <c r="L2442" s="101">
        <v>5</v>
      </c>
      <c r="M2442" s="402">
        <v>1056.6884249999998</v>
      </c>
      <c r="N2442" s="277"/>
      <c r="O2442" s="274">
        <f t="shared" si="37"/>
        <v>0</v>
      </c>
    </row>
    <row r="2443" spans="1:15">
      <c r="A2443" s="28"/>
      <c r="B2443" s="28" t="s">
        <v>631</v>
      </c>
      <c r="C2443" s="8">
        <v>60171316</v>
      </c>
      <c r="D2443" s="350">
        <v>4968813535293</v>
      </c>
      <c r="E2443" s="128" t="s">
        <v>700</v>
      </c>
      <c r="F2443" s="8">
        <v>1</v>
      </c>
      <c r="G2443" s="175">
        <v>0.16500000000000001</v>
      </c>
      <c r="H2443" s="8">
        <v>4.5</v>
      </c>
      <c r="I2443" s="103"/>
      <c r="J2443" s="8" t="s">
        <v>725</v>
      </c>
      <c r="K2443" s="231" t="s">
        <v>371</v>
      </c>
      <c r="L2443" s="101">
        <v>5</v>
      </c>
      <c r="M2443" s="402">
        <v>1056.6884249999998</v>
      </c>
      <c r="N2443" s="277"/>
      <c r="O2443" s="274">
        <f t="shared" si="37"/>
        <v>0</v>
      </c>
    </row>
    <row r="2444" spans="1:15">
      <c r="A2444" s="28"/>
      <c r="B2444" s="28" t="s">
        <v>631</v>
      </c>
      <c r="C2444" s="8">
        <v>60171318</v>
      </c>
      <c r="D2444" s="350">
        <v>4968813535309</v>
      </c>
      <c r="E2444" s="128" t="s">
        <v>700</v>
      </c>
      <c r="F2444" s="8">
        <v>1.25</v>
      </c>
      <c r="G2444" s="175">
        <v>0.19</v>
      </c>
      <c r="H2444" s="8">
        <v>5.5</v>
      </c>
      <c r="I2444" s="103"/>
      <c r="J2444" s="8" t="s">
        <v>725</v>
      </c>
      <c r="K2444" s="231" t="s">
        <v>371</v>
      </c>
      <c r="L2444" s="101">
        <v>5</v>
      </c>
      <c r="M2444" s="402">
        <v>1056.6884249999998</v>
      </c>
      <c r="N2444" s="277"/>
      <c r="O2444" s="274">
        <f t="shared" si="37"/>
        <v>0</v>
      </c>
    </row>
    <row r="2445" spans="1:15">
      <c r="A2445" s="28"/>
      <c r="B2445" s="28" t="s">
        <v>631</v>
      </c>
      <c r="C2445" s="8">
        <v>60171320</v>
      </c>
      <c r="D2445" s="350">
        <v>4968813535316</v>
      </c>
      <c r="E2445" s="128" t="s">
        <v>700</v>
      </c>
      <c r="F2445" s="8">
        <v>0.4</v>
      </c>
      <c r="G2445" s="175">
        <v>0.104</v>
      </c>
      <c r="H2445" s="8">
        <v>1.5</v>
      </c>
      <c r="I2445" s="103"/>
      <c r="J2445" s="8" t="s">
        <v>731</v>
      </c>
      <c r="K2445" s="231" t="s">
        <v>371</v>
      </c>
      <c r="L2445" s="101">
        <v>5</v>
      </c>
      <c r="M2445" s="402">
        <v>1585.0326374999997</v>
      </c>
      <c r="N2445" s="277"/>
      <c r="O2445" s="274">
        <f t="shared" si="37"/>
        <v>0</v>
      </c>
    </row>
    <row r="2446" spans="1:15">
      <c r="A2446" s="28"/>
      <c r="B2446" s="28" t="s">
        <v>631</v>
      </c>
      <c r="C2446" s="8">
        <v>60171322</v>
      </c>
      <c r="D2446" s="350">
        <v>4968813535323</v>
      </c>
      <c r="E2446" s="128" t="s">
        <v>700</v>
      </c>
      <c r="F2446" s="8">
        <v>0.5</v>
      </c>
      <c r="G2446" s="175">
        <v>0.11700000000000001</v>
      </c>
      <c r="H2446" s="8">
        <v>2</v>
      </c>
      <c r="I2446" s="103"/>
      <c r="J2446" s="8" t="s">
        <v>731</v>
      </c>
      <c r="K2446" s="231" t="s">
        <v>371</v>
      </c>
      <c r="L2446" s="101">
        <v>5</v>
      </c>
      <c r="M2446" s="402">
        <v>1585.0326374999997</v>
      </c>
      <c r="N2446" s="277"/>
      <c r="O2446" s="274">
        <f t="shared" si="37"/>
        <v>0</v>
      </c>
    </row>
    <row r="2447" spans="1:15">
      <c r="A2447" s="28"/>
      <c r="B2447" s="28" t="s">
        <v>631</v>
      </c>
      <c r="C2447" s="8">
        <v>60171324</v>
      </c>
      <c r="D2447" s="350">
        <v>4968813535330</v>
      </c>
      <c r="E2447" s="128" t="s">
        <v>700</v>
      </c>
      <c r="F2447" s="8">
        <v>0.6</v>
      </c>
      <c r="G2447" s="175">
        <v>0.128</v>
      </c>
      <c r="H2447" s="8">
        <v>2.5</v>
      </c>
      <c r="I2447" s="103"/>
      <c r="J2447" s="8" t="s">
        <v>731</v>
      </c>
      <c r="K2447" s="231" t="s">
        <v>371</v>
      </c>
      <c r="L2447" s="101">
        <v>5</v>
      </c>
      <c r="M2447" s="402">
        <v>1585.0326374999997</v>
      </c>
      <c r="N2447" s="277"/>
      <c r="O2447" s="274">
        <f t="shared" si="37"/>
        <v>0</v>
      </c>
    </row>
    <row r="2448" spans="1:15">
      <c r="A2448" s="28"/>
      <c r="B2448" s="28" t="s">
        <v>631</v>
      </c>
      <c r="C2448" s="8">
        <v>60171326</v>
      </c>
      <c r="D2448" s="350">
        <v>4968813535347</v>
      </c>
      <c r="E2448" s="128" t="s">
        <v>700</v>
      </c>
      <c r="F2448" s="8">
        <v>0.7</v>
      </c>
      <c r="G2448" s="175">
        <v>0.13800000000000001</v>
      </c>
      <c r="H2448" s="8">
        <v>3</v>
      </c>
      <c r="I2448" s="103"/>
      <c r="J2448" s="8" t="s">
        <v>731</v>
      </c>
      <c r="K2448" s="231" t="s">
        <v>371</v>
      </c>
      <c r="L2448" s="101">
        <v>5</v>
      </c>
      <c r="M2448" s="402">
        <v>1585.0326374999997</v>
      </c>
      <c r="N2448" s="277"/>
      <c r="O2448" s="274">
        <f t="shared" si="37"/>
        <v>0</v>
      </c>
    </row>
    <row r="2449" spans="1:15">
      <c r="A2449" s="28"/>
      <c r="B2449" s="28" t="s">
        <v>631</v>
      </c>
      <c r="C2449" s="8">
        <v>60171328</v>
      </c>
      <c r="D2449" s="350">
        <v>4968813535354</v>
      </c>
      <c r="E2449" s="128" t="s">
        <v>700</v>
      </c>
      <c r="F2449" s="8">
        <v>0.8</v>
      </c>
      <c r="G2449" s="175">
        <v>0.14799999999999999</v>
      </c>
      <c r="H2449" s="8">
        <v>3.5</v>
      </c>
      <c r="I2449" s="103"/>
      <c r="J2449" s="8" t="s">
        <v>731</v>
      </c>
      <c r="K2449" s="231" t="s">
        <v>371</v>
      </c>
      <c r="L2449" s="101">
        <v>5</v>
      </c>
      <c r="M2449" s="402">
        <v>1585.0326374999997</v>
      </c>
      <c r="N2449" s="277"/>
      <c r="O2449" s="274">
        <f t="shared" si="37"/>
        <v>0</v>
      </c>
    </row>
    <row r="2450" spans="1:15">
      <c r="A2450" s="28"/>
      <c r="B2450" s="28" t="s">
        <v>631</v>
      </c>
      <c r="C2450" s="8">
        <v>60171340</v>
      </c>
      <c r="D2450" s="350">
        <v>4968813535361</v>
      </c>
      <c r="E2450" s="128" t="s">
        <v>701</v>
      </c>
      <c r="F2450" s="8">
        <v>0.5</v>
      </c>
      <c r="G2450" s="175">
        <v>0.11700000000000001</v>
      </c>
      <c r="H2450" s="8">
        <v>1.5</v>
      </c>
      <c r="I2450" s="103"/>
      <c r="J2450" s="8" t="s">
        <v>717</v>
      </c>
      <c r="K2450" s="231" t="s">
        <v>371</v>
      </c>
      <c r="L2450" s="123">
        <v>5</v>
      </c>
      <c r="M2450" s="402">
        <v>684.18674999999985</v>
      </c>
      <c r="N2450" s="277"/>
      <c r="O2450" s="274">
        <f t="shared" si="37"/>
        <v>0</v>
      </c>
    </row>
    <row r="2451" spans="1:15">
      <c r="A2451" s="28"/>
      <c r="B2451" s="28" t="s">
        <v>631</v>
      </c>
      <c r="C2451" s="8">
        <v>60171342</v>
      </c>
      <c r="D2451" s="350">
        <v>4968813535378</v>
      </c>
      <c r="E2451" s="128" t="s">
        <v>701</v>
      </c>
      <c r="F2451" s="8">
        <v>0.6</v>
      </c>
      <c r="G2451" s="175">
        <v>0.128</v>
      </c>
      <c r="H2451" s="8">
        <v>2</v>
      </c>
      <c r="I2451" s="103"/>
      <c r="J2451" s="8" t="s">
        <v>717</v>
      </c>
      <c r="K2451" s="231" t="s">
        <v>371</v>
      </c>
      <c r="L2451" s="123">
        <v>5</v>
      </c>
      <c r="M2451" s="402">
        <v>684.18674999999985</v>
      </c>
      <c r="N2451" s="277"/>
      <c r="O2451" s="274">
        <f t="shared" si="37"/>
        <v>0</v>
      </c>
    </row>
    <row r="2452" spans="1:15">
      <c r="A2452" s="28"/>
      <c r="B2452" s="28" t="s">
        <v>631</v>
      </c>
      <c r="C2452" s="8">
        <v>60171344</v>
      </c>
      <c r="D2452" s="350">
        <v>4968813535385</v>
      </c>
      <c r="E2452" s="128" t="s">
        <v>701</v>
      </c>
      <c r="F2452" s="8">
        <v>0.8</v>
      </c>
      <c r="G2452" s="175">
        <v>0.14799999999999999</v>
      </c>
      <c r="H2452" s="8">
        <v>3</v>
      </c>
      <c r="I2452" s="103"/>
      <c r="J2452" s="8" t="s">
        <v>717</v>
      </c>
      <c r="K2452" s="231" t="s">
        <v>371</v>
      </c>
      <c r="L2452" s="123">
        <v>5</v>
      </c>
      <c r="M2452" s="402">
        <v>684.18674999999985</v>
      </c>
      <c r="N2452" s="277"/>
      <c r="O2452" s="274">
        <f t="shared" si="37"/>
        <v>0</v>
      </c>
    </row>
    <row r="2453" spans="1:15">
      <c r="A2453" s="28"/>
      <c r="B2453" s="28" t="s">
        <v>631</v>
      </c>
      <c r="C2453" s="8">
        <v>60171346</v>
      </c>
      <c r="D2453" s="350">
        <v>4968813535392</v>
      </c>
      <c r="E2453" s="128" t="s">
        <v>701</v>
      </c>
      <c r="F2453" s="8">
        <v>1</v>
      </c>
      <c r="G2453" s="175">
        <v>0.16500000000000001</v>
      </c>
      <c r="H2453" s="8">
        <v>4</v>
      </c>
      <c r="I2453" s="103"/>
      <c r="J2453" s="8" t="s">
        <v>717</v>
      </c>
      <c r="K2453" s="231" t="s">
        <v>371</v>
      </c>
      <c r="L2453" s="123">
        <v>5</v>
      </c>
      <c r="M2453" s="402">
        <v>684.18674999999985</v>
      </c>
      <c r="N2453" s="277"/>
      <c r="O2453" s="274">
        <f t="shared" si="37"/>
        <v>0</v>
      </c>
    </row>
    <row r="2454" spans="1:15">
      <c r="A2454" s="28"/>
      <c r="B2454" s="28" t="s">
        <v>631</v>
      </c>
      <c r="C2454" s="8">
        <v>60171348</v>
      </c>
      <c r="D2454" s="350">
        <v>4968813535408</v>
      </c>
      <c r="E2454" s="128" t="s">
        <v>701</v>
      </c>
      <c r="F2454" s="8">
        <v>1.25</v>
      </c>
      <c r="G2454" s="175">
        <v>0.19</v>
      </c>
      <c r="H2454" s="8">
        <v>5</v>
      </c>
      <c r="I2454" s="103"/>
      <c r="J2454" s="8" t="s">
        <v>717</v>
      </c>
      <c r="K2454" s="231" t="s">
        <v>371</v>
      </c>
      <c r="L2454" s="123">
        <v>5</v>
      </c>
      <c r="M2454" s="402">
        <v>684.18674999999985</v>
      </c>
      <c r="N2454" s="277"/>
      <c r="O2454" s="274">
        <f t="shared" si="37"/>
        <v>0</v>
      </c>
    </row>
    <row r="2455" spans="1:15">
      <c r="A2455" s="28"/>
      <c r="B2455" s="28" t="s">
        <v>631</v>
      </c>
      <c r="C2455" s="8">
        <v>60171350</v>
      </c>
      <c r="D2455" s="350">
        <v>4968813535415</v>
      </c>
      <c r="E2455" s="128" t="s">
        <v>701</v>
      </c>
      <c r="F2455" s="8">
        <v>1.5</v>
      </c>
      <c r="G2455" s="175">
        <v>0.20499999999999999</v>
      </c>
      <c r="H2455" s="8">
        <v>6</v>
      </c>
      <c r="I2455" s="103"/>
      <c r="J2455" s="8" t="s">
        <v>717</v>
      </c>
      <c r="K2455" s="231" t="s">
        <v>371</v>
      </c>
      <c r="L2455" s="123">
        <v>5</v>
      </c>
      <c r="M2455" s="402">
        <v>684.18674999999985</v>
      </c>
      <c r="N2455" s="277"/>
      <c r="O2455" s="274">
        <f t="shared" ref="O2455:O2518" si="39">M2455*N2455</f>
        <v>0</v>
      </c>
    </row>
    <row r="2456" spans="1:15">
      <c r="A2456" s="28"/>
      <c r="B2456" s="28" t="s">
        <v>631</v>
      </c>
      <c r="C2456" s="8">
        <v>60074650</v>
      </c>
      <c r="D2456" s="355">
        <v>4968813539147</v>
      </c>
      <c r="E2456" s="7" t="s">
        <v>702</v>
      </c>
      <c r="F2456" s="8">
        <v>3</v>
      </c>
      <c r="G2456" s="124"/>
      <c r="H2456" s="8">
        <v>12</v>
      </c>
      <c r="I2456" s="8">
        <v>6</v>
      </c>
      <c r="J2456" s="26" t="s">
        <v>718</v>
      </c>
      <c r="K2456" s="237" t="s">
        <v>371</v>
      </c>
      <c r="L2456" s="214">
        <v>5</v>
      </c>
      <c r="M2456" s="402">
        <v>1116.2380125</v>
      </c>
      <c r="N2456" s="277"/>
      <c r="O2456" s="274">
        <f t="shared" si="39"/>
        <v>0</v>
      </c>
    </row>
    <row r="2457" spans="1:15">
      <c r="A2457" s="28"/>
      <c r="B2457" s="28" t="s">
        <v>631</v>
      </c>
      <c r="C2457" s="8">
        <v>60074652</v>
      </c>
      <c r="D2457" s="355">
        <v>4968813539154</v>
      </c>
      <c r="E2457" s="7" t="s">
        <v>702</v>
      </c>
      <c r="F2457" s="8">
        <v>4</v>
      </c>
      <c r="G2457" s="124"/>
      <c r="H2457" s="8">
        <v>16</v>
      </c>
      <c r="I2457" s="8">
        <v>8</v>
      </c>
      <c r="J2457" s="26" t="s">
        <v>718</v>
      </c>
      <c r="K2457" s="237" t="s">
        <v>371</v>
      </c>
      <c r="L2457" s="214">
        <v>5</v>
      </c>
      <c r="M2457" s="402">
        <v>1116.2380125</v>
      </c>
      <c r="N2457" s="277"/>
      <c r="O2457" s="274">
        <f t="shared" si="39"/>
        <v>0</v>
      </c>
    </row>
    <row r="2458" spans="1:15">
      <c r="A2458" s="28"/>
      <c r="B2458" s="28" t="s">
        <v>631</v>
      </c>
      <c r="C2458" s="8">
        <v>60074654</v>
      </c>
      <c r="D2458" s="355">
        <v>4968813539161</v>
      </c>
      <c r="E2458" s="7" t="s">
        <v>702</v>
      </c>
      <c r="F2458" s="8">
        <v>5</v>
      </c>
      <c r="G2458" s="124"/>
      <c r="H2458" s="8">
        <v>20</v>
      </c>
      <c r="I2458" s="8">
        <v>10</v>
      </c>
      <c r="J2458" s="26" t="s">
        <v>718</v>
      </c>
      <c r="K2458" s="237" t="s">
        <v>371</v>
      </c>
      <c r="L2458" s="214">
        <v>5</v>
      </c>
      <c r="M2458" s="402">
        <v>1227.7351124999998</v>
      </c>
      <c r="N2458" s="277"/>
      <c r="O2458" s="274">
        <f t="shared" si="39"/>
        <v>0</v>
      </c>
    </row>
    <row r="2459" spans="1:15">
      <c r="A2459" s="28"/>
      <c r="B2459" s="28" t="s">
        <v>631</v>
      </c>
      <c r="C2459" s="8">
        <v>60074656</v>
      </c>
      <c r="D2459" s="355">
        <v>4968813539178</v>
      </c>
      <c r="E2459" s="7" t="s">
        <v>702</v>
      </c>
      <c r="F2459" s="8">
        <v>7</v>
      </c>
      <c r="G2459" s="124"/>
      <c r="H2459" s="8">
        <v>25</v>
      </c>
      <c r="I2459" s="8">
        <v>12.5</v>
      </c>
      <c r="J2459" s="26" t="s">
        <v>718</v>
      </c>
      <c r="K2459" s="237" t="s">
        <v>371</v>
      </c>
      <c r="L2459" s="214">
        <v>5</v>
      </c>
      <c r="M2459" s="402">
        <v>1227.7351124999998</v>
      </c>
      <c r="N2459" s="277"/>
      <c r="O2459" s="274">
        <f t="shared" si="39"/>
        <v>0</v>
      </c>
    </row>
    <row r="2460" spans="1:15">
      <c r="A2460" s="28"/>
      <c r="B2460" s="28" t="s">
        <v>631</v>
      </c>
      <c r="C2460" s="8">
        <v>60074658</v>
      </c>
      <c r="D2460" s="355">
        <v>4968813539185</v>
      </c>
      <c r="E2460" s="7" t="s">
        <v>702</v>
      </c>
      <c r="F2460" s="8">
        <v>8</v>
      </c>
      <c r="G2460" s="124"/>
      <c r="H2460" s="8">
        <v>30</v>
      </c>
      <c r="I2460" s="8">
        <v>15</v>
      </c>
      <c r="J2460" s="26" t="s">
        <v>718</v>
      </c>
      <c r="K2460" s="237" t="s">
        <v>371</v>
      </c>
      <c r="L2460" s="214">
        <v>5</v>
      </c>
      <c r="M2460" s="402">
        <v>1450.7293124999999</v>
      </c>
      <c r="N2460" s="277"/>
      <c r="O2460" s="274">
        <f t="shared" si="39"/>
        <v>0</v>
      </c>
    </row>
    <row r="2461" spans="1:15">
      <c r="A2461" s="28"/>
      <c r="B2461" s="28" t="s">
        <v>631</v>
      </c>
      <c r="C2461" s="8">
        <v>60074660</v>
      </c>
      <c r="D2461" s="355">
        <v>4968813539192</v>
      </c>
      <c r="E2461" s="7" t="s">
        <v>702</v>
      </c>
      <c r="F2461" s="8">
        <v>10</v>
      </c>
      <c r="G2461" s="124"/>
      <c r="H2461" s="8">
        <v>35</v>
      </c>
      <c r="I2461" s="8">
        <v>17.5</v>
      </c>
      <c r="J2461" s="26" t="s">
        <v>718</v>
      </c>
      <c r="K2461" s="237" t="s">
        <v>371</v>
      </c>
      <c r="L2461" s="214">
        <v>5</v>
      </c>
      <c r="M2461" s="402">
        <v>1562.2264124999997</v>
      </c>
      <c r="N2461" s="277"/>
      <c r="O2461" s="274">
        <f t="shared" si="39"/>
        <v>0</v>
      </c>
    </row>
    <row r="2462" spans="1:15">
      <c r="A2462" s="28"/>
      <c r="B2462" s="28" t="s">
        <v>631</v>
      </c>
      <c r="C2462" s="8">
        <v>60074662</v>
      </c>
      <c r="D2462" s="355">
        <v>4968813539208</v>
      </c>
      <c r="E2462" s="7" t="s">
        <v>702</v>
      </c>
      <c r="F2462" s="8">
        <v>12</v>
      </c>
      <c r="G2462" s="124"/>
      <c r="H2462" s="8">
        <v>40</v>
      </c>
      <c r="I2462" s="8">
        <v>20</v>
      </c>
      <c r="J2462" s="26" t="s">
        <v>718</v>
      </c>
      <c r="K2462" s="237" t="s">
        <v>371</v>
      </c>
      <c r="L2462" s="214">
        <v>5</v>
      </c>
      <c r="M2462" s="402">
        <v>1953.7332749999998</v>
      </c>
      <c r="N2462" s="277"/>
      <c r="O2462" s="274">
        <f t="shared" si="39"/>
        <v>0</v>
      </c>
    </row>
    <row r="2463" spans="1:15">
      <c r="A2463" s="28"/>
      <c r="B2463" s="28" t="s">
        <v>631</v>
      </c>
      <c r="C2463" s="8">
        <v>60074664</v>
      </c>
      <c r="D2463" s="355">
        <v>4968813539215</v>
      </c>
      <c r="E2463" s="7" t="s">
        <v>702</v>
      </c>
      <c r="F2463" s="8">
        <v>14</v>
      </c>
      <c r="G2463" s="124"/>
      <c r="H2463" s="8">
        <v>50</v>
      </c>
      <c r="I2463" s="8">
        <v>25</v>
      </c>
      <c r="J2463" s="26" t="s">
        <v>718</v>
      </c>
      <c r="K2463" s="237" t="s">
        <v>371</v>
      </c>
      <c r="L2463" s="214">
        <v>5</v>
      </c>
      <c r="M2463" s="402">
        <v>2231.2090125</v>
      </c>
      <c r="N2463" s="277"/>
      <c r="O2463" s="274">
        <f t="shared" si="39"/>
        <v>0</v>
      </c>
    </row>
    <row r="2464" spans="1:15">
      <c r="A2464" s="28"/>
      <c r="B2464" s="28" t="s">
        <v>631</v>
      </c>
      <c r="C2464" s="8">
        <v>60074666</v>
      </c>
      <c r="D2464" s="355">
        <v>4968813539222</v>
      </c>
      <c r="E2464" s="7" t="s">
        <v>702</v>
      </c>
      <c r="F2464" s="8">
        <v>18</v>
      </c>
      <c r="G2464" s="124"/>
      <c r="H2464" s="8">
        <v>60</v>
      </c>
      <c r="I2464" s="8">
        <v>30</v>
      </c>
      <c r="J2464" s="8" t="s">
        <v>717</v>
      </c>
      <c r="K2464" s="237" t="s">
        <v>371</v>
      </c>
      <c r="L2464" s="214">
        <v>5</v>
      </c>
      <c r="M2464" s="402">
        <v>2511.2187749999994</v>
      </c>
      <c r="N2464" s="277"/>
      <c r="O2464" s="274">
        <f t="shared" si="39"/>
        <v>0</v>
      </c>
    </row>
    <row r="2465" spans="1:15">
      <c r="A2465" s="28"/>
      <c r="B2465" s="28" t="s">
        <v>631</v>
      </c>
      <c r="C2465" s="8">
        <v>60074668</v>
      </c>
      <c r="D2465" s="355">
        <v>4968813539239</v>
      </c>
      <c r="E2465" s="7" t="s">
        <v>702</v>
      </c>
      <c r="F2465" s="8">
        <v>20</v>
      </c>
      <c r="G2465" s="124"/>
      <c r="H2465" s="8">
        <v>70</v>
      </c>
      <c r="I2465" s="8">
        <v>35</v>
      </c>
      <c r="J2465" s="8" t="s">
        <v>717</v>
      </c>
      <c r="K2465" s="237" t="s">
        <v>371</v>
      </c>
      <c r="L2465" s="214">
        <v>5</v>
      </c>
      <c r="M2465" s="402">
        <v>2678.4644249999997</v>
      </c>
      <c r="N2465" s="277"/>
      <c r="O2465" s="274">
        <f t="shared" si="39"/>
        <v>0</v>
      </c>
    </row>
    <row r="2466" spans="1:15">
      <c r="A2466" s="28"/>
      <c r="B2466" s="28" t="s">
        <v>631</v>
      </c>
      <c r="C2466" s="8">
        <v>60074670</v>
      </c>
      <c r="D2466" s="355">
        <v>4968813539246</v>
      </c>
      <c r="E2466" s="7" t="s">
        <v>702</v>
      </c>
      <c r="F2466" s="8">
        <v>22</v>
      </c>
      <c r="G2466" s="124"/>
      <c r="H2466" s="8">
        <v>80</v>
      </c>
      <c r="I2466" s="8">
        <v>40</v>
      </c>
      <c r="J2466" s="8" t="s">
        <v>717</v>
      </c>
      <c r="K2466" s="237" t="s">
        <v>371</v>
      </c>
      <c r="L2466" s="214">
        <v>5</v>
      </c>
      <c r="M2466" s="402">
        <v>2789.9615249999997</v>
      </c>
      <c r="N2466" s="277"/>
      <c r="O2466" s="274">
        <f t="shared" si="39"/>
        <v>0</v>
      </c>
    </row>
    <row r="2467" spans="1:15">
      <c r="A2467" s="28"/>
      <c r="B2467" s="28" t="s">
        <v>631</v>
      </c>
      <c r="C2467" s="8">
        <v>60074672</v>
      </c>
      <c r="D2467" s="355">
        <v>4968813539253</v>
      </c>
      <c r="E2467" s="7" t="s">
        <v>702</v>
      </c>
      <c r="F2467" s="8">
        <v>30</v>
      </c>
      <c r="G2467" s="124"/>
      <c r="H2467" s="8">
        <v>100</v>
      </c>
      <c r="I2467" s="8">
        <v>50</v>
      </c>
      <c r="J2467" s="8" t="s">
        <v>717</v>
      </c>
      <c r="K2467" s="237" t="s">
        <v>371</v>
      </c>
      <c r="L2467" s="214">
        <v>5</v>
      </c>
      <c r="M2467" s="402">
        <v>3069.9712874999991</v>
      </c>
      <c r="N2467" s="277"/>
      <c r="O2467" s="274">
        <f t="shared" si="39"/>
        <v>0</v>
      </c>
    </row>
    <row r="2468" spans="1:15">
      <c r="A2468" s="28"/>
      <c r="B2468" s="28" t="s">
        <v>631</v>
      </c>
      <c r="C2468" s="82">
        <v>60074840</v>
      </c>
      <c r="D2468" s="363">
        <v>4968813541348</v>
      </c>
      <c r="E2468" s="132" t="s">
        <v>706</v>
      </c>
      <c r="F2468" s="80">
        <v>3.5</v>
      </c>
      <c r="G2468" s="80"/>
      <c r="H2468" s="81">
        <v>14</v>
      </c>
      <c r="I2468" s="113"/>
      <c r="J2468" s="80" t="s">
        <v>703</v>
      </c>
      <c r="K2468" s="236" t="s">
        <v>704</v>
      </c>
      <c r="L2468" s="214">
        <v>5</v>
      </c>
      <c r="M2468" s="402">
        <v>1408.9178999999999</v>
      </c>
      <c r="N2468" s="277"/>
      <c r="O2468" s="274">
        <f t="shared" si="39"/>
        <v>0</v>
      </c>
    </row>
    <row r="2469" spans="1:15">
      <c r="A2469" s="28"/>
      <c r="B2469" s="28" t="s">
        <v>631</v>
      </c>
      <c r="C2469" s="82">
        <v>60074842</v>
      </c>
      <c r="D2469" s="363">
        <v>4968813541355</v>
      </c>
      <c r="E2469" s="132" t="s">
        <v>706</v>
      </c>
      <c r="F2469" s="80">
        <v>4</v>
      </c>
      <c r="G2469" s="89"/>
      <c r="H2469" s="81">
        <v>16</v>
      </c>
      <c r="I2469" s="113"/>
      <c r="J2469" s="80" t="s">
        <v>703</v>
      </c>
      <c r="K2469" s="236" t="s">
        <v>704</v>
      </c>
      <c r="L2469" s="214">
        <v>5</v>
      </c>
      <c r="M2469" s="402">
        <v>1408.9178999999999</v>
      </c>
      <c r="N2469" s="277"/>
      <c r="O2469" s="274">
        <f t="shared" si="39"/>
        <v>0</v>
      </c>
    </row>
    <row r="2470" spans="1:15">
      <c r="A2470" s="28"/>
      <c r="B2470" s="28" t="s">
        <v>631</v>
      </c>
      <c r="C2470" s="82">
        <v>60074844</v>
      </c>
      <c r="D2470" s="363">
        <v>4968813541362</v>
      </c>
      <c r="E2470" s="132" t="s">
        <v>706</v>
      </c>
      <c r="F2470" s="80">
        <v>5</v>
      </c>
      <c r="G2470" s="89"/>
      <c r="H2470" s="81">
        <v>20</v>
      </c>
      <c r="I2470" s="113"/>
      <c r="J2470" s="80" t="s">
        <v>703</v>
      </c>
      <c r="K2470" s="236" t="s">
        <v>704</v>
      </c>
      <c r="L2470" s="214">
        <v>5</v>
      </c>
      <c r="M2470" s="402">
        <v>1549.5562874999998</v>
      </c>
      <c r="N2470" s="277"/>
      <c r="O2470" s="274">
        <f t="shared" si="39"/>
        <v>0</v>
      </c>
    </row>
    <row r="2471" spans="1:15">
      <c r="A2471" s="28"/>
      <c r="B2471" s="28" t="s">
        <v>631</v>
      </c>
      <c r="C2471" s="82">
        <v>60074846</v>
      </c>
      <c r="D2471" s="363">
        <v>4968813541379</v>
      </c>
      <c r="E2471" s="132" t="s">
        <v>706</v>
      </c>
      <c r="F2471" s="80">
        <v>7</v>
      </c>
      <c r="G2471" s="89"/>
      <c r="H2471" s="81">
        <v>25</v>
      </c>
      <c r="I2471" s="113"/>
      <c r="J2471" s="80" t="s">
        <v>703</v>
      </c>
      <c r="K2471" s="236" t="s">
        <v>704</v>
      </c>
      <c r="L2471" s="214">
        <v>5</v>
      </c>
      <c r="M2471" s="402">
        <v>1549.5562874999998</v>
      </c>
      <c r="N2471" s="277"/>
      <c r="O2471" s="274">
        <f t="shared" si="39"/>
        <v>0</v>
      </c>
    </row>
    <row r="2472" spans="1:15">
      <c r="A2472" s="28"/>
      <c r="B2472" s="28" t="s">
        <v>631</v>
      </c>
      <c r="C2472" s="82">
        <v>60074848</v>
      </c>
      <c r="D2472" s="363">
        <v>4968813541386</v>
      </c>
      <c r="E2472" s="132" t="s">
        <v>706</v>
      </c>
      <c r="F2472" s="80">
        <v>8</v>
      </c>
      <c r="G2472" s="89"/>
      <c r="H2472" s="81">
        <v>30</v>
      </c>
      <c r="I2472" s="113"/>
      <c r="J2472" s="80" t="s">
        <v>703</v>
      </c>
      <c r="K2472" s="236" t="s">
        <v>704</v>
      </c>
      <c r="L2472" s="214">
        <v>5</v>
      </c>
      <c r="M2472" s="402">
        <v>1842.2361749999998</v>
      </c>
      <c r="N2472" s="277"/>
      <c r="O2472" s="274">
        <f t="shared" si="39"/>
        <v>0</v>
      </c>
    </row>
    <row r="2473" spans="1:15">
      <c r="A2473" s="28"/>
      <c r="B2473" s="28" t="s">
        <v>631</v>
      </c>
      <c r="C2473" s="82">
        <v>60074850</v>
      </c>
      <c r="D2473" s="363">
        <v>4968813541393</v>
      </c>
      <c r="E2473" s="132" t="s">
        <v>706</v>
      </c>
      <c r="F2473" s="89">
        <v>10</v>
      </c>
      <c r="G2473" s="89"/>
      <c r="H2473" s="81">
        <v>35</v>
      </c>
      <c r="I2473" s="113"/>
      <c r="J2473" s="80" t="s">
        <v>703</v>
      </c>
      <c r="K2473" s="236" t="s">
        <v>704</v>
      </c>
      <c r="L2473" s="214">
        <v>5</v>
      </c>
      <c r="M2473" s="402">
        <v>1949.9322374999995</v>
      </c>
      <c r="N2473" s="277"/>
      <c r="O2473" s="274">
        <f t="shared" si="39"/>
        <v>0</v>
      </c>
    </row>
    <row r="2474" spans="1:15">
      <c r="A2474" s="28"/>
      <c r="B2474" s="28" t="s">
        <v>631</v>
      </c>
      <c r="C2474" s="82">
        <v>60074852</v>
      </c>
      <c r="D2474" s="363">
        <v>4968813541409</v>
      </c>
      <c r="E2474" s="132" t="s">
        <v>706</v>
      </c>
      <c r="F2474" s="89">
        <v>12</v>
      </c>
      <c r="G2474" s="89"/>
      <c r="H2474" s="81">
        <v>40</v>
      </c>
      <c r="I2474" s="113"/>
      <c r="J2474" s="80" t="s">
        <v>703</v>
      </c>
      <c r="K2474" s="236" t="s">
        <v>704</v>
      </c>
      <c r="L2474" s="214">
        <v>5</v>
      </c>
      <c r="M2474" s="402">
        <v>2383.2505124999998</v>
      </c>
      <c r="N2474" s="277"/>
      <c r="O2474" s="274">
        <f t="shared" si="39"/>
        <v>0</v>
      </c>
    </row>
    <row r="2475" spans="1:15">
      <c r="A2475" s="28"/>
      <c r="B2475" s="28" t="s">
        <v>631</v>
      </c>
      <c r="C2475" s="82">
        <v>60074854</v>
      </c>
      <c r="D2475" s="363">
        <v>4968813541416</v>
      </c>
      <c r="E2475" s="132" t="s">
        <v>706</v>
      </c>
      <c r="F2475" s="89">
        <v>14</v>
      </c>
      <c r="G2475" s="89"/>
      <c r="H2475" s="81">
        <v>50</v>
      </c>
      <c r="I2475" s="113"/>
      <c r="J2475" s="80" t="s">
        <v>703</v>
      </c>
      <c r="K2475" s="236" t="s">
        <v>704</v>
      </c>
      <c r="L2475" s="214">
        <v>5</v>
      </c>
      <c r="M2475" s="402">
        <v>2816.5687874999994</v>
      </c>
      <c r="N2475" s="277"/>
      <c r="O2475" s="274">
        <f t="shared" si="39"/>
        <v>0</v>
      </c>
    </row>
    <row r="2476" spans="1:15">
      <c r="A2476" s="28"/>
      <c r="B2476" s="28" t="s">
        <v>631</v>
      </c>
      <c r="C2476" s="89">
        <v>60074856</v>
      </c>
      <c r="D2476" s="367">
        <v>4968813541423</v>
      </c>
      <c r="E2476" s="132" t="s">
        <v>706</v>
      </c>
      <c r="F2476" s="89">
        <v>18</v>
      </c>
      <c r="G2476" s="89"/>
      <c r="H2476" s="81">
        <v>60</v>
      </c>
      <c r="I2476" s="113"/>
      <c r="J2476" s="89" t="s">
        <v>705</v>
      </c>
      <c r="K2476" s="236" t="s">
        <v>704</v>
      </c>
      <c r="L2476" s="214">
        <v>5</v>
      </c>
      <c r="M2476" s="402">
        <v>3142.1909999999998</v>
      </c>
      <c r="N2476" s="277"/>
      <c r="O2476" s="274">
        <f t="shared" si="39"/>
        <v>0</v>
      </c>
    </row>
    <row r="2477" spans="1:15">
      <c r="A2477" s="28"/>
      <c r="B2477" s="28" t="s">
        <v>631</v>
      </c>
      <c r="C2477" s="89">
        <v>60074858</v>
      </c>
      <c r="D2477" s="367">
        <v>4968813541430</v>
      </c>
      <c r="E2477" s="132" t="s">
        <v>706</v>
      </c>
      <c r="F2477" s="89">
        <v>20</v>
      </c>
      <c r="G2477" s="89"/>
      <c r="H2477" s="81">
        <v>70</v>
      </c>
      <c r="I2477" s="113"/>
      <c r="J2477" s="89" t="s">
        <v>705</v>
      </c>
      <c r="K2477" s="236" t="s">
        <v>704</v>
      </c>
      <c r="L2477" s="214">
        <v>5</v>
      </c>
      <c r="M2477" s="402">
        <v>3249.8870624999995</v>
      </c>
      <c r="N2477" s="277"/>
      <c r="O2477" s="274">
        <f t="shared" si="39"/>
        <v>0</v>
      </c>
    </row>
    <row r="2478" spans="1:15">
      <c r="A2478" s="28"/>
      <c r="B2478" s="28" t="s">
        <v>631</v>
      </c>
      <c r="C2478" s="89">
        <v>60074860</v>
      </c>
      <c r="D2478" s="367">
        <v>4968813541447</v>
      </c>
      <c r="E2478" s="132" t="s">
        <v>706</v>
      </c>
      <c r="F2478" s="89">
        <v>22</v>
      </c>
      <c r="G2478" s="89"/>
      <c r="H2478" s="81">
        <v>80</v>
      </c>
      <c r="I2478" s="113"/>
      <c r="J2478" s="89" t="s">
        <v>705</v>
      </c>
      <c r="K2478" s="236" t="s">
        <v>704</v>
      </c>
      <c r="L2478" s="214">
        <v>5</v>
      </c>
      <c r="M2478" s="402">
        <v>3466.5461999999998</v>
      </c>
      <c r="N2478" s="277"/>
      <c r="O2478" s="274">
        <f t="shared" si="39"/>
        <v>0</v>
      </c>
    </row>
    <row r="2479" spans="1:15">
      <c r="A2479" s="28"/>
      <c r="B2479" s="28" t="s">
        <v>631</v>
      </c>
      <c r="C2479" s="89">
        <v>60074862</v>
      </c>
      <c r="D2479" s="367">
        <v>4968813541454</v>
      </c>
      <c r="E2479" s="132" t="s">
        <v>706</v>
      </c>
      <c r="F2479" s="89">
        <v>26</v>
      </c>
      <c r="G2479" s="89"/>
      <c r="H2479" s="81">
        <v>90</v>
      </c>
      <c r="I2479" s="113"/>
      <c r="J2479" s="89" t="s">
        <v>705</v>
      </c>
      <c r="K2479" s="236" t="s">
        <v>704</v>
      </c>
      <c r="L2479" s="214">
        <v>5</v>
      </c>
      <c r="M2479" s="402">
        <v>3575.5092749999999</v>
      </c>
      <c r="N2479" s="277"/>
      <c r="O2479" s="274">
        <f t="shared" si="39"/>
        <v>0</v>
      </c>
    </row>
    <row r="2480" spans="1:15">
      <c r="A2480" s="28"/>
      <c r="B2480" s="28" t="s">
        <v>631</v>
      </c>
      <c r="C2480" s="89">
        <v>60074864</v>
      </c>
      <c r="D2480" s="367">
        <v>4968813541461</v>
      </c>
      <c r="E2480" s="132" t="s">
        <v>706</v>
      </c>
      <c r="F2480" s="89">
        <v>30</v>
      </c>
      <c r="G2480" s="89"/>
      <c r="H2480" s="81">
        <v>100</v>
      </c>
      <c r="I2480" s="113"/>
      <c r="J2480" s="89" t="s">
        <v>705</v>
      </c>
      <c r="K2480" s="236" t="s">
        <v>704</v>
      </c>
      <c r="L2480" s="214">
        <v>5</v>
      </c>
      <c r="M2480" s="402">
        <v>3792.1684124999992</v>
      </c>
      <c r="N2480" s="277"/>
      <c r="O2480" s="274">
        <f t="shared" si="39"/>
        <v>0</v>
      </c>
    </row>
    <row r="2481" spans="1:21">
      <c r="A2481" s="28"/>
      <c r="B2481" s="28" t="s">
        <v>631</v>
      </c>
      <c r="C2481" s="8">
        <v>60074140</v>
      </c>
      <c r="D2481" s="350">
        <v>4968813054909</v>
      </c>
      <c r="E2481" s="128" t="s">
        <v>708</v>
      </c>
      <c r="F2481" s="8">
        <v>0.2</v>
      </c>
      <c r="G2481" s="174">
        <v>7.3999999999999996E-2</v>
      </c>
      <c r="H2481" s="103"/>
      <c r="I2481" s="103"/>
      <c r="J2481" s="83" t="s">
        <v>719</v>
      </c>
      <c r="K2481" s="232" t="s">
        <v>751</v>
      </c>
      <c r="L2481" s="8">
        <v>5</v>
      </c>
      <c r="M2481" s="402">
        <v>627.17118749999986</v>
      </c>
      <c r="N2481" s="277"/>
      <c r="O2481" s="274">
        <f t="shared" si="39"/>
        <v>0</v>
      </c>
    </row>
    <row r="2482" spans="1:21">
      <c r="A2482" s="28"/>
      <c r="B2482" s="28" t="s">
        <v>631</v>
      </c>
      <c r="C2482" s="8">
        <v>60074142</v>
      </c>
      <c r="D2482" s="350">
        <v>4968813054916</v>
      </c>
      <c r="E2482" s="128" t="s">
        <v>708</v>
      </c>
      <c r="F2482" s="125">
        <v>0.25</v>
      </c>
      <c r="G2482" s="174">
        <v>8.3000000000000004E-2</v>
      </c>
      <c r="H2482" s="103"/>
      <c r="I2482" s="103"/>
      <c r="J2482" s="83" t="s">
        <v>719</v>
      </c>
      <c r="K2482" s="232" t="s">
        <v>751</v>
      </c>
      <c r="L2482" s="8">
        <v>5</v>
      </c>
      <c r="M2482" s="402">
        <v>627.17118749999986</v>
      </c>
      <c r="N2482" s="277"/>
      <c r="O2482" s="274">
        <f t="shared" si="39"/>
        <v>0</v>
      </c>
      <c r="U2482" s="27" t="s">
        <v>707</v>
      </c>
    </row>
    <row r="2483" spans="1:21">
      <c r="A2483" s="28"/>
      <c r="B2483" s="28" t="s">
        <v>631</v>
      </c>
      <c r="C2483" s="8">
        <v>60074144</v>
      </c>
      <c r="D2483" s="350">
        <v>4968813054923</v>
      </c>
      <c r="E2483" s="128" t="s">
        <v>708</v>
      </c>
      <c r="F2483" s="8">
        <v>0.3</v>
      </c>
      <c r="G2483" s="174">
        <v>0.09</v>
      </c>
      <c r="H2483" s="103"/>
      <c r="I2483" s="103"/>
      <c r="J2483" s="83" t="s">
        <v>719</v>
      </c>
      <c r="K2483" s="232" t="s">
        <v>751</v>
      </c>
      <c r="L2483" s="8">
        <v>5</v>
      </c>
      <c r="M2483" s="402">
        <v>627.17118749999986</v>
      </c>
      <c r="N2483" s="277"/>
      <c r="O2483" s="274">
        <f t="shared" si="39"/>
        <v>0</v>
      </c>
    </row>
    <row r="2484" spans="1:21">
      <c r="A2484" s="28"/>
      <c r="B2484" s="28" t="s">
        <v>631</v>
      </c>
      <c r="C2484" s="8">
        <v>60074146</v>
      </c>
      <c r="D2484" s="350">
        <v>4968813054930</v>
      </c>
      <c r="E2484" s="128" t="s">
        <v>708</v>
      </c>
      <c r="F2484" s="8">
        <v>0.4</v>
      </c>
      <c r="G2484" s="174">
        <v>0.104</v>
      </c>
      <c r="H2484" s="103"/>
      <c r="I2484" s="103"/>
      <c r="J2484" s="83" t="s">
        <v>719</v>
      </c>
      <c r="K2484" s="232" t="s">
        <v>751</v>
      </c>
      <c r="L2484" s="8">
        <v>5</v>
      </c>
      <c r="M2484" s="402">
        <v>627.17118749999986</v>
      </c>
      <c r="N2484" s="277"/>
      <c r="O2484" s="274">
        <f t="shared" si="39"/>
        <v>0</v>
      </c>
    </row>
    <row r="2485" spans="1:21">
      <c r="A2485" s="28"/>
      <c r="B2485" s="28" t="s">
        <v>631</v>
      </c>
      <c r="C2485" s="8">
        <v>60074148</v>
      </c>
      <c r="D2485" s="350">
        <v>4968813054947</v>
      </c>
      <c r="E2485" s="128" t="s">
        <v>708</v>
      </c>
      <c r="F2485" s="8">
        <v>0.6</v>
      </c>
      <c r="G2485" s="174">
        <v>0.128</v>
      </c>
      <c r="H2485" s="103"/>
      <c r="I2485" s="103"/>
      <c r="J2485" s="83" t="s">
        <v>719</v>
      </c>
      <c r="K2485" s="232" t="s">
        <v>751</v>
      </c>
      <c r="L2485" s="8">
        <v>5</v>
      </c>
      <c r="M2485" s="402">
        <v>627.17118749999986</v>
      </c>
      <c r="N2485" s="277"/>
      <c r="O2485" s="274">
        <f t="shared" si="39"/>
        <v>0</v>
      </c>
    </row>
    <row r="2486" spans="1:21">
      <c r="A2486" s="28"/>
      <c r="B2486" s="28" t="s">
        <v>631</v>
      </c>
      <c r="C2486" s="8">
        <v>60074150</v>
      </c>
      <c r="D2486" s="350">
        <v>4968813054954</v>
      </c>
      <c r="E2486" s="128" t="s">
        <v>708</v>
      </c>
      <c r="F2486" s="8">
        <v>0.8</v>
      </c>
      <c r="G2486" s="174">
        <v>0.14799999999999999</v>
      </c>
      <c r="H2486" s="103"/>
      <c r="I2486" s="103"/>
      <c r="J2486" s="83" t="s">
        <v>719</v>
      </c>
      <c r="K2486" s="232" t="s">
        <v>751</v>
      </c>
      <c r="L2486" s="8">
        <v>5</v>
      </c>
      <c r="M2486" s="402">
        <v>627.17118749999986</v>
      </c>
      <c r="N2486" s="277"/>
      <c r="O2486" s="274">
        <f t="shared" si="39"/>
        <v>0</v>
      </c>
    </row>
    <row r="2487" spans="1:21">
      <c r="A2487" s="28"/>
      <c r="B2487" s="28" t="s">
        <v>631</v>
      </c>
      <c r="C2487" s="8">
        <v>60074730</v>
      </c>
      <c r="D2487" s="356">
        <v>4968813541164</v>
      </c>
      <c r="E2487" s="9" t="s">
        <v>709</v>
      </c>
      <c r="F2487" s="8">
        <v>1.5</v>
      </c>
      <c r="G2487" s="174">
        <v>0.20499999999999999</v>
      </c>
      <c r="H2487" s="8">
        <v>6</v>
      </c>
      <c r="I2487" s="8"/>
      <c r="J2487" s="8" t="s">
        <v>717</v>
      </c>
      <c r="K2487" s="232" t="s">
        <v>695</v>
      </c>
      <c r="L2487" s="8">
        <v>5</v>
      </c>
      <c r="M2487" s="402">
        <v>563.82056249999982</v>
      </c>
      <c r="N2487" s="277"/>
      <c r="O2487" s="274">
        <f t="shared" si="39"/>
        <v>0</v>
      </c>
    </row>
    <row r="2488" spans="1:21">
      <c r="A2488" s="28"/>
      <c r="B2488" s="28" t="s">
        <v>631</v>
      </c>
      <c r="C2488" s="8">
        <v>60074732</v>
      </c>
      <c r="D2488" s="356">
        <v>4968813541171</v>
      </c>
      <c r="E2488" s="9" t="s">
        <v>709</v>
      </c>
      <c r="F2488" s="8">
        <v>1.75</v>
      </c>
      <c r="G2488" s="174">
        <v>0.219</v>
      </c>
      <c r="H2488" s="8">
        <v>7</v>
      </c>
      <c r="I2488" s="8"/>
      <c r="J2488" s="8" t="s">
        <v>717</v>
      </c>
      <c r="K2488" s="232" t="s">
        <v>688</v>
      </c>
      <c r="L2488" s="8">
        <v>5</v>
      </c>
      <c r="M2488" s="402">
        <v>563.82056249999982</v>
      </c>
      <c r="N2488" s="277"/>
      <c r="O2488" s="274">
        <f t="shared" si="39"/>
        <v>0</v>
      </c>
    </row>
    <row r="2489" spans="1:21">
      <c r="A2489" s="28"/>
      <c r="B2489" s="28" t="s">
        <v>631</v>
      </c>
      <c r="C2489" s="8">
        <v>60074734</v>
      </c>
      <c r="D2489" s="356">
        <v>4968813541188</v>
      </c>
      <c r="E2489" s="9" t="s">
        <v>709</v>
      </c>
      <c r="F2489" s="8">
        <v>2</v>
      </c>
      <c r="G2489" s="174">
        <v>0.23499999999999999</v>
      </c>
      <c r="H2489" s="8">
        <v>8</v>
      </c>
      <c r="I2489" s="8"/>
      <c r="J2489" s="8" t="s">
        <v>717</v>
      </c>
      <c r="K2489" s="232" t="s">
        <v>688</v>
      </c>
      <c r="L2489" s="8">
        <v>5</v>
      </c>
      <c r="M2489" s="402">
        <v>563.82056249999982</v>
      </c>
      <c r="N2489" s="277"/>
      <c r="O2489" s="274">
        <f t="shared" si="39"/>
        <v>0</v>
      </c>
    </row>
    <row r="2490" spans="1:21">
      <c r="A2490" s="28"/>
      <c r="B2490" s="28" t="s">
        <v>631</v>
      </c>
      <c r="C2490" s="8">
        <v>60074736</v>
      </c>
      <c r="D2490" s="356">
        <v>4968813541195</v>
      </c>
      <c r="E2490" s="9" t="s">
        <v>709</v>
      </c>
      <c r="F2490" s="8">
        <v>2.5</v>
      </c>
      <c r="G2490" s="174">
        <v>0.26</v>
      </c>
      <c r="H2490" s="8">
        <v>10</v>
      </c>
      <c r="I2490" s="8"/>
      <c r="J2490" s="8" t="s">
        <v>717</v>
      </c>
      <c r="K2490" s="232" t="s">
        <v>688</v>
      </c>
      <c r="L2490" s="8">
        <v>5</v>
      </c>
      <c r="M2490" s="402">
        <v>563.82056249999982</v>
      </c>
      <c r="N2490" s="277"/>
      <c r="O2490" s="274">
        <f t="shared" si="39"/>
        <v>0</v>
      </c>
    </row>
    <row r="2491" spans="1:21">
      <c r="A2491" s="28"/>
      <c r="B2491" s="28" t="s">
        <v>631</v>
      </c>
      <c r="C2491" s="8">
        <v>60074738</v>
      </c>
      <c r="D2491" s="356">
        <v>4968813541201</v>
      </c>
      <c r="E2491" s="9" t="s">
        <v>709</v>
      </c>
      <c r="F2491" s="8">
        <v>3</v>
      </c>
      <c r="G2491" s="174">
        <v>0.28499999999999998</v>
      </c>
      <c r="H2491" s="8">
        <v>12</v>
      </c>
      <c r="I2491" s="8"/>
      <c r="J2491" s="8" t="s">
        <v>717</v>
      </c>
      <c r="K2491" s="232" t="s">
        <v>688</v>
      </c>
      <c r="L2491" s="8">
        <v>5</v>
      </c>
      <c r="M2491" s="402">
        <v>563.82056249999982</v>
      </c>
      <c r="N2491" s="277"/>
      <c r="O2491" s="274">
        <f t="shared" si="39"/>
        <v>0</v>
      </c>
    </row>
    <row r="2492" spans="1:21">
      <c r="A2492" s="28"/>
      <c r="B2492" s="28" t="s">
        <v>631</v>
      </c>
      <c r="C2492" s="8">
        <v>60074750</v>
      </c>
      <c r="D2492" s="356">
        <v>4968813541218</v>
      </c>
      <c r="E2492" s="9" t="s">
        <v>710</v>
      </c>
      <c r="F2492" s="8">
        <v>1.5</v>
      </c>
      <c r="G2492" s="174">
        <v>0.20499999999999999</v>
      </c>
      <c r="H2492" s="8">
        <v>6</v>
      </c>
      <c r="I2492" s="8"/>
      <c r="J2492" s="8" t="s">
        <v>717</v>
      </c>
      <c r="K2492" s="232" t="s">
        <v>711</v>
      </c>
      <c r="L2492" s="8">
        <v>5</v>
      </c>
      <c r="M2492" s="402">
        <v>848.89837499999999</v>
      </c>
      <c r="N2492" s="277"/>
      <c r="O2492" s="274">
        <f t="shared" si="39"/>
        <v>0</v>
      </c>
    </row>
    <row r="2493" spans="1:21">
      <c r="A2493" s="28"/>
      <c r="B2493" s="28" t="s">
        <v>631</v>
      </c>
      <c r="C2493" s="8">
        <v>60074752</v>
      </c>
      <c r="D2493" s="356">
        <v>4968813541225</v>
      </c>
      <c r="E2493" s="9" t="s">
        <v>710</v>
      </c>
      <c r="F2493" s="8">
        <v>1.75</v>
      </c>
      <c r="G2493" s="174">
        <v>0.219</v>
      </c>
      <c r="H2493" s="8">
        <v>7</v>
      </c>
      <c r="I2493" s="8"/>
      <c r="J2493" s="8" t="s">
        <v>717</v>
      </c>
      <c r="K2493" s="232" t="s">
        <v>644</v>
      </c>
      <c r="L2493" s="8">
        <v>5</v>
      </c>
      <c r="M2493" s="402">
        <v>848.89837499999999</v>
      </c>
      <c r="N2493" s="277"/>
      <c r="O2493" s="274">
        <f t="shared" si="39"/>
        <v>0</v>
      </c>
    </row>
    <row r="2494" spans="1:21">
      <c r="A2494" s="28"/>
      <c r="B2494" s="28" t="s">
        <v>631</v>
      </c>
      <c r="C2494" s="8">
        <v>60074754</v>
      </c>
      <c r="D2494" s="356">
        <v>4968813541232</v>
      </c>
      <c r="E2494" s="9" t="s">
        <v>710</v>
      </c>
      <c r="F2494" s="8">
        <v>2</v>
      </c>
      <c r="G2494" s="174">
        <v>0.23499999999999999</v>
      </c>
      <c r="H2494" s="8">
        <v>8</v>
      </c>
      <c r="I2494" s="8"/>
      <c r="J2494" s="8" t="s">
        <v>717</v>
      </c>
      <c r="K2494" s="232" t="s">
        <v>644</v>
      </c>
      <c r="L2494" s="8">
        <v>5</v>
      </c>
      <c r="M2494" s="402">
        <v>848.89837499999999</v>
      </c>
      <c r="N2494" s="277"/>
      <c r="O2494" s="274">
        <f t="shared" si="39"/>
        <v>0</v>
      </c>
    </row>
    <row r="2495" spans="1:21">
      <c r="A2495" s="28"/>
      <c r="B2495" s="28" t="s">
        <v>631</v>
      </c>
      <c r="C2495" s="8">
        <v>60074756</v>
      </c>
      <c r="D2495" s="356">
        <v>4968813541249</v>
      </c>
      <c r="E2495" s="9" t="s">
        <v>710</v>
      </c>
      <c r="F2495" s="8">
        <v>2.5</v>
      </c>
      <c r="G2495" s="174">
        <v>0.26</v>
      </c>
      <c r="H2495" s="8">
        <v>10</v>
      </c>
      <c r="I2495" s="8"/>
      <c r="J2495" s="8" t="s">
        <v>717</v>
      </c>
      <c r="K2495" s="232" t="s">
        <v>644</v>
      </c>
      <c r="L2495" s="8">
        <v>5</v>
      </c>
      <c r="M2495" s="402">
        <v>848.89837499999999</v>
      </c>
      <c r="N2495" s="277"/>
      <c r="O2495" s="274">
        <f t="shared" si="39"/>
        <v>0</v>
      </c>
    </row>
    <row r="2496" spans="1:21">
      <c r="A2496" s="28"/>
      <c r="B2496" s="28" t="s">
        <v>631</v>
      </c>
      <c r="C2496" s="8">
        <v>60074758</v>
      </c>
      <c r="D2496" s="356">
        <v>4968813541256</v>
      </c>
      <c r="E2496" s="9" t="s">
        <v>710</v>
      </c>
      <c r="F2496" s="8">
        <v>3</v>
      </c>
      <c r="G2496" s="174">
        <v>0.28499999999999998</v>
      </c>
      <c r="H2496" s="8">
        <v>12</v>
      </c>
      <c r="I2496" s="8"/>
      <c r="J2496" s="8" t="s">
        <v>717</v>
      </c>
      <c r="K2496" s="232" t="s">
        <v>644</v>
      </c>
      <c r="L2496" s="8">
        <v>5</v>
      </c>
      <c r="M2496" s="402">
        <v>848.89837499999999</v>
      </c>
      <c r="N2496" s="277"/>
      <c r="O2496" s="274">
        <f t="shared" si="39"/>
        <v>0</v>
      </c>
    </row>
    <row r="2497" spans="1:22">
      <c r="A2497" s="28"/>
      <c r="B2497" s="28" t="s">
        <v>631</v>
      </c>
      <c r="C2497" s="82">
        <v>60074950</v>
      </c>
      <c r="D2497" s="363">
        <v>4968813542833</v>
      </c>
      <c r="E2497" s="132" t="s">
        <v>713</v>
      </c>
      <c r="F2497" s="80">
        <v>1.5</v>
      </c>
      <c r="G2497" s="80"/>
      <c r="H2497" s="81">
        <v>6</v>
      </c>
      <c r="I2497" s="113"/>
      <c r="J2497" s="80" t="s">
        <v>712</v>
      </c>
      <c r="K2497" s="235" t="s">
        <v>742</v>
      </c>
      <c r="L2497" s="8">
        <v>5</v>
      </c>
      <c r="M2497" s="402">
        <v>918.58406249999996</v>
      </c>
      <c r="N2497" s="277"/>
      <c r="O2497" s="274">
        <f t="shared" si="39"/>
        <v>0</v>
      </c>
    </row>
    <row r="2498" spans="1:22">
      <c r="A2498" s="28"/>
      <c r="B2498" s="28" t="s">
        <v>631</v>
      </c>
      <c r="C2498" s="82">
        <v>60074952</v>
      </c>
      <c r="D2498" s="363">
        <v>4968813542840</v>
      </c>
      <c r="E2498" s="132" t="s">
        <v>713</v>
      </c>
      <c r="F2498" s="80">
        <v>1.75</v>
      </c>
      <c r="G2498" s="89"/>
      <c r="H2498" s="81">
        <v>7</v>
      </c>
      <c r="I2498" s="113"/>
      <c r="J2498" s="80" t="s">
        <v>712</v>
      </c>
      <c r="K2498" s="235" t="s">
        <v>742</v>
      </c>
      <c r="L2498" s="8">
        <v>5</v>
      </c>
      <c r="M2498" s="402">
        <v>918.58406249999996</v>
      </c>
      <c r="N2498" s="277"/>
      <c r="O2498" s="274">
        <f t="shared" si="39"/>
        <v>0</v>
      </c>
    </row>
    <row r="2499" spans="1:22">
      <c r="A2499" s="28"/>
      <c r="B2499" s="28" t="s">
        <v>631</v>
      </c>
      <c r="C2499" s="82">
        <v>60074954</v>
      </c>
      <c r="D2499" s="363">
        <v>4968813542857</v>
      </c>
      <c r="E2499" s="132" t="s">
        <v>713</v>
      </c>
      <c r="F2499" s="80">
        <v>2</v>
      </c>
      <c r="G2499" s="89"/>
      <c r="H2499" s="81">
        <v>8</v>
      </c>
      <c r="I2499" s="113"/>
      <c r="J2499" s="80" t="s">
        <v>712</v>
      </c>
      <c r="K2499" s="235" t="s">
        <v>742</v>
      </c>
      <c r="L2499" s="8">
        <v>5</v>
      </c>
      <c r="M2499" s="402">
        <v>918.58406249999996</v>
      </c>
      <c r="N2499" s="277"/>
      <c r="O2499" s="274">
        <f t="shared" si="39"/>
        <v>0</v>
      </c>
    </row>
    <row r="2500" spans="1:22">
      <c r="A2500" s="28"/>
      <c r="B2500" s="28" t="s">
        <v>631</v>
      </c>
      <c r="C2500" s="82">
        <v>60074956</v>
      </c>
      <c r="D2500" s="363">
        <v>4968813542864</v>
      </c>
      <c r="E2500" s="132" t="s">
        <v>713</v>
      </c>
      <c r="F2500" s="80">
        <v>2.25</v>
      </c>
      <c r="G2500" s="89"/>
      <c r="H2500" s="81">
        <v>9</v>
      </c>
      <c r="I2500" s="113"/>
      <c r="J2500" s="80" t="s">
        <v>712</v>
      </c>
      <c r="K2500" s="235" t="s">
        <v>742</v>
      </c>
      <c r="L2500" s="8">
        <v>5</v>
      </c>
      <c r="M2500" s="402">
        <v>918.58406249999996</v>
      </c>
      <c r="N2500" s="277"/>
      <c r="O2500" s="274">
        <f t="shared" si="39"/>
        <v>0</v>
      </c>
    </row>
    <row r="2501" spans="1:22">
      <c r="A2501" s="28"/>
      <c r="B2501" s="28" t="s">
        <v>631</v>
      </c>
      <c r="C2501" s="82">
        <v>60074958</v>
      </c>
      <c r="D2501" s="363">
        <v>4968813542871</v>
      </c>
      <c r="E2501" s="132" t="s">
        <v>713</v>
      </c>
      <c r="F2501" s="80">
        <v>2.5</v>
      </c>
      <c r="G2501" s="89"/>
      <c r="H2501" s="81">
        <v>10</v>
      </c>
      <c r="I2501" s="113"/>
      <c r="J2501" s="80" t="s">
        <v>712</v>
      </c>
      <c r="K2501" s="235" t="s">
        <v>742</v>
      </c>
      <c r="L2501" s="8">
        <v>5</v>
      </c>
      <c r="M2501" s="402">
        <v>918.58406249999996</v>
      </c>
      <c r="N2501" s="277"/>
      <c r="O2501" s="274">
        <f t="shared" si="39"/>
        <v>0</v>
      </c>
    </row>
    <row r="2502" spans="1:22">
      <c r="A2502" s="28"/>
      <c r="B2502" s="28" t="s">
        <v>631</v>
      </c>
      <c r="C2502" s="82">
        <v>60074960</v>
      </c>
      <c r="D2502" s="363">
        <v>4968813542888</v>
      </c>
      <c r="E2502" s="132" t="s">
        <v>713</v>
      </c>
      <c r="F2502" s="89">
        <v>3</v>
      </c>
      <c r="G2502" s="89"/>
      <c r="H2502" s="81">
        <v>12</v>
      </c>
      <c r="I2502" s="113"/>
      <c r="J2502" s="80" t="s">
        <v>712</v>
      </c>
      <c r="K2502" s="235" t="s">
        <v>742</v>
      </c>
      <c r="L2502" s="8">
        <v>5</v>
      </c>
      <c r="M2502" s="402">
        <v>918.58406249999996</v>
      </c>
      <c r="N2502" s="277"/>
      <c r="O2502" s="274">
        <f t="shared" si="39"/>
        <v>0</v>
      </c>
    </row>
    <row r="2503" spans="1:22">
      <c r="A2503" s="28"/>
      <c r="B2503" s="28" t="s">
        <v>631</v>
      </c>
      <c r="C2503" s="82">
        <v>60074962</v>
      </c>
      <c r="D2503" s="363">
        <v>4968813542895</v>
      </c>
      <c r="E2503" s="132" t="s">
        <v>713</v>
      </c>
      <c r="F2503" s="89">
        <v>3.5</v>
      </c>
      <c r="G2503" s="89"/>
      <c r="H2503" s="81">
        <v>14</v>
      </c>
      <c r="I2503" s="113"/>
      <c r="J2503" s="80" t="s">
        <v>712</v>
      </c>
      <c r="K2503" s="235" t="s">
        <v>742</v>
      </c>
      <c r="L2503" s="8">
        <v>5</v>
      </c>
      <c r="M2503" s="402">
        <v>918.58406249999996</v>
      </c>
      <c r="N2503" s="277"/>
      <c r="O2503" s="274">
        <f t="shared" si="39"/>
        <v>0</v>
      </c>
    </row>
    <row r="2504" spans="1:22">
      <c r="A2504" s="28"/>
      <c r="B2504" s="28" t="s">
        <v>631</v>
      </c>
      <c r="C2504" s="82">
        <v>60074964</v>
      </c>
      <c r="D2504" s="363">
        <v>4968813542901</v>
      </c>
      <c r="E2504" s="132" t="s">
        <v>713</v>
      </c>
      <c r="F2504" s="89">
        <v>4</v>
      </c>
      <c r="G2504" s="89"/>
      <c r="H2504" s="81">
        <v>16</v>
      </c>
      <c r="I2504" s="113"/>
      <c r="J2504" s="80" t="s">
        <v>712</v>
      </c>
      <c r="K2504" s="235" t="s">
        <v>742</v>
      </c>
      <c r="L2504" s="8">
        <v>5</v>
      </c>
      <c r="M2504" s="402">
        <v>918.58406249999996</v>
      </c>
      <c r="N2504" s="277"/>
      <c r="O2504" s="274">
        <f t="shared" si="39"/>
        <v>0</v>
      </c>
    </row>
    <row r="2505" spans="1:22">
      <c r="A2505" s="28"/>
      <c r="B2505" s="28" t="s">
        <v>631</v>
      </c>
      <c r="C2505" s="8">
        <v>60073830</v>
      </c>
      <c r="D2505" s="350">
        <v>4968813529803</v>
      </c>
      <c r="E2505" s="9" t="s">
        <v>714</v>
      </c>
      <c r="F2505" s="8">
        <v>3</v>
      </c>
      <c r="G2505" s="173">
        <v>0.28499999999999998</v>
      </c>
      <c r="H2505" s="8"/>
      <c r="I2505" s="8"/>
      <c r="J2505" s="8" t="s">
        <v>717</v>
      </c>
      <c r="K2505" s="232" t="s">
        <v>715</v>
      </c>
      <c r="L2505" s="8">
        <v>5</v>
      </c>
      <c r="M2505" s="402">
        <v>912.24899999999991</v>
      </c>
      <c r="N2505" s="277"/>
      <c r="O2505" s="274">
        <f t="shared" si="39"/>
        <v>0</v>
      </c>
    </row>
    <row r="2506" spans="1:22">
      <c r="A2506" s="28"/>
      <c r="B2506" s="28" t="s">
        <v>631</v>
      </c>
      <c r="C2506" s="8">
        <v>60073832</v>
      </c>
      <c r="D2506" s="350">
        <v>4968813529810</v>
      </c>
      <c r="E2506" s="9" t="s">
        <v>714</v>
      </c>
      <c r="F2506" s="8">
        <v>3.5</v>
      </c>
      <c r="G2506" s="173">
        <v>0.31</v>
      </c>
      <c r="H2506" s="8"/>
      <c r="I2506" s="8"/>
      <c r="J2506" s="8" t="s">
        <v>717</v>
      </c>
      <c r="K2506" s="232" t="s">
        <v>83</v>
      </c>
      <c r="L2506" s="8">
        <v>5</v>
      </c>
      <c r="M2506" s="402">
        <v>912.24899999999991</v>
      </c>
      <c r="N2506" s="277"/>
      <c r="O2506" s="274">
        <f t="shared" si="39"/>
        <v>0</v>
      </c>
    </row>
    <row r="2507" spans="1:22">
      <c r="A2507" s="28"/>
      <c r="B2507" s="28" t="s">
        <v>631</v>
      </c>
      <c r="C2507" s="8">
        <v>60073834</v>
      </c>
      <c r="D2507" s="350">
        <v>4968813529827</v>
      </c>
      <c r="E2507" s="9" t="s">
        <v>714</v>
      </c>
      <c r="F2507" s="8">
        <v>4</v>
      </c>
      <c r="G2507" s="173">
        <v>0.33</v>
      </c>
      <c r="H2507" s="8"/>
      <c r="I2507" s="8"/>
      <c r="J2507" s="8" t="s">
        <v>717</v>
      </c>
      <c r="K2507" s="232" t="s">
        <v>83</v>
      </c>
      <c r="L2507" s="8">
        <v>5</v>
      </c>
      <c r="M2507" s="402">
        <v>912.24899999999991</v>
      </c>
      <c r="N2507" s="277"/>
      <c r="O2507" s="274">
        <f t="shared" si="39"/>
        <v>0</v>
      </c>
    </row>
    <row r="2508" spans="1:22">
      <c r="A2508" s="281"/>
      <c r="B2508" s="281" t="s">
        <v>631</v>
      </c>
      <c r="C2508" s="295">
        <v>60073836</v>
      </c>
      <c r="D2508" s="365">
        <v>4968813529834</v>
      </c>
      <c r="E2508" s="308" t="s">
        <v>714</v>
      </c>
      <c r="F2508" s="295">
        <v>4.5</v>
      </c>
      <c r="G2508" s="309">
        <v>0.35</v>
      </c>
      <c r="H2508" s="295"/>
      <c r="I2508" s="295"/>
      <c r="J2508" s="295" t="s">
        <v>717</v>
      </c>
      <c r="K2508" s="232" t="s">
        <v>83</v>
      </c>
      <c r="L2508" s="295">
        <v>5</v>
      </c>
      <c r="M2508" s="403">
        <v>912.24899999999991</v>
      </c>
      <c r="N2508" s="310"/>
      <c r="O2508" s="287">
        <f t="shared" si="39"/>
        <v>0</v>
      </c>
    </row>
    <row r="2509" spans="1:22">
      <c r="A2509" s="30" t="s">
        <v>14</v>
      </c>
      <c r="B2509" s="28" t="s">
        <v>631</v>
      </c>
      <c r="C2509" s="26">
        <v>60075800</v>
      </c>
      <c r="D2509" s="311">
        <v>4968813551231</v>
      </c>
      <c r="E2509" s="369" t="s">
        <v>793</v>
      </c>
      <c r="F2509" s="26">
        <v>0.8</v>
      </c>
      <c r="G2509" s="171">
        <v>0.14799999999999999</v>
      </c>
      <c r="H2509" s="26">
        <v>3</v>
      </c>
      <c r="I2509" s="311"/>
      <c r="J2509" s="311" t="s">
        <v>723</v>
      </c>
      <c r="K2509" s="28"/>
      <c r="L2509" s="295">
        <v>5</v>
      </c>
      <c r="M2509" s="402">
        <v>1120.0390499999999</v>
      </c>
      <c r="N2509" s="277"/>
      <c r="O2509" s="287">
        <f t="shared" si="39"/>
        <v>0</v>
      </c>
    </row>
    <row r="2510" spans="1:22">
      <c r="A2510" s="30" t="s">
        <v>14</v>
      </c>
      <c r="B2510" s="28" t="s">
        <v>631</v>
      </c>
      <c r="C2510" s="26">
        <v>60075802</v>
      </c>
      <c r="D2510" s="311">
        <v>4968813551248</v>
      </c>
      <c r="E2510" s="369" t="s">
        <v>793</v>
      </c>
      <c r="F2510" s="26">
        <v>1</v>
      </c>
      <c r="G2510" s="171">
        <v>0.16500000000000001</v>
      </c>
      <c r="H2510" s="26">
        <v>4</v>
      </c>
      <c r="I2510" s="311"/>
      <c r="J2510" s="311" t="s">
        <v>723</v>
      </c>
      <c r="K2510" s="28"/>
      <c r="L2510" s="295">
        <v>5</v>
      </c>
      <c r="M2510" s="402">
        <v>1120.0390499999999</v>
      </c>
      <c r="N2510" s="277"/>
      <c r="O2510" s="287">
        <f t="shared" si="39"/>
        <v>0</v>
      </c>
      <c r="V2510" t="s">
        <v>794</v>
      </c>
    </row>
    <row r="2511" spans="1:22">
      <c r="A2511" s="30" t="s">
        <v>14</v>
      </c>
      <c r="B2511" s="28" t="s">
        <v>631</v>
      </c>
      <c r="C2511" s="26">
        <v>60075804</v>
      </c>
      <c r="D2511" s="311">
        <v>4968813551255</v>
      </c>
      <c r="E2511" s="369" t="s">
        <v>793</v>
      </c>
      <c r="F2511" s="26">
        <v>1.25</v>
      </c>
      <c r="G2511" s="171">
        <v>0.19</v>
      </c>
      <c r="H2511" s="26">
        <v>5</v>
      </c>
      <c r="I2511" s="311"/>
      <c r="J2511" s="311" t="s">
        <v>723</v>
      </c>
      <c r="K2511" s="28"/>
      <c r="L2511" s="295">
        <v>5</v>
      </c>
      <c r="M2511" s="402">
        <v>1120.0390499999999</v>
      </c>
      <c r="N2511" s="277"/>
      <c r="O2511" s="287">
        <f t="shared" si="39"/>
        <v>0</v>
      </c>
      <c r="V2511" t="s">
        <v>795</v>
      </c>
    </row>
    <row r="2512" spans="1:22">
      <c r="A2512" s="30" t="s">
        <v>14</v>
      </c>
      <c r="B2512" s="28" t="s">
        <v>631</v>
      </c>
      <c r="C2512" s="26">
        <v>60075806</v>
      </c>
      <c r="D2512" s="311">
        <v>4968813551262</v>
      </c>
      <c r="E2512" s="369" t="s">
        <v>793</v>
      </c>
      <c r="F2512" s="26">
        <v>1.5</v>
      </c>
      <c r="G2512" s="171">
        <v>0.20499999999999999</v>
      </c>
      <c r="H2512" s="26">
        <v>6</v>
      </c>
      <c r="I2512" s="311"/>
      <c r="J2512" s="311" t="s">
        <v>723</v>
      </c>
      <c r="K2512" s="28"/>
      <c r="L2512" s="295">
        <v>5</v>
      </c>
      <c r="M2512" s="402">
        <v>1120.0390499999999</v>
      </c>
      <c r="N2512" s="277"/>
      <c r="O2512" s="287">
        <f t="shared" si="39"/>
        <v>0</v>
      </c>
      <c r="V2512" t="s">
        <v>796</v>
      </c>
    </row>
    <row r="2513" spans="1:22">
      <c r="A2513" s="30" t="s">
        <v>14</v>
      </c>
      <c r="B2513" s="28" t="s">
        <v>631</v>
      </c>
      <c r="C2513" s="26">
        <v>60075808</v>
      </c>
      <c r="D2513" s="311">
        <v>4968813551279</v>
      </c>
      <c r="E2513" s="369" t="s">
        <v>793</v>
      </c>
      <c r="F2513" s="26">
        <v>2</v>
      </c>
      <c r="G2513" s="171">
        <v>0.23499999999999999</v>
      </c>
      <c r="H2513" s="187">
        <v>8</v>
      </c>
      <c r="I2513" s="311"/>
      <c r="J2513" s="311" t="s">
        <v>723</v>
      </c>
      <c r="K2513" s="28"/>
      <c r="L2513" s="295">
        <v>5</v>
      </c>
      <c r="M2513" s="402">
        <v>1120.0390499999999</v>
      </c>
      <c r="N2513" s="277"/>
      <c r="O2513" s="287">
        <f t="shared" si="39"/>
        <v>0</v>
      </c>
      <c r="V2513" t="s">
        <v>797</v>
      </c>
    </row>
    <row r="2514" spans="1:22">
      <c r="A2514" s="30" t="s">
        <v>14</v>
      </c>
      <c r="B2514" s="28" t="s">
        <v>631</v>
      </c>
      <c r="C2514" s="26">
        <v>60075810</v>
      </c>
      <c r="D2514" s="311">
        <v>4968813551286</v>
      </c>
      <c r="E2514" s="369" t="s">
        <v>793</v>
      </c>
      <c r="F2514" s="26">
        <v>2.5</v>
      </c>
      <c r="G2514" s="171">
        <v>0.26</v>
      </c>
      <c r="H2514" s="26">
        <v>10</v>
      </c>
      <c r="I2514" s="311"/>
      <c r="J2514" s="311" t="s">
        <v>723</v>
      </c>
      <c r="K2514" s="28"/>
      <c r="L2514" s="295">
        <v>5</v>
      </c>
      <c r="M2514" s="402">
        <v>1120.0390499999999</v>
      </c>
      <c r="N2514" s="277"/>
      <c r="O2514" s="287">
        <f t="shared" si="39"/>
        <v>0</v>
      </c>
    </row>
    <row r="2515" spans="1:22">
      <c r="A2515" s="30" t="s">
        <v>14</v>
      </c>
      <c r="B2515" s="28" t="s">
        <v>631</v>
      </c>
      <c r="C2515" s="26">
        <v>60075812</v>
      </c>
      <c r="D2515" s="311">
        <v>4968813551293</v>
      </c>
      <c r="E2515" s="369" t="s">
        <v>793</v>
      </c>
      <c r="F2515" s="26">
        <v>3</v>
      </c>
      <c r="G2515" s="171">
        <v>0.28499999999999998</v>
      </c>
      <c r="H2515" s="26">
        <v>12</v>
      </c>
      <c r="I2515" s="311"/>
      <c r="J2515" s="311" t="s">
        <v>723</v>
      </c>
      <c r="K2515" s="28"/>
      <c r="L2515" s="295">
        <v>5</v>
      </c>
      <c r="M2515" s="402">
        <v>1425.3890624999997</v>
      </c>
      <c r="N2515" s="277"/>
      <c r="O2515" s="287">
        <f t="shared" si="39"/>
        <v>0</v>
      </c>
      <c r="V2515" t="s">
        <v>798</v>
      </c>
    </row>
    <row r="2516" spans="1:22">
      <c r="A2516" s="30" t="s">
        <v>14</v>
      </c>
      <c r="B2516" s="28" t="s">
        <v>631</v>
      </c>
      <c r="C2516" s="26">
        <v>60075814</v>
      </c>
      <c r="D2516" s="311">
        <v>4968813551309</v>
      </c>
      <c r="E2516" s="369" t="s">
        <v>793</v>
      </c>
      <c r="F2516" s="26">
        <v>3.5</v>
      </c>
      <c r="G2516" s="171">
        <v>0.31</v>
      </c>
      <c r="H2516" s="26">
        <v>16</v>
      </c>
      <c r="I2516" s="311"/>
      <c r="J2516" s="311" t="s">
        <v>723</v>
      </c>
      <c r="K2516" s="28"/>
      <c r="L2516" s="295">
        <v>5</v>
      </c>
      <c r="M2516" s="402">
        <v>1425.3890624999997</v>
      </c>
      <c r="N2516" s="277"/>
      <c r="O2516" s="287">
        <f t="shared" si="39"/>
        <v>0</v>
      </c>
      <c r="V2516" t="s">
        <v>799</v>
      </c>
    </row>
    <row r="2517" spans="1:22">
      <c r="A2517" s="30" t="s">
        <v>14</v>
      </c>
      <c r="B2517" s="28" t="s">
        <v>631</v>
      </c>
      <c r="C2517" s="26">
        <v>60075816</v>
      </c>
      <c r="D2517" s="311">
        <v>4968813551316</v>
      </c>
      <c r="E2517" s="369" t="s">
        <v>793</v>
      </c>
      <c r="F2517" s="26">
        <v>4</v>
      </c>
      <c r="G2517" s="171">
        <v>0.33</v>
      </c>
      <c r="H2517" s="26">
        <v>18</v>
      </c>
      <c r="I2517" s="311"/>
      <c r="J2517" s="311" t="s">
        <v>723</v>
      </c>
      <c r="K2517" s="28"/>
      <c r="L2517" s="295">
        <v>5</v>
      </c>
      <c r="M2517" s="402">
        <v>1425.3890624999997</v>
      </c>
      <c r="N2517" s="277"/>
      <c r="O2517" s="287">
        <f t="shared" si="39"/>
        <v>0</v>
      </c>
      <c r="V2517" t="s">
        <v>800</v>
      </c>
    </row>
    <row r="2518" spans="1:22">
      <c r="A2518" s="30" t="s">
        <v>14</v>
      </c>
      <c r="B2518" s="28" t="s">
        <v>631</v>
      </c>
      <c r="C2518" s="26">
        <v>60075818</v>
      </c>
      <c r="D2518" s="311">
        <v>4968813551323</v>
      </c>
      <c r="E2518" s="369" t="s">
        <v>793</v>
      </c>
      <c r="F2518" s="26">
        <v>4.5</v>
      </c>
      <c r="G2518" s="171">
        <v>0.35</v>
      </c>
      <c r="H2518" s="26">
        <v>18</v>
      </c>
      <c r="I2518" s="311"/>
      <c r="J2518" s="311" t="s">
        <v>723</v>
      </c>
      <c r="K2518" s="28"/>
      <c r="L2518" s="295">
        <v>5</v>
      </c>
      <c r="M2518" s="402">
        <v>1425.3890624999997</v>
      </c>
      <c r="N2518" s="277"/>
      <c r="O2518" s="287">
        <f t="shared" si="39"/>
        <v>0</v>
      </c>
      <c r="V2518" t="s">
        <v>801</v>
      </c>
    </row>
    <row r="2519" spans="1:22">
      <c r="A2519" s="30" t="s">
        <v>14</v>
      </c>
      <c r="B2519" s="28" t="s">
        <v>631</v>
      </c>
      <c r="C2519" s="26">
        <v>60075820</v>
      </c>
      <c r="D2519" s="311">
        <v>4968813551330</v>
      </c>
      <c r="E2519" s="369" t="s">
        <v>793</v>
      </c>
      <c r="F2519" s="26">
        <v>5</v>
      </c>
      <c r="G2519" s="171">
        <v>0.37</v>
      </c>
      <c r="H2519" s="26">
        <v>20</v>
      </c>
      <c r="I2519" s="311"/>
      <c r="J2519" s="311" t="s">
        <v>723</v>
      </c>
      <c r="K2519" s="28"/>
      <c r="L2519" s="295">
        <v>5</v>
      </c>
      <c r="M2519" s="402">
        <v>1425.3890624999997</v>
      </c>
      <c r="N2519" s="277"/>
      <c r="O2519" s="287">
        <f t="shared" ref="O2519:O2582" si="40">M2519*N2519</f>
        <v>0</v>
      </c>
      <c r="V2519" t="s">
        <v>802</v>
      </c>
    </row>
    <row r="2520" spans="1:22">
      <c r="A2520" s="30" t="s">
        <v>14</v>
      </c>
      <c r="B2520" s="28" t="s">
        <v>631</v>
      </c>
      <c r="C2520" s="26">
        <v>60075830</v>
      </c>
      <c r="D2520" s="311">
        <v>4968813551347</v>
      </c>
      <c r="E2520" s="369" t="s">
        <v>793</v>
      </c>
      <c r="F2520" s="26">
        <v>0.8</v>
      </c>
      <c r="G2520" s="171">
        <v>0.14799999999999999</v>
      </c>
      <c r="H2520" s="26">
        <v>3</v>
      </c>
      <c r="I2520" s="311"/>
      <c r="J2520" s="311" t="s">
        <v>777</v>
      </c>
      <c r="K2520" s="28"/>
      <c r="L2520" s="295">
        <v>5</v>
      </c>
      <c r="M2520" s="402">
        <v>3868.1891624999994</v>
      </c>
      <c r="N2520" s="277"/>
      <c r="O2520" s="287">
        <f t="shared" si="40"/>
        <v>0</v>
      </c>
      <c r="V2520" t="s">
        <v>803</v>
      </c>
    </row>
    <row r="2521" spans="1:22">
      <c r="A2521" s="30" t="s">
        <v>14</v>
      </c>
      <c r="B2521" s="28" t="s">
        <v>631</v>
      </c>
      <c r="C2521" s="26">
        <v>60075832</v>
      </c>
      <c r="D2521" s="311">
        <v>4968813551354</v>
      </c>
      <c r="E2521" s="369" t="s">
        <v>793</v>
      </c>
      <c r="F2521" s="26">
        <v>1</v>
      </c>
      <c r="G2521" s="171">
        <v>0.16500000000000001</v>
      </c>
      <c r="H2521" s="26">
        <v>4</v>
      </c>
      <c r="I2521" s="311"/>
      <c r="J2521" s="311" t="s">
        <v>777</v>
      </c>
      <c r="K2521" s="28"/>
      <c r="L2521" s="295">
        <v>5</v>
      </c>
      <c r="M2521" s="402">
        <v>3868.1891624999994</v>
      </c>
      <c r="N2521" s="277"/>
      <c r="O2521" s="287">
        <f t="shared" si="40"/>
        <v>0</v>
      </c>
      <c r="V2521" t="s">
        <v>804</v>
      </c>
    </row>
    <row r="2522" spans="1:22">
      <c r="A2522" s="30" t="s">
        <v>14</v>
      </c>
      <c r="B2522" s="28" t="s">
        <v>631</v>
      </c>
      <c r="C2522" s="26">
        <v>60075834</v>
      </c>
      <c r="D2522" s="311">
        <v>4968813551361</v>
      </c>
      <c r="E2522" s="369" t="s">
        <v>793</v>
      </c>
      <c r="F2522" s="26">
        <v>1.25</v>
      </c>
      <c r="G2522" s="171">
        <v>0.19</v>
      </c>
      <c r="H2522" s="26">
        <v>5</v>
      </c>
      <c r="I2522" s="311"/>
      <c r="J2522" s="311" t="s">
        <v>777</v>
      </c>
      <c r="K2522" s="28"/>
      <c r="L2522" s="295">
        <v>5</v>
      </c>
      <c r="M2522" s="402">
        <v>3868.1891624999994</v>
      </c>
      <c r="N2522" s="277"/>
      <c r="O2522" s="287">
        <f t="shared" si="40"/>
        <v>0</v>
      </c>
      <c r="V2522" t="s">
        <v>805</v>
      </c>
    </row>
    <row r="2523" spans="1:22">
      <c r="A2523" s="30" t="s">
        <v>14</v>
      </c>
      <c r="B2523" s="28" t="s">
        <v>631</v>
      </c>
      <c r="C2523" s="26">
        <v>60075836</v>
      </c>
      <c r="D2523" s="311">
        <v>4968813551378</v>
      </c>
      <c r="E2523" s="369" t="s">
        <v>793</v>
      </c>
      <c r="F2523" s="26">
        <v>1.5</v>
      </c>
      <c r="G2523" s="171">
        <v>0.20499999999999999</v>
      </c>
      <c r="H2523" s="26">
        <v>6</v>
      </c>
      <c r="I2523" s="311"/>
      <c r="J2523" s="311" t="s">
        <v>777</v>
      </c>
      <c r="K2523" s="28"/>
      <c r="L2523" s="295">
        <v>5</v>
      </c>
      <c r="M2523" s="402">
        <v>3868.1891624999994</v>
      </c>
      <c r="N2523" s="277"/>
      <c r="O2523" s="287">
        <f t="shared" si="40"/>
        <v>0</v>
      </c>
      <c r="V2523" t="s">
        <v>806</v>
      </c>
    </row>
    <row r="2524" spans="1:22">
      <c r="A2524" s="30" t="s">
        <v>14</v>
      </c>
      <c r="B2524" s="28" t="s">
        <v>631</v>
      </c>
      <c r="C2524" s="26">
        <v>60075838</v>
      </c>
      <c r="D2524" s="311">
        <v>4968813551385</v>
      </c>
      <c r="E2524" s="369" t="s">
        <v>793</v>
      </c>
      <c r="F2524" s="26">
        <v>2</v>
      </c>
      <c r="G2524" s="171">
        <v>0.23499999999999999</v>
      </c>
      <c r="H2524" s="187">
        <v>8</v>
      </c>
      <c r="I2524" s="311"/>
      <c r="J2524" s="311" t="s">
        <v>777</v>
      </c>
      <c r="K2524" s="28"/>
      <c r="L2524" s="295">
        <v>5</v>
      </c>
      <c r="M2524" s="402">
        <v>3868.1891624999994</v>
      </c>
      <c r="N2524" s="277"/>
      <c r="O2524" s="287">
        <f t="shared" si="40"/>
        <v>0</v>
      </c>
    </row>
    <row r="2525" spans="1:22">
      <c r="A2525" s="30" t="s">
        <v>14</v>
      </c>
      <c r="B2525" s="28" t="s">
        <v>631</v>
      </c>
      <c r="C2525" s="26">
        <v>60075840</v>
      </c>
      <c r="D2525" s="311">
        <v>4968813551392</v>
      </c>
      <c r="E2525" s="369" t="s">
        <v>793</v>
      </c>
      <c r="F2525" s="26">
        <v>2.5</v>
      </c>
      <c r="G2525" s="171">
        <v>0.26</v>
      </c>
      <c r="H2525" s="26">
        <v>10</v>
      </c>
      <c r="I2525" s="311"/>
      <c r="J2525" s="311" t="s">
        <v>777</v>
      </c>
      <c r="K2525" s="28"/>
      <c r="L2525" s="295">
        <v>5</v>
      </c>
      <c r="M2525" s="402">
        <v>3868.1891624999994</v>
      </c>
      <c r="N2525" s="277"/>
      <c r="O2525" s="287">
        <f t="shared" si="40"/>
        <v>0</v>
      </c>
    </row>
    <row r="2526" spans="1:22">
      <c r="A2526" s="30" t="s">
        <v>14</v>
      </c>
      <c r="B2526" s="28" t="s">
        <v>631</v>
      </c>
      <c r="C2526" s="26">
        <v>60075842</v>
      </c>
      <c r="D2526" s="311">
        <v>4968813551408</v>
      </c>
      <c r="E2526" s="369" t="s">
        <v>793</v>
      </c>
      <c r="F2526" s="26">
        <v>3</v>
      </c>
      <c r="G2526" s="171">
        <v>0.28499999999999998</v>
      </c>
      <c r="H2526" s="26">
        <v>12</v>
      </c>
      <c r="I2526" s="311"/>
      <c r="J2526" s="311" t="s">
        <v>777</v>
      </c>
      <c r="K2526" s="28"/>
      <c r="L2526" s="295">
        <v>5</v>
      </c>
      <c r="M2526" s="402">
        <v>4936.2806999999993</v>
      </c>
      <c r="N2526" s="277"/>
      <c r="O2526" s="287">
        <f t="shared" si="40"/>
        <v>0</v>
      </c>
    </row>
    <row r="2527" spans="1:22">
      <c r="A2527" s="30" t="s">
        <v>14</v>
      </c>
      <c r="B2527" s="28" t="s">
        <v>631</v>
      </c>
      <c r="C2527" s="26">
        <v>60075844</v>
      </c>
      <c r="D2527" s="311">
        <v>4968813551415</v>
      </c>
      <c r="E2527" s="369" t="s">
        <v>793</v>
      </c>
      <c r="F2527" s="26">
        <v>3.5</v>
      </c>
      <c r="G2527" s="171">
        <v>0.31</v>
      </c>
      <c r="H2527" s="26">
        <v>16</v>
      </c>
      <c r="I2527" s="311"/>
      <c r="J2527" s="311" t="s">
        <v>777</v>
      </c>
      <c r="K2527" s="28"/>
      <c r="L2527" s="295">
        <v>5</v>
      </c>
      <c r="M2527" s="402">
        <v>4936.2806999999993</v>
      </c>
      <c r="N2527" s="277"/>
      <c r="O2527" s="287">
        <f t="shared" si="40"/>
        <v>0</v>
      </c>
    </row>
    <row r="2528" spans="1:22">
      <c r="A2528" s="30" t="s">
        <v>14</v>
      </c>
      <c r="B2528" s="28" t="s">
        <v>631</v>
      </c>
      <c r="C2528" s="26">
        <v>60075846</v>
      </c>
      <c r="D2528" s="311">
        <v>4968813551422</v>
      </c>
      <c r="E2528" s="369" t="s">
        <v>793</v>
      </c>
      <c r="F2528" s="26">
        <v>4</v>
      </c>
      <c r="G2528" s="171">
        <v>0.33</v>
      </c>
      <c r="H2528" s="26">
        <v>18</v>
      </c>
      <c r="I2528" s="311"/>
      <c r="J2528" s="311" t="s">
        <v>777</v>
      </c>
      <c r="K2528" s="28"/>
      <c r="L2528" s="295">
        <v>5</v>
      </c>
      <c r="M2528" s="402">
        <v>4936.2806999999993</v>
      </c>
      <c r="N2528" s="277"/>
      <c r="O2528" s="287">
        <f t="shared" si="40"/>
        <v>0</v>
      </c>
    </row>
    <row r="2529" spans="1:47">
      <c r="A2529" s="30" t="s">
        <v>14</v>
      </c>
      <c r="B2529" s="28" t="s">
        <v>631</v>
      </c>
      <c r="C2529" s="26">
        <v>60075848</v>
      </c>
      <c r="D2529" s="311">
        <v>4968813551439</v>
      </c>
      <c r="E2529" s="369" t="s">
        <v>793</v>
      </c>
      <c r="F2529" s="26">
        <v>4.5</v>
      </c>
      <c r="G2529" s="171">
        <v>0.35</v>
      </c>
      <c r="H2529" s="26">
        <v>18</v>
      </c>
      <c r="I2529" s="311"/>
      <c r="J2529" s="311" t="s">
        <v>777</v>
      </c>
      <c r="K2529" s="28"/>
      <c r="L2529" s="295">
        <v>5</v>
      </c>
      <c r="M2529" s="402">
        <v>4936.2806999999993</v>
      </c>
      <c r="N2529" s="277"/>
      <c r="O2529" s="287">
        <f t="shared" si="40"/>
        <v>0</v>
      </c>
    </row>
    <row r="2530" spans="1:47">
      <c r="A2530" s="377" t="s">
        <v>14</v>
      </c>
      <c r="B2530" s="281" t="s">
        <v>631</v>
      </c>
      <c r="C2530" s="282">
        <v>60075850</v>
      </c>
      <c r="D2530" s="378">
        <v>4968813551446</v>
      </c>
      <c r="E2530" s="379" t="s">
        <v>793</v>
      </c>
      <c r="F2530" s="282">
        <v>5</v>
      </c>
      <c r="G2530" s="380">
        <v>0.37</v>
      </c>
      <c r="H2530" s="282">
        <v>20</v>
      </c>
      <c r="I2530" s="378"/>
      <c r="J2530" s="378" t="s">
        <v>777</v>
      </c>
      <c r="K2530" s="281"/>
      <c r="L2530" s="295">
        <v>5</v>
      </c>
      <c r="M2530" s="403">
        <v>4936.2806999999993</v>
      </c>
      <c r="N2530" s="310"/>
      <c r="O2530" s="287">
        <f t="shared" si="40"/>
        <v>0</v>
      </c>
    </row>
    <row r="2531" spans="1:47">
      <c r="A2531" s="30" t="s">
        <v>14</v>
      </c>
      <c r="B2531" s="28" t="s">
        <v>631</v>
      </c>
      <c r="C2531" s="26">
        <v>60075860</v>
      </c>
      <c r="D2531" s="311">
        <v>4968813551453</v>
      </c>
      <c r="E2531" s="369" t="s">
        <v>807</v>
      </c>
      <c r="F2531" s="26">
        <v>0.8</v>
      </c>
      <c r="G2531" s="171">
        <v>0.14799999999999999</v>
      </c>
      <c r="H2531" s="311"/>
      <c r="I2531" s="311"/>
      <c r="J2531" s="26" t="s">
        <v>725</v>
      </c>
      <c r="K2531" s="25"/>
      <c r="L2531" s="295">
        <v>5</v>
      </c>
      <c r="M2531" s="402">
        <v>1553.3573249999999</v>
      </c>
      <c r="N2531" s="277"/>
      <c r="O2531" s="287">
        <f t="shared" si="40"/>
        <v>0</v>
      </c>
    </row>
    <row r="2532" spans="1:47">
      <c r="A2532" s="30" t="s">
        <v>14</v>
      </c>
      <c r="B2532" s="28" t="s">
        <v>631</v>
      </c>
      <c r="C2532" s="26">
        <v>60075862</v>
      </c>
      <c r="D2532" s="311">
        <v>4968813551460</v>
      </c>
      <c r="E2532" s="369" t="s">
        <v>807</v>
      </c>
      <c r="F2532" s="26">
        <v>1</v>
      </c>
      <c r="G2532" s="171">
        <v>0.16500000000000001</v>
      </c>
      <c r="H2532" s="311"/>
      <c r="I2532" s="311"/>
      <c r="J2532" s="26" t="s">
        <v>725</v>
      </c>
      <c r="K2532" s="25"/>
      <c r="L2532" s="295">
        <v>5</v>
      </c>
      <c r="M2532" s="402">
        <v>1553.3573249999999</v>
      </c>
      <c r="N2532" s="277"/>
      <c r="O2532" s="287">
        <f t="shared" si="40"/>
        <v>0</v>
      </c>
    </row>
    <row r="2533" spans="1:47">
      <c r="A2533" s="30" t="s">
        <v>14</v>
      </c>
      <c r="B2533" s="28" t="s">
        <v>631</v>
      </c>
      <c r="C2533" s="26">
        <v>60075864</v>
      </c>
      <c r="D2533" s="311">
        <v>4968813551477</v>
      </c>
      <c r="E2533" s="369" t="s">
        <v>807</v>
      </c>
      <c r="F2533" s="26">
        <v>1.25</v>
      </c>
      <c r="G2533" s="171">
        <v>0.19</v>
      </c>
      <c r="H2533" s="311"/>
      <c r="I2533" s="311"/>
      <c r="J2533" s="26" t="s">
        <v>725</v>
      </c>
      <c r="K2533" s="25"/>
      <c r="L2533" s="295">
        <v>5</v>
      </c>
      <c r="M2533" s="402">
        <v>1553.3573249999999</v>
      </c>
      <c r="N2533" s="277"/>
      <c r="O2533" s="287">
        <f t="shared" si="40"/>
        <v>0</v>
      </c>
    </row>
    <row r="2534" spans="1:47">
      <c r="A2534" s="30" t="s">
        <v>14</v>
      </c>
      <c r="B2534" s="28" t="s">
        <v>631</v>
      </c>
      <c r="C2534" s="26">
        <v>60075866</v>
      </c>
      <c r="D2534" s="311">
        <v>4968813551484</v>
      </c>
      <c r="E2534" s="369" t="s">
        <v>807</v>
      </c>
      <c r="F2534" s="26">
        <v>1.5</v>
      </c>
      <c r="G2534" s="171">
        <v>0.20499999999999999</v>
      </c>
      <c r="H2534" s="311"/>
      <c r="I2534" s="311"/>
      <c r="J2534" s="26" t="s">
        <v>725</v>
      </c>
      <c r="K2534" s="25"/>
      <c r="L2534" s="295">
        <v>5</v>
      </c>
      <c r="M2534" s="402">
        <v>1553.3573249999999</v>
      </c>
      <c r="N2534" s="277"/>
      <c r="O2534" s="287">
        <f t="shared" si="40"/>
        <v>0</v>
      </c>
      <c r="U2534" t="s">
        <v>808</v>
      </c>
    </row>
    <row r="2535" spans="1:47">
      <c r="A2535" s="30" t="s">
        <v>14</v>
      </c>
      <c r="B2535" s="28" t="s">
        <v>631</v>
      </c>
      <c r="C2535" s="26">
        <v>60075868</v>
      </c>
      <c r="D2535" s="311">
        <v>4968813551491</v>
      </c>
      <c r="E2535" s="369" t="s">
        <v>807</v>
      </c>
      <c r="F2535" s="26">
        <v>1.75</v>
      </c>
      <c r="G2535" s="171">
        <v>0.219</v>
      </c>
      <c r="H2535" s="311"/>
      <c r="I2535" s="311"/>
      <c r="J2535" s="26" t="s">
        <v>725</v>
      </c>
      <c r="K2535" s="25"/>
      <c r="L2535" s="295">
        <v>5</v>
      </c>
      <c r="M2535" s="402">
        <v>1553.3573249999999</v>
      </c>
      <c r="N2535" s="277"/>
      <c r="O2535" s="287">
        <f t="shared" si="40"/>
        <v>0</v>
      </c>
      <c r="U2535" t="s">
        <v>809</v>
      </c>
    </row>
    <row r="2536" spans="1:47">
      <c r="A2536" s="30" t="s">
        <v>14</v>
      </c>
      <c r="B2536" s="28" t="s">
        <v>631</v>
      </c>
      <c r="C2536" s="26">
        <v>60075870</v>
      </c>
      <c r="D2536" s="311">
        <v>4968813551507</v>
      </c>
      <c r="E2536" s="369" t="s">
        <v>807</v>
      </c>
      <c r="F2536" s="26">
        <v>2</v>
      </c>
      <c r="G2536" s="171">
        <v>0.23499999999999999</v>
      </c>
      <c r="H2536" s="311"/>
      <c r="I2536" s="311"/>
      <c r="J2536" s="26" t="s">
        <v>725</v>
      </c>
      <c r="K2536" s="25"/>
      <c r="L2536" s="295">
        <v>5</v>
      </c>
      <c r="M2536" s="402">
        <v>1553.3573249999999</v>
      </c>
      <c r="N2536" s="277"/>
      <c r="O2536" s="287">
        <f t="shared" si="40"/>
        <v>0</v>
      </c>
      <c r="U2536" t="s">
        <v>810</v>
      </c>
    </row>
    <row r="2537" spans="1:47">
      <c r="A2537" s="30" t="s">
        <v>14</v>
      </c>
      <c r="B2537" s="28" t="s">
        <v>631</v>
      </c>
      <c r="C2537" s="26">
        <v>60075872</v>
      </c>
      <c r="D2537" s="311">
        <v>4968813551514</v>
      </c>
      <c r="E2537" s="369" t="s">
        <v>807</v>
      </c>
      <c r="F2537" s="26">
        <v>2.5</v>
      </c>
      <c r="G2537" s="171">
        <v>0.26</v>
      </c>
      <c r="H2537" s="311"/>
      <c r="I2537" s="311"/>
      <c r="J2537" s="26" t="s">
        <v>725</v>
      </c>
      <c r="K2537" s="25"/>
      <c r="L2537" s="295">
        <v>5</v>
      </c>
      <c r="M2537" s="402">
        <v>1553.3573249999999</v>
      </c>
      <c r="N2537" s="277"/>
      <c r="O2537" s="287">
        <f t="shared" si="40"/>
        <v>0</v>
      </c>
      <c r="U2537" t="s">
        <v>811</v>
      </c>
    </row>
    <row r="2538" spans="1:47">
      <c r="A2538" s="30" t="s">
        <v>14</v>
      </c>
      <c r="B2538" s="28" t="s">
        <v>631</v>
      </c>
      <c r="C2538" s="26">
        <v>60075874</v>
      </c>
      <c r="D2538" s="311">
        <v>4968813551521</v>
      </c>
      <c r="E2538" s="369" t="s">
        <v>807</v>
      </c>
      <c r="F2538" s="26">
        <v>3</v>
      </c>
      <c r="G2538" s="171">
        <v>0.28499999999999998</v>
      </c>
      <c r="H2538" s="311"/>
      <c r="I2538" s="311"/>
      <c r="J2538" s="26" t="s">
        <v>725</v>
      </c>
      <c r="K2538" s="25"/>
      <c r="L2538" s="295">
        <v>5</v>
      </c>
      <c r="M2538" s="402">
        <v>1553.3573249999999</v>
      </c>
      <c r="N2538" s="277"/>
      <c r="O2538" s="287">
        <f t="shared" si="40"/>
        <v>0</v>
      </c>
      <c r="U2538" t="s">
        <v>812</v>
      </c>
    </row>
    <row r="2539" spans="1:47">
      <c r="A2539" s="377" t="s">
        <v>14</v>
      </c>
      <c r="B2539" s="281" t="s">
        <v>631</v>
      </c>
      <c r="C2539" s="282">
        <v>60075876</v>
      </c>
      <c r="D2539" s="378">
        <v>4968813551538</v>
      </c>
      <c r="E2539" s="379" t="s">
        <v>807</v>
      </c>
      <c r="F2539" s="282">
        <v>3.5</v>
      </c>
      <c r="G2539" s="380">
        <v>0.31</v>
      </c>
      <c r="H2539" s="378"/>
      <c r="I2539" s="378"/>
      <c r="J2539" s="282" t="s">
        <v>725</v>
      </c>
      <c r="K2539" s="283"/>
      <c r="L2539" s="295">
        <v>5</v>
      </c>
      <c r="M2539" s="403">
        <v>1553.3573249999999</v>
      </c>
      <c r="N2539" s="310"/>
      <c r="O2539" s="287">
        <f t="shared" si="40"/>
        <v>0</v>
      </c>
      <c r="U2539" t="s">
        <v>813</v>
      </c>
    </row>
    <row r="2540" spans="1:47" s="383" customFormat="1">
      <c r="A2540" s="381" t="s">
        <v>14</v>
      </c>
      <c r="B2540" s="382" t="s">
        <v>631</v>
      </c>
      <c r="C2540" s="26">
        <v>60093730</v>
      </c>
      <c r="D2540" s="311">
        <v>4968813551156</v>
      </c>
      <c r="E2540" s="369" t="s">
        <v>821</v>
      </c>
      <c r="F2540" s="311"/>
      <c r="G2540" s="311" t="s">
        <v>845</v>
      </c>
      <c r="H2540" s="311"/>
      <c r="I2540" s="26" t="s">
        <v>814</v>
      </c>
      <c r="J2540" s="26" t="s">
        <v>816</v>
      </c>
      <c r="K2540" s="385" t="s">
        <v>815</v>
      </c>
      <c r="L2540" s="295">
        <v>5</v>
      </c>
      <c r="M2540" s="390">
        <v>316.75312499999995</v>
      </c>
      <c r="N2540" s="310"/>
      <c r="O2540" s="287">
        <f t="shared" si="40"/>
        <v>0</v>
      </c>
      <c r="P2540" s="278"/>
      <c r="Q2540" s="384"/>
      <c r="R2540" s="384"/>
      <c r="S2540" s="383" t="s">
        <v>823</v>
      </c>
      <c r="T2540" s="384"/>
      <c r="U2540" s="383" t="s">
        <v>824</v>
      </c>
    </row>
    <row r="2541" spans="1:47" s="383" customFormat="1">
      <c r="A2541" s="381" t="s">
        <v>14</v>
      </c>
      <c r="B2541" s="382" t="s">
        <v>631</v>
      </c>
      <c r="C2541" s="26">
        <v>60093732</v>
      </c>
      <c r="D2541" s="311">
        <v>4968813551163</v>
      </c>
      <c r="E2541" s="369" t="s">
        <v>821</v>
      </c>
      <c r="F2541" s="311"/>
      <c r="G2541" s="311" t="s">
        <v>845</v>
      </c>
      <c r="H2541" s="311"/>
      <c r="I2541" s="26" t="s">
        <v>814</v>
      </c>
      <c r="J2541" s="26" t="s">
        <v>817</v>
      </c>
      <c r="K2541" s="385" t="s">
        <v>815</v>
      </c>
      <c r="L2541" s="295">
        <v>5</v>
      </c>
      <c r="M2541" s="390">
        <v>316.75312499999995</v>
      </c>
      <c r="N2541" s="310"/>
      <c r="O2541" s="287">
        <f t="shared" si="40"/>
        <v>0</v>
      </c>
      <c r="P2541" s="278"/>
      <c r="Q2541" s="384"/>
      <c r="R2541" s="384"/>
      <c r="T2541" s="384"/>
      <c r="W2541" s="383" t="s">
        <v>825</v>
      </c>
      <c r="AK2541" t="s">
        <v>831</v>
      </c>
      <c r="AU2541" t="s">
        <v>835</v>
      </c>
    </row>
    <row r="2542" spans="1:47" s="383" customFormat="1">
      <c r="A2542" s="381" t="s">
        <v>14</v>
      </c>
      <c r="B2542" s="382" t="s">
        <v>631</v>
      </c>
      <c r="C2542" s="26">
        <v>60093734</v>
      </c>
      <c r="D2542" s="311">
        <v>4968813551170</v>
      </c>
      <c r="E2542" s="369" t="s">
        <v>821</v>
      </c>
      <c r="F2542" s="311"/>
      <c r="G2542" s="311" t="s">
        <v>845</v>
      </c>
      <c r="H2542" s="311"/>
      <c r="I2542" s="26" t="s">
        <v>814</v>
      </c>
      <c r="J2542" s="26" t="s">
        <v>816</v>
      </c>
      <c r="K2542" s="386" t="s">
        <v>818</v>
      </c>
      <c r="L2542" s="295">
        <v>5</v>
      </c>
      <c r="M2542" s="390">
        <v>316.75312499999995</v>
      </c>
      <c r="N2542" s="310"/>
      <c r="O2542" s="287">
        <f t="shared" si="40"/>
        <v>0</v>
      </c>
      <c r="P2542" s="278"/>
      <c r="Q2542" s="384"/>
      <c r="R2542" s="384"/>
      <c r="T2542" s="384"/>
      <c r="W2542" s="383" t="s">
        <v>826</v>
      </c>
      <c r="AK2542" s="383" t="s">
        <v>832</v>
      </c>
      <c r="AU2542" s="383" t="s">
        <v>836</v>
      </c>
    </row>
    <row r="2543" spans="1:47" s="383" customFormat="1">
      <c r="A2543" s="381" t="s">
        <v>14</v>
      </c>
      <c r="B2543" s="382" t="s">
        <v>631</v>
      </c>
      <c r="C2543" s="26">
        <v>60093736</v>
      </c>
      <c r="D2543" s="311">
        <v>4968813551187</v>
      </c>
      <c r="E2543" s="369" t="s">
        <v>821</v>
      </c>
      <c r="F2543" s="311"/>
      <c r="G2543" s="311" t="s">
        <v>845</v>
      </c>
      <c r="H2543" s="311"/>
      <c r="I2543" s="26" t="s">
        <v>814</v>
      </c>
      <c r="J2543" s="26" t="s">
        <v>817</v>
      </c>
      <c r="K2543" s="386" t="s">
        <v>818</v>
      </c>
      <c r="L2543" s="295">
        <v>5</v>
      </c>
      <c r="M2543" s="390">
        <v>316.75312499999995</v>
      </c>
      <c r="N2543" s="310"/>
      <c r="O2543" s="287">
        <f t="shared" si="40"/>
        <v>0</v>
      </c>
      <c r="P2543" s="278"/>
      <c r="Q2543" s="384"/>
      <c r="R2543" s="384"/>
      <c r="T2543" s="384"/>
      <c r="W2543" s="383" t="s">
        <v>827</v>
      </c>
      <c r="AK2543" s="383" t="s">
        <v>833</v>
      </c>
      <c r="AU2543" s="383" t="s">
        <v>837</v>
      </c>
    </row>
    <row r="2544" spans="1:47" s="383" customFormat="1">
      <c r="A2544" s="381" t="s">
        <v>14</v>
      </c>
      <c r="B2544" s="382" t="s">
        <v>631</v>
      </c>
      <c r="C2544" s="26">
        <v>60093750</v>
      </c>
      <c r="D2544" s="311">
        <v>4968813551194</v>
      </c>
      <c r="E2544" s="369" t="s">
        <v>821</v>
      </c>
      <c r="F2544" s="311"/>
      <c r="G2544" s="311" t="s">
        <v>845</v>
      </c>
      <c r="H2544" s="311"/>
      <c r="I2544" s="26" t="s">
        <v>819</v>
      </c>
      <c r="J2544" s="26" t="s">
        <v>816</v>
      </c>
      <c r="K2544" s="385" t="s">
        <v>815</v>
      </c>
      <c r="L2544" s="295">
        <v>5</v>
      </c>
      <c r="M2544" s="390">
        <v>387.70582499999989</v>
      </c>
      <c r="N2544" s="310"/>
      <c r="O2544" s="287">
        <f t="shared" si="40"/>
        <v>0</v>
      </c>
      <c r="P2544" s="278"/>
      <c r="Q2544" s="384"/>
      <c r="R2544" s="384"/>
      <c r="T2544" s="384"/>
      <c r="W2544" t="s">
        <v>828</v>
      </c>
      <c r="AK2544" s="383" t="s">
        <v>834</v>
      </c>
      <c r="AU2544" s="383" t="s">
        <v>838</v>
      </c>
    </row>
    <row r="2545" spans="1:48" s="383" customFormat="1">
      <c r="A2545" s="381" t="s">
        <v>14</v>
      </c>
      <c r="B2545" s="382" t="s">
        <v>631</v>
      </c>
      <c r="C2545" s="26">
        <v>60093752</v>
      </c>
      <c r="D2545" s="311">
        <v>4968813551200</v>
      </c>
      <c r="E2545" s="369" t="s">
        <v>821</v>
      </c>
      <c r="F2545" s="311"/>
      <c r="G2545" s="311" t="s">
        <v>845</v>
      </c>
      <c r="H2545" s="311"/>
      <c r="I2545" s="26" t="s">
        <v>819</v>
      </c>
      <c r="J2545" s="26" t="s">
        <v>817</v>
      </c>
      <c r="K2545" s="385" t="s">
        <v>815</v>
      </c>
      <c r="L2545" s="295">
        <v>5</v>
      </c>
      <c r="M2545" s="390">
        <v>387.70582499999989</v>
      </c>
      <c r="N2545" s="310"/>
      <c r="O2545" s="287">
        <f t="shared" si="40"/>
        <v>0</v>
      </c>
      <c r="P2545" s="278"/>
      <c r="Q2545" s="384"/>
      <c r="R2545" s="384"/>
      <c r="T2545" s="384"/>
      <c r="W2545" s="383" t="s">
        <v>829</v>
      </c>
    </row>
    <row r="2546" spans="1:48" s="383" customFormat="1">
      <c r="A2546" s="381" t="s">
        <v>14</v>
      </c>
      <c r="B2546" s="382" t="s">
        <v>631</v>
      </c>
      <c r="C2546" s="26">
        <v>60093754</v>
      </c>
      <c r="D2546" s="311">
        <v>4968813551217</v>
      </c>
      <c r="E2546" s="369" t="s">
        <v>821</v>
      </c>
      <c r="F2546" s="311"/>
      <c r="G2546" s="311" t="s">
        <v>845</v>
      </c>
      <c r="H2546" s="311"/>
      <c r="I2546" s="26" t="s">
        <v>819</v>
      </c>
      <c r="J2546" s="26" t="s">
        <v>816</v>
      </c>
      <c r="K2546" s="386" t="s">
        <v>818</v>
      </c>
      <c r="L2546" s="295">
        <v>5</v>
      </c>
      <c r="M2546" s="390">
        <v>387.70582499999989</v>
      </c>
      <c r="N2546" s="310"/>
      <c r="O2546" s="287">
        <f t="shared" si="40"/>
        <v>0</v>
      </c>
      <c r="P2546" s="278"/>
      <c r="Q2546" s="384"/>
      <c r="R2546" s="384"/>
      <c r="T2546" s="384"/>
      <c r="W2546" s="383" t="s">
        <v>830</v>
      </c>
    </row>
    <row r="2547" spans="1:48" s="383" customFormat="1">
      <c r="A2547" s="381" t="s">
        <v>14</v>
      </c>
      <c r="B2547" s="382" t="s">
        <v>631</v>
      </c>
      <c r="C2547" s="26">
        <v>60093756</v>
      </c>
      <c r="D2547" s="311">
        <v>4968813551224</v>
      </c>
      <c r="E2547" s="369" t="s">
        <v>821</v>
      </c>
      <c r="F2547" s="311"/>
      <c r="G2547" s="311" t="s">
        <v>845</v>
      </c>
      <c r="H2547" s="311"/>
      <c r="I2547" s="26" t="s">
        <v>819</v>
      </c>
      <c r="J2547" s="26" t="s">
        <v>817</v>
      </c>
      <c r="K2547" s="386" t="s">
        <v>818</v>
      </c>
      <c r="L2547" s="295">
        <v>5</v>
      </c>
      <c r="M2547" s="390">
        <v>387.70582499999989</v>
      </c>
      <c r="N2547" s="310"/>
      <c r="O2547" s="287">
        <f t="shared" si="40"/>
        <v>0</v>
      </c>
      <c r="P2547" s="278"/>
      <c r="Q2547" s="384"/>
      <c r="R2547" s="384"/>
      <c r="T2547" s="384"/>
    </row>
    <row r="2548" spans="1:48" s="383" customFormat="1">
      <c r="A2548" s="381" t="s">
        <v>14</v>
      </c>
      <c r="B2548" s="382" t="s">
        <v>631</v>
      </c>
      <c r="C2548" s="26">
        <v>60093690</v>
      </c>
      <c r="D2548" s="311">
        <v>4968813551057</v>
      </c>
      <c r="E2548" s="369" t="s">
        <v>822</v>
      </c>
      <c r="F2548" s="311"/>
      <c r="G2548" s="311" t="s">
        <v>845</v>
      </c>
      <c r="H2548" s="311"/>
      <c r="I2548" s="26" t="s">
        <v>814</v>
      </c>
      <c r="J2548" s="26" t="s">
        <v>816</v>
      </c>
      <c r="K2548" s="385" t="s">
        <v>815</v>
      </c>
      <c r="L2548" s="295">
        <v>5</v>
      </c>
      <c r="M2548" s="390">
        <v>316.75312499999995</v>
      </c>
      <c r="N2548" s="310"/>
      <c r="O2548" s="287">
        <f t="shared" si="40"/>
        <v>0</v>
      </c>
      <c r="P2548" s="278"/>
      <c r="Q2548" s="384"/>
      <c r="R2548" s="384"/>
      <c r="S2548" s="383" t="s">
        <v>823</v>
      </c>
      <c r="T2548" s="384"/>
      <c r="V2548" s="383" t="s">
        <v>824</v>
      </c>
    </row>
    <row r="2549" spans="1:48" s="383" customFormat="1">
      <c r="A2549" s="381" t="s">
        <v>14</v>
      </c>
      <c r="B2549" s="382" t="s">
        <v>631</v>
      </c>
      <c r="C2549" s="26">
        <v>60093692</v>
      </c>
      <c r="D2549" s="311">
        <v>4968813551064</v>
      </c>
      <c r="E2549" s="369" t="s">
        <v>822</v>
      </c>
      <c r="F2549" s="311"/>
      <c r="G2549" s="311" t="s">
        <v>845</v>
      </c>
      <c r="H2549" s="311"/>
      <c r="I2549" s="26" t="s">
        <v>814</v>
      </c>
      <c r="J2549" s="26" t="s">
        <v>817</v>
      </c>
      <c r="K2549" s="385" t="s">
        <v>815</v>
      </c>
      <c r="L2549" s="295">
        <v>5</v>
      </c>
      <c r="M2549" s="390">
        <v>316.75312499999995</v>
      </c>
      <c r="N2549" s="310"/>
      <c r="O2549" s="287">
        <f t="shared" si="40"/>
        <v>0</v>
      </c>
      <c r="P2549" s="278"/>
      <c r="Q2549" s="384"/>
      <c r="R2549" s="384"/>
      <c r="T2549" s="384"/>
      <c r="X2549" s="383" t="s">
        <v>825</v>
      </c>
      <c r="AL2549" s="383" t="s">
        <v>831</v>
      </c>
      <c r="AV2549" t="s">
        <v>835</v>
      </c>
    </row>
    <row r="2550" spans="1:48" s="383" customFormat="1">
      <c r="A2550" s="381" t="s">
        <v>14</v>
      </c>
      <c r="B2550" s="382" t="s">
        <v>631</v>
      </c>
      <c r="C2550" s="26">
        <v>60093694</v>
      </c>
      <c r="D2550" s="311">
        <v>4968813551071</v>
      </c>
      <c r="E2550" s="369" t="s">
        <v>822</v>
      </c>
      <c r="F2550" s="311"/>
      <c r="G2550" s="311" t="s">
        <v>845</v>
      </c>
      <c r="H2550" s="311"/>
      <c r="I2550" s="26" t="s">
        <v>814</v>
      </c>
      <c r="J2550" s="26" t="s">
        <v>820</v>
      </c>
      <c r="K2550" s="385" t="s">
        <v>815</v>
      </c>
      <c r="L2550" s="295">
        <v>5</v>
      </c>
      <c r="M2550" s="390">
        <v>316.75312499999995</v>
      </c>
      <c r="N2550" s="310"/>
      <c r="O2550" s="287">
        <f t="shared" si="40"/>
        <v>0</v>
      </c>
      <c r="P2550" s="278"/>
      <c r="Q2550" s="384"/>
      <c r="R2550" s="384"/>
      <c r="T2550" s="384"/>
      <c r="X2550" s="383" t="s">
        <v>826</v>
      </c>
      <c r="AL2550" s="383" t="s">
        <v>842</v>
      </c>
      <c r="AV2550" s="383" t="s">
        <v>836</v>
      </c>
    </row>
    <row r="2551" spans="1:48" s="383" customFormat="1">
      <c r="A2551" s="381" t="s">
        <v>14</v>
      </c>
      <c r="B2551" s="382" t="s">
        <v>631</v>
      </c>
      <c r="C2551" s="26">
        <v>60093696</v>
      </c>
      <c r="D2551" s="311">
        <v>4968813551088</v>
      </c>
      <c r="E2551" s="369" t="s">
        <v>822</v>
      </c>
      <c r="F2551" s="311"/>
      <c r="G2551" s="311" t="s">
        <v>845</v>
      </c>
      <c r="H2551" s="311"/>
      <c r="I2551" s="26" t="s">
        <v>814</v>
      </c>
      <c r="J2551" s="26" t="s">
        <v>816</v>
      </c>
      <c r="K2551" s="386" t="s">
        <v>818</v>
      </c>
      <c r="L2551" s="295">
        <v>5</v>
      </c>
      <c r="M2551" s="390">
        <v>316.75312499999995</v>
      </c>
      <c r="N2551" s="310"/>
      <c r="O2551" s="287">
        <f t="shared" si="40"/>
        <v>0</v>
      </c>
      <c r="P2551" s="278"/>
      <c r="Q2551" s="384"/>
      <c r="R2551" s="384"/>
      <c r="T2551" s="384"/>
      <c r="X2551" s="383" t="s">
        <v>827</v>
      </c>
      <c r="AL2551" s="383" t="s">
        <v>843</v>
      </c>
      <c r="AV2551" s="383" t="s">
        <v>837</v>
      </c>
    </row>
    <row r="2552" spans="1:48" s="383" customFormat="1">
      <c r="A2552" s="381" t="s">
        <v>14</v>
      </c>
      <c r="B2552" s="382" t="s">
        <v>631</v>
      </c>
      <c r="C2552" s="26">
        <v>60093698</v>
      </c>
      <c r="D2552" s="311">
        <v>4968813551095</v>
      </c>
      <c r="E2552" s="369" t="s">
        <v>822</v>
      </c>
      <c r="F2552" s="311"/>
      <c r="G2552" s="311" t="s">
        <v>845</v>
      </c>
      <c r="H2552" s="311"/>
      <c r="I2552" s="26" t="s">
        <v>814</v>
      </c>
      <c r="J2552" s="26" t="s">
        <v>817</v>
      </c>
      <c r="K2552" s="386" t="s">
        <v>818</v>
      </c>
      <c r="L2552" s="295">
        <v>5</v>
      </c>
      <c r="M2552" s="390">
        <v>316.75312499999995</v>
      </c>
      <c r="N2552" s="310"/>
      <c r="O2552" s="287">
        <f t="shared" si="40"/>
        <v>0</v>
      </c>
      <c r="P2552" s="278"/>
      <c r="Q2552" s="384"/>
      <c r="R2552" s="384"/>
      <c r="T2552" s="384"/>
      <c r="AL2552" s="383" t="s">
        <v>844</v>
      </c>
      <c r="AV2552" s="383" t="s">
        <v>838</v>
      </c>
    </row>
    <row r="2553" spans="1:48" s="383" customFormat="1">
      <c r="A2553" s="381" t="s">
        <v>14</v>
      </c>
      <c r="B2553" s="382" t="s">
        <v>631</v>
      </c>
      <c r="C2553" s="26">
        <v>60093700</v>
      </c>
      <c r="D2553" s="311">
        <v>4968813551101</v>
      </c>
      <c r="E2553" s="369" t="s">
        <v>822</v>
      </c>
      <c r="F2553" s="311"/>
      <c r="G2553" s="311" t="s">
        <v>845</v>
      </c>
      <c r="H2553" s="311"/>
      <c r="I2553" s="26" t="s">
        <v>814</v>
      </c>
      <c r="J2553" s="26" t="s">
        <v>820</v>
      </c>
      <c r="K2553" s="386" t="s">
        <v>818</v>
      </c>
      <c r="L2553" s="295">
        <v>5</v>
      </c>
      <c r="M2553" s="390">
        <v>316.75312499999995</v>
      </c>
      <c r="N2553" s="310"/>
      <c r="O2553" s="287">
        <f t="shared" si="40"/>
        <v>0</v>
      </c>
      <c r="P2553" s="278"/>
      <c r="Q2553" s="384"/>
      <c r="R2553" s="384"/>
      <c r="T2553" s="384"/>
      <c r="X2553" s="383" t="s">
        <v>839</v>
      </c>
    </row>
    <row r="2554" spans="1:48" s="383" customFormat="1">
      <c r="A2554" s="381" t="s">
        <v>14</v>
      </c>
      <c r="B2554" s="382" t="s">
        <v>631</v>
      </c>
      <c r="C2554" s="26">
        <v>60093702</v>
      </c>
      <c r="D2554" s="311">
        <v>4968813551118</v>
      </c>
      <c r="E2554" s="369" t="s">
        <v>822</v>
      </c>
      <c r="F2554" s="311"/>
      <c r="G2554" s="311" t="s">
        <v>845</v>
      </c>
      <c r="H2554" s="311"/>
      <c r="I2554" s="26" t="s">
        <v>819</v>
      </c>
      <c r="J2554" s="26" t="s">
        <v>816</v>
      </c>
      <c r="K2554" s="385" t="s">
        <v>815</v>
      </c>
      <c r="L2554" s="295">
        <v>5</v>
      </c>
      <c r="M2554" s="390">
        <v>387.70582499999989</v>
      </c>
      <c r="N2554" s="310"/>
      <c r="O2554" s="287">
        <f t="shared" si="40"/>
        <v>0</v>
      </c>
      <c r="P2554" s="278"/>
      <c r="Q2554" s="384"/>
      <c r="R2554" s="384"/>
      <c r="T2554" s="384"/>
      <c r="X2554" s="383" t="s">
        <v>840</v>
      </c>
    </row>
    <row r="2555" spans="1:48" s="383" customFormat="1">
      <c r="A2555" s="381" t="s">
        <v>14</v>
      </c>
      <c r="B2555" s="382" t="s">
        <v>631</v>
      </c>
      <c r="C2555" s="26">
        <v>60093704</v>
      </c>
      <c r="D2555" s="311">
        <v>4968813551125</v>
      </c>
      <c r="E2555" s="369" t="s">
        <v>822</v>
      </c>
      <c r="F2555" s="311"/>
      <c r="G2555" s="311" t="s">
        <v>845</v>
      </c>
      <c r="H2555" s="311"/>
      <c r="I2555" s="26" t="s">
        <v>819</v>
      </c>
      <c r="J2555" s="26" t="s">
        <v>817</v>
      </c>
      <c r="K2555" s="385" t="s">
        <v>815</v>
      </c>
      <c r="L2555" s="295">
        <v>5</v>
      </c>
      <c r="M2555" s="390">
        <v>387.70582499999989</v>
      </c>
      <c r="N2555" s="310"/>
      <c r="O2555" s="287">
        <f t="shared" si="40"/>
        <v>0</v>
      </c>
      <c r="P2555" s="278"/>
      <c r="Q2555" s="384"/>
      <c r="R2555" s="384"/>
      <c r="T2555" s="384"/>
      <c r="X2555" s="383" t="s">
        <v>841</v>
      </c>
    </row>
    <row r="2556" spans="1:48" s="383" customFormat="1">
      <c r="A2556" s="381" t="s">
        <v>14</v>
      </c>
      <c r="B2556" s="382" t="s">
        <v>631</v>
      </c>
      <c r="C2556" s="26">
        <v>60093706</v>
      </c>
      <c r="D2556" s="311">
        <v>4968813551132</v>
      </c>
      <c r="E2556" s="369" t="s">
        <v>822</v>
      </c>
      <c r="F2556" s="311"/>
      <c r="G2556" s="311" t="s">
        <v>845</v>
      </c>
      <c r="H2556" s="311"/>
      <c r="I2556" s="26" t="s">
        <v>819</v>
      </c>
      <c r="J2556" s="26" t="s">
        <v>816</v>
      </c>
      <c r="K2556" s="386" t="s">
        <v>818</v>
      </c>
      <c r="L2556" s="295">
        <v>5</v>
      </c>
      <c r="M2556" s="390">
        <v>387.70582499999989</v>
      </c>
      <c r="N2556" s="310"/>
      <c r="O2556" s="287">
        <f t="shared" si="40"/>
        <v>0</v>
      </c>
      <c r="P2556" s="278"/>
      <c r="Q2556" s="384"/>
      <c r="R2556" s="384"/>
      <c r="T2556" s="384"/>
    </row>
    <row r="2557" spans="1:48" s="383" customFormat="1">
      <c r="A2557" s="381" t="s">
        <v>14</v>
      </c>
      <c r="B2557" s="382" t="s">
        <v>631</v>
      </c>
      <c r="C2557" s="26">
        <v>60093708</v>
      </c>
      <c r="D2557" s="311">
        <v>4968813551149</v>
      </c>
      <c r="E2557" s="369" t="s">
        <v>822</v>
      </c>
      <c r="F2557" s="311"/>
      <c r="G2557" s="311" t="s">
        <v>845</v>
      </c>
      <c r="H2557" s="311"/>
      <c r="I2557" s="26" t="s">
        <v>819</v>
      </c>
      <c r="J2557" s="26" t="s">
        <v>817</v>
      </c>
      <c r="K2557" s="386" t="s">
        <v>818</v>
      </c>
      <c r="L2557" s="8">
        <v>5</v>
      </c>
      <c r="M2557" s="390">
        <v>387.70582499999989</v>
      </c>
      <c r="N2557" s="277"/>
      <c r="O2557" s="274">
        <f t="shared" si="40"/>
        <v>0</v>
      </c>
      <c r="P2557" s="278"/>
      <c r="Q2557" s="384"/>
      <c r="R2557" s="384"/>
      <c r="T2557" s="384"/>
    </row>
    <row r="2558" spans="1:48">
      <c r="A2558" s="381" t="s">
        <v>14</v>
      </c>
      <c r="B2558" s="382" t="s">
        <v>631</v>
      </c>
      <c r="C2558" s="387">
        <v>60074990</v>
      </c>
      <c r="D2558" s="391">
        <v>4968813550876</v>
      </c>
      <c r="E2558" s="388" t="s">
        <v>846</v>
      </c>
      <c r="F2558" s="387">
        <v>22</v>
      </c>
      <c r="G2558" s="389">
        <v>0.78</v>
      </c>
      <c r="H2558" s="387">
        <v>65</v>
      </c>
      <c r="I2558" s="387">
        <v>32.5</v>
      </c>
      <c r="J2558" s="387" t="s">
        <v>724</v>
      </c>
      <c r="K2558" s="387" t="s">
        <v>688</v>
      </c>
      <c r="L2558" s="392">
        <v>3</v>
      </c>
      <c r="M2558" s="402">
        <v>3238.4839499999994</v>
      </c>
      <c r="N2558" s="277"/>
      <c r="O2558" s="274">
        <f t="shared" si="40"/>
        <v>0</v>
      </c>
    </row>
    <row r="2559" spans="1:48">
      <c r="A2559" s="381" t="s">
        <v>14</v>
      </c>
      <c r="B2559" s="382" t="s">
        <v>631</v>
      </c>
      <c r="C2559" s="387">
        <v>60074992</v>
      </c>
      <c r="D2559" s="391">
        <v>4968813550883</v>
      </c>
      <c r="E2559" s="388" t="s">
        <v>847</v>
      </c>
      <c r="F2559" s="387">
        <v>24</v>
      </c>
      <c r="G2559" s="389">
        <v>0.81</v>
      </c>
      <c r="H2559" s="387">
        <v>70</v>
      </c>
      <c r="I2559" s="387">
        <v>35</v>
      </c>
      <c r="J2559" s="387" t="s">
        <v>724</v>
      </c>
      <c r="K2559" s="387" t="s">
        <v>688</v>
      </c>
      <c r="L2559" s="392">
        <v>3</v>
      </c>
      <c r="M2559" s="402">
        <v>3429.8028374999994</v>
      </c>
      <c r="N2559" s="277"/>
      <c r="O2559" s="274">
        <f t="shared" si="40"/>
        <v>0</v>
      </c>
      <c r="Q2559" t="s">
        <v>848</v>
      </c>
    </row>
    <row r="2560" spans="1:48">
      <c r="A2560" s="381" t="s">
        <v>14</v>
      </c>
      <c r="B2560" s="382" t="s">
        <v>631</v>
      </c>
      <c r="C2560" s="387">
        <v>60074994</v>
      </c>
      <c r="D2560" s="391">
        <v>4968813550890</v>
      </c>
      <c r="E2560" s="388" t="s">
        <v>847</v>
      </c>
      <c r="F2560" s="387">
        <v>26</v>
      </c>
      <c r="G2560" s="389">
        <v>0.84</v>
      </c>
      <c r="H2560" s="387">
        <v>80</v>
      </c>
      <c r="I2560" s="387">
        <v>40</v>
      </c>
      <c r="J2560" s="387" t="s">
        <v>724</v>
      </c>
      <c r="K2560" s="387" t="s">
        <v>688</v>
      </c>
      <c r="L2560" s="392">
        <v>3</v>
      </c>
      <c r="M2560" s="402">
        <v>3619.8547125</v>
      </c>
      <c r="N2560" s="277"/>
      <c r="O2560" s="274">
        <f t="shared" si="40"/>
        <v>0</v>
      </c>
      <c r="Q2560" t="s">
        <v>849</v>
      </c>
    </row>
    <row r="2561" spans="1:17">
      <c r="A2561" s="381" t="s">
        <v>14</v>
      </c>
      <c r="B2561" s="382" t="s">
        <v>631</v>
      </c>
      <c r="C2561" s="387">
        <v>60074996</v>
      </c>
      <c r="D2561" s="391">
        <v>4968813550906</v>
      </c>
      <c r="E2561" s="388" t="s">
        <v>847</v>
      </c>
      <c r="F2561" s="387">
        <v>28</v>
      </c>
      <c r="G2561" s="389">
        <v>0.87</v>
      </c>
      <c r="H2561" s="387">
        <v>90</v>
      </c>
      <c r="I2561" s="387">
        <v>45</v>
      </c>
      <c r="J2561" s="387" t="s">
        <v>724</v>
      </c>
      <c r="K2561" s="387" t="s">
        <v>688</v>
      </c>
      <c r="L2561" s="392">
        <v>3</v>
      </c>
      <c r="M2561" s="402">
        <v>3811.1735999999992</v>
      </c>
      <c r="N2561" s="277"/>
      <c r="O2561" s="274">
        <f t="shared" si="40"/>
        <v>0</v>
      </c>
      <c r="Q2561" t="s">
        <v>850</v>
      </c>
    </row>
    <row r="2562" spans="1:17">
      <c r="A2562" s="381" t="s">
        <v>14</v>
      </c>
      <c r="B2562" s="382" t="s">
        <v>631</v>
      </c>
      <c r="C2562" s="387">
        <v>60074998</v>
      </c>
      <c r="D2562" s="391">
        <v>4968813550913</v>
      </c>
      <c r="E2562" s="388" t="s">
        <v>847</v>
      </c>
      <c r="F2562" s="387">
        <v>30</v>
      </c>
      <c r="G2562" s="389">
        <v>0.91</v>
      </c>
      <c r="H2562" s="387">
        <v>100</v>
      </c>
      <c r="I2562" s="387">
        <v>50</v>
      </c>
      <c r="J2562" s="387" t="s">
        <v>724</v>
      </c>
      <c r="K2562" s="387" t="s">
        <v>688</v>
      </c>
      <c r="L2562" s="392">
        <v>3</v>
      </c>
      <c r="M2562" s="402">
        <v>4001.2254749999993</v>
      </c>
      <c r="N2562" s="277"/>
      <c r="O2562" s="274">
        <f t="shared" si="40"/>
        <v>0</v>
      </c>
      <c r="Q2562" t="s">
        <v>851</v>
      </c>
    </row>
    <row r="2563" spans="1:17">
      <c r="A2563" s="381" t="s">
        <v>14</v>
      </c>
      <c r="B2563" s="382" t="s">
        <v>631</v>
      </c>
      <c r="C2563" s="387">
        <v>60075770</v>
      </c>
      <c r="D2563" s="391">
        <v>4968813550920</v>
      </c>
      <c r="E2563" s="388" t="s">
        <v>852</v>
      </c>
      <c r="F2563" s="387">
        <v>0.6</v>
      </c>
      <c r="G2563" s="389">
        <v>0.128</v>
      </c>
      <c r="H2563" s="387">
        <v>2</v>
      </c>
      <c r="I2563" s="387">
        <v>1</v>
      </c>
      <c r="J2563" s="387" t="s">
        <v>718</v>
      </c>
      <c r="K2563" s="387" t="s">
        <v>853</v>
      </c>
      <c r="L2563" s="113">
        <v>5</v>
      </c>
      <c r="M2563" s="402">
        <v>1885.3145999999997</v>
      </c>
      <c r="N2563" s="277"/>
      <c r="O2563" s="274">
        <f t="shared" si="40"/>
        <v>0</v>
      </c>
    </row>
    <row r="2564" spans="1:17">
      <c r="A2564" s="381" t="s">
        <v>14</v>
      </c>
      <c r="B2564" s="382" t="s">
        <v>631</v>
      </c>
      <c r="C2564" s="387">
        <v>60075772</v>
      </c>
      <c r="D2564" s="391">
        <v>4968813550937</v>
      </c>
      <c r="E2564" s="388" t="s">
        <v>854</v>
      </c>
      <c r="F2564" s="387">
        <v>0.8</v>
      </c>
      <c r="G2564" s="389">
        <v>0.14799999999999999</v>
      </c>
      <c r="H2564" s="387">
        <v>3</v>
      </c>
      <c r="I2564" s="387">
        <v>1.5</v>
      </c>
      <c r="J2564" s="387" t="s">
        <v>718</v>
      </c>
      <c r="K2564" s="387" t="s">
        <v>855</v>
      </c>
      <c r="L2564" s="113">
        <v>5</v>
      </c>
      <c r="M2564" s="402">
        <v>1885.3145999999997</v>
      </c>
      <c r="N2564" s="277"/>
      <c r="O2564" s="274">
        <f t="shared" si="40"/>
        <v>0</v>
      </c>
      <c r="Q2564" t="s">
        <v>856</v>
      </c>
    </row>
    <row r="2565" spans="1:17">
      <c r="A2565" s="381" t="s">
        <v>14</v>
      </c>
      <c r="B2565" s="382" t="s">
        <v>631</v>
      </c>
      <c r="C2565" s="387">
        <v>60075774</v>
      </c>
      <c r="D2565" s="391">
        <v>4968813550944</v>
      </c>
      <c r="E2565" s="388" t="s">
        <v>854</v>
      </c>
      <c r="F2565" s="387">
        <v>1</v>
      </c>
      <c r="G2565" s="389">
        <v>0.16500000000000001</v>
      </c>
      <c r="H2565" s="387">
        <v>4</v>
      </c>
      <c r="I2565" s="387">
        <v>2</v>
      </c>
      <c r="J2565" s="387" t="s">
        <v>718</v>
      </c>
      <c r="K2565" s="387" t="s">
        <v>855</v>
      </c>
      <c r="L2565" s="113">
        <v>5</v>
      </c>
      <c r="M2565" s="402">
        <v>1885.3145999999997</v>
      </c>
      <c r="N2565" s="277"/>
      <c r="O2565" s="274">
        <f t="shared" si="40"/>
        <v>0</v>
      </c>
      <c r="Q2565" t="s">
        <v>864</v>
      </c>
    </row>
    <row r="2566" spans="1:17">
      <c r="A2566" s="381" t="s">
        <v>14</v>
      </c>
      <c r="B2566" s="382" t="s">
        <v>631</v>
      </c>
      <c r="C2566" s="387">
        <v>60075776</v>
      </c>
      <c r="D2566" s="391">
        <v>4968813550951</v>
      </c>
      <c r="E2566" s="388" t="s">
        <v>854</v>
      </c>
      <c r="F2566" s="387">
        <v>1.25</v>
      </c>
      <c r="G2566" s="389">
        <v>0.19</v>
      </c>
      <c r="H2566" s="387">
        <v>5</v>
      </c>
      <c r="I2566" s="387">
        <v>2.5</v>
      </c>
      <c r="J2566" s="387" t="s">
        <v>718</v>
      </c>
      <c r="K2566" s="387" t="s">
        <v>855</v>
      </c>
      <c r="L2566" s="113">
        <v>5</v>
      </c>
      <c r="M2566" s="402">
        <v>1885.3145999999997</v>
      </c>
      <c r="N2566" s="277"/>
      <c r="O2566" s="274">
        <f t="shared" si="40"/>
        <v>0</v>
      </c>
      <c r="Q2566" t="s">
        <v>865</v>
      </c>
    </row>
    <row r="2567" spans="1:17">
      <c r="A2567" s="381" t="s">
        <v>14</v>
      </c>
      <c r="B2567" s="382" t="s">
        <v>631</v>
      </c>
      <c r="C2567" s="387">
        <v>60075778</v>
      </c>
      <c r="D2567" s="391">
        <v>4968813550968</v>
      </c>
      <c r="E2567" s="388" t="s">
        <v>854</v>
      </c>
      <c r="F2567" s="387">
        <v>1.5</v>
      </c>
      <c r="G2567" s="389">
        <v>0.20499999999999999</v>
      </c>
      <c r="H2567" s="387">
        <v>6</v>
      </c>
      <c r="I2567" s="387">
        <v>3</v>
      </c>
      <c r="J2567" s="387" t="s">
        <v>718</v>
      </c>
      <c r="K2567" s="387" t="s">
        <v>855</v>
      </c>
      <c r="L2567" s="113">
        <v>5</v>
      </c>
      <c r="M2567" s="402">
        <v>1885.3145999999997</v>
      </c>
      <c r="N2567" s="277"/>
      <c r="O2567" s="274">
        <f t="shared" si="40"/>
        <v>0</v>
      </c>
      <c r="Q2567" t="s">
        <v>857</v>
      </c>
    </row>
    <row r="2568" spans="1:17">
      <c r="A2568" s="381" t="s">
        <v>14</v>
      </c>
      <c r="B2568" s="382" t="s">
        <v>631</v>
      </c>
      <c r="C2568" s="387">
        <v>60075780</v>
      </c>
      <c r="D2568" s="391">
        <v>4968813550975</v>
      </c>
      <c r="E2568" s="388" t="s">
        <v>854</v>
      </c>
      <c r="F2568" s="387">
        <v>1.75</v>
      </c>
      <c r="G2568" s="389">
        <v>0.22</v>
      </c>
      <c r="H2568" s="387">
        <v>7</v>
      </c>
      <c r="I2568" s="387">
        <v>3.5</v>
      </c>
      <c r="J2568" s="387" t="s">
        <v>718</v>
      </c>
      <c r="K2568" s="387" t="s">
        <v>855</v>
      </c>
      <c r="L2568" s="113">
        <v>5</v>
      </c>
      <c r="M2568" s="402">
        <v>1885.3145999999997</v>
      </c>
      <c r="N2568" s="277"/>
      <c r="O2568" s="274">
        <f t="shared" si="40"/>
        <v>0</v>
      </c>
      <c r="Q2568" t="s">
        <v>858</v>
      </c>
    </row>
    <row r="2569" spans="1:17">
      <c r="A2569" s="381" t="s">
        <v>14</v>
      </c>
      <c r="B2569" s="382" t="s">
        <v>631</v>
      </c>
      <c r="C2569" s="387">
        <v>60075782</v>
      </c>
      <c r="D2569" s="391">
        <v>4968813550982</v>
      </c>
      <c r="E2569" s="388" t="s">
        <v>854</v>
      </c>
      <c r="F2569" s="387">
        <v>2</v>
      </c>
      <c r="G2569" s="389">
        <v>0.23499999999999999</v>
      </c>
      <c r="H2569" s="387">
        <v>8</v>
      </c>
      <c r="I2569" s="387">
        <v>4</v>
      </c>
      <c r="J2569" s="387" t="s">
        <v>718</v>
      </c>
      <c r="K2569" s="387" t="s">
        <v>855</v>
      </c>
      <c r="L2569" s="113">
        <v>5</v>
      </c>
      <c r="M2569" s="402">
        <v>1885.3145999999997</v>
      </c>
      <c r="N2569" s="277"/>
      <c r="O2569" s="274">
        <f t="shared" si="40"/>
        <v>0</v>
      </c>
      <c r="Q2569" t="s">
        <v>859</v>
      </c>
    </row>
    <row r="2570" spans="1:17">
      <c r="A2570" s="381" t="s">
        <v>14</v>
      </c>
      <c r="B2570" s="382" t="s">
        <v>631</v>
      </c>
      <c r="C2570" s="387">
        <v>60075784</v>
      </c>
      <c r="D2570" s="391">
        <v>4968813550999</v>
      </c>
      <c r="E2570" s="388" t="s">
        <v>854</v>
      </c>
      <c r="F2570" s="387">
        <v>2.25</v>
      </c>
      <c r="G2570" s="389">
        <v>0.248</v>
      </c>
      <c r="H2570" s="387">
        <v>9</v>
      </c>
      <c r="I2570" s="387">
        <v>4.5</v>
      </c>
      <c r="J2570" s="387" t="s">
        <v>718</v>
      </c>
      <c r="K2570" s="387" t="s">
        <v>855</v>
      </c>
      <c r="L2570" s="113">
        <v>5</v>
      </c>
      <c r="M2570" s="402">
        <v>1885.3145999999997</v>
      </c>
      <c r="N2570" s="277"/>
      <c r="O2570" s="274">
        <f t="shared" si="40"/>
        <v>0</v>
      </c>
      <c r="Q2570" t="s">
        <v>860</v>
      </c>
    </row>
    <row r="2571" spans="1:17">
      <c r="A2571" s="381" t="s">
        <v>14</v>
      </c>
      <c r="B2571" s="382" t="s">
        <v>631</v>
      </c>
      <c r="C2571" s="387">
        <v>60075786</v>
      </c>
      <c r="D2571" s="391">
        <v>4968813551002</v>
      </c>
      <c r="E2571" s="388" t="s">
        <v>854</v>
      </c>
      <c r="F2571" s="387">
        <v>2.5</v>
      </c>
      <c r="G2571" s="389">
        <v>0.26</v>
      </c>
      <c r="H2571" s="387">
        <v>10</v>
      </c>
      <c r="I2571" s="387">
        <v>5</v>
      </c>
      <c r="J2571" s="387" t="s">
        <v>718</v>
      </c>
      <c r="K2571" s="387" t="s">
        <v>855</v>
      </c>
      <c r="L2571" s="113">
        <v>5</v>
      </c>
      <c r="M2571" s="402">
        <v>1885.3145999999997</v>
      </c>
      <c r="N2571" s="277"/>
      <c r="O2571" s="274">
        <f t="shared" si="40"/>
        <v>0</v>
      </c>
      <c r="Q2571" t="s">
        <v>861</v>
      </c>
    </row>
    <row r="2572" spans="1:17">
      <c r="A2572" s="381" t="s">
        <v>14</v>
      </c>
      <c r="B2572" s="382" t="s">
        <v>631</v>
      </c>
      <c r="C2572" s="387">
        <v>60075788</v>
      </c>
      <c r="D2572" s="391">
        <v>4968813551019</v>
      </c>
      <c r="E2572" s="388" t="s">
        <v>854</v>
      </c>
      <c r="F2572" s="387">
        <v>2.75</v>
      </c>
      <c r="G2572" s="389">
        <v>0.27400000000000002</v>
      </c>
      <c r="H2572" s="387">
        <v>11</v>
      </c>
      <c r="I2572" s="387">
        <v>5.5</v>
      </c>
      <c r="J2572" s="387" t="s">
        <v>718</v>
      </c>
      <c r="K2572" s="387" t="s">
        <v>855</v>
      </c>
      <c r="L2572" s="113">
        <v>5</v>
      </c>
      <c r="M2572" s="402">
        <v>1885.3145999999997</v>
      </c>
      <c r="N2572" s="277"/>
      <c r="O2572" s="274">
        <f t="shared" si="40"/>
        <v>0</v>
      </c>
      <c r="Q2572" t="s">
        <v>862</v>
      </c>
    </row>
    <row r="2573" spans="1:17">
      <c r="A2573" s="393" t="s">
        <v>14</v>
      </c>
      <c r="B2573" s="394" t="s">
        <v>631</v>
      </c>
      <c r="C2573" s="395">
        <v>60075790</v>
      </c>
      <c r="D2573" s="396">
        <v>4968813551026</v>
      </c>
      <c r="E2573" s="397" t="s">
        <v>854</v>
      </c>
      <c r="F2573" s="395">
        <v>3</v>
      </c>
      <c r="G2573" s="398">
        <v>0.28499999999999998</v>
      </c>
      <c r="H2573" s="395">
        <v>12</v>
      </c>
      <c r="I2573" s="395">
        <v>6</v>
      </c>
      <c r="J2573" s="395" t="s">
        <v>718</v>
      </c>
      <c r="K2573" s="395" t="s">
        <v>855</v>
      </c>
      <c r="L2573" s="399">
        <v>5</v>
      </c>
      <c r="M2573" s="403">
        <v>1885.3145999999997</v>
      </c>
      <c r="N2573" s="310"/>
      <c r="O2573" s="287">
        <f t="shared" si="40"/>
        <v>0</v>
      </c>
      <c r="Q2573" t="s">
        <v>863</v>
      </c>
    </row>
    <row r="2574" spans="1:17">
      <c r="A2574" s="381" t="s">
        <v>14</v>
      </c>
      <c r="B2574" s="382" t="s">
        <v>631</v>
      </c>
      <c r="C2574" s="387">
        <v>60075700</v>
      </c>
      <c r="D2574" s="391">
        <v>4968813550647</v>
      </c>
      <c r="E2574" s="388" t="s">
        <v>866</v>
      </c>
      <c r="F2574" s="387">
        <v>0.6</v>
      </c>
      <c r="G2574" s="387">
        <v>0.128</v>
      </c>
      <c r="H2574" s="387">
        <v>2.5</v>
      </c>
      <c r="I2574" s="387">
        <v>1.25</v>
      </c>
      <c r="J2574" s="387" t="s">
        <v>718</v>
      </c>
      <c r="K2574" s="400" t="s">
        <v>868</v>
      </c>
      <c r="L2574" s="399">
        <v>5</v>
      </c>
      <c r="M2574" s="402">
        <v>886.90874999999994</v>
      </c>
      <c r="N2574" s="310"/>
      <c r="O2574" s="287">
        <f t="shared" si="40"/>
        <v>0</v>
      </c>
    </row>
    <row r="2575" spans="1:17">
      <c r="A2575" s="381" t="s">
        <v>14</v>
      </c>
      <c r="B2575" s="382" t="s">
        <v>631</v>
      </c>
      <c r="C2575" s="387">
        <v>60075702</v>
      </c>
      <c r="D2575" s="391">
        <v>4968813550654</v>
      </c>
      <c r="E2575" s="388" t="s">
        <v>867</v>
      </c>
      <c r="F2575" s="387">
        <v>0.8</v>
      </c>
      <c r="G2575" s="387">
        <v>0.14799999999999999</v>
      </c>
      <c r="H2575" s="387">
        <v>3</v>
      </c>
      <c r="I2575" s="387">
        <v>1.5</v>
      </c>
      <c r="J2575" s="387" t="s">
        <v>718</v>
      </c>
      <c r="K2575" s="400" t="s">
        <v>868</v>
      </c>
      <c r="L2575" s="399">
        <v>5</v>
      </c>
      <c r="M2575" s="402">
        <v>886.90874999999994</v>
      </c>
      <c r="N2575" s="310"/>
      <c r="O2575" s="287">
        <f t="shared" si="40"/>
        <v>0</v>
      </c>
      <c r="Q2575" t="s">
        <v>869</v>
      </c>
    </row>
    <row r="2576" spans="1:17">
      <c r="A2576" s="381" t="s">
        <v>14</v>
      </c>
      <c r="B2576" s="382" t="s">
        <v>631</v>
      </c>
      <c r="C2576" s="387">
        <v>60075704</v>
      </c>
      <c r="D2576" s="391">
        <v>4968813550661</v>
      </c>
      <c r="E2576" s="388" t="s">
        <v>867</v>
      </c>
      <c r="F2576" s="387">
        <v>1</v>
      </c>
      <c r="G2576" s="387">
        <v>0.16500000000000001</v>
      </c>
      <c r="H2576" s="387">
        <v>4</v>
      </c>
      <c r="I2576" s="387">
        <v>2</v>
      </c>
      <c r="J2576" s="387" t="s">
        <v>718</v>
      </c>
      <c r="K2576" s="400" t="s">
        <v>868</v>
      </c>
      <c r="L2576" s="399">
        <v>5</v>
      </c>
      <c r="M2576" s="402">
        <v>886.90874999999994</v>
      </c>
      <c r="N2576" s="310"/>
      <c r="O2576" s="287">
        <f t="shared" si="40"/>
        <v>0</v>
      </c>
      <c r="Q2576" t="s">
        <v>870</v>
      </c>
    </row>
    <row r="2577" spans="1:17">
      <c r="A2577" s="381" t="s">
        <v>14</v>
      </c>
      <c r="B2577" s="382" t="s">
        <v>631</v>
      </c>
      <c r="C2577" s="387">
        <v>60075706</v>
      </c>
      <c r="D2577" s="391">
        <v>4968813550678</v>
      </c>
      <c r="E2577" s="388" t="s">
        <v>867</v>
      </c>
      <c r="F2577" s="387">
        <v>1.25</v>
      </c>
      <c r="G2577" s="387">
        <v>0.19</v>
      </c>
      <c r="H2577" s="387">
        <v>5</v>
      </c>
      <c r="I2577" s="387">
        <v>2.5</v>
      </c>
      <c r="J2577" s="387" t="s">
        <v>718</v>
      </c>
      <c r="K2577" s="400" t="s">
        <v>868</v>
      </c>
      <c r="L2577" s="399">
        <v>5</v>
      </c>
      <c r="M2577" s="402">
        <v>886.90874999999994</v>
      </c>
      <c r="N2577" s="310"/>
      <c r="O2577" s="287">
        <f t="shared" si="40"/>
        <v>0</v>
      </c>
      <c r="Q2577" t="s">
        <v>871</v>
      </c>
    </row>
    <row r="2578" spans="1:17">
      <c r="A2578" s="381" t="s">
        <v>14</v>
      </c>
      <c r="B2578" s="382" t="s">
        <v>631</v>
      </c>
      <c r="C2578" s="387">
        <v>60075708</v>
      </c>
      <c r="D2578" s="391">
        <v>4968813550685</v>
      </c>
      <c r="E2578" s="388" t="s">
        <v>867</v>
      </c>
      <c r="F2578" s="387">
        <v>1.5</v>
      </c>
      <c r="G2578" s="387">
        <v>0.20499999999999999</v>
      </c>
      <c r="H2578" s="387">
        <v>6</v>
      </c>
      <c r="I2578" s="387">
        <v>3</v>
      </c>
      <c r="J2578" s="387" t="s">
        <v>718</v>
      </c>
      <c r="K2578" s="400" t="s">
        <v>868</v>
      </c>
      <c r="L2578" s="399">
        <v>5</v>
      </c>
      <c r="M2578" s="402">
        <v>886.90874999999994</v>
      </c>
      <c r="N2578" s="310"/>
      <c r="O2578" s="287">
        <f t="shared" si="40"/>
        <v>0</v>
      </c>
      <c r="Q2578" t="s">
        <v>872</v>
      </c>
    </row>
    <row r="2579" spans="1:17">
      <c r="A2579" s="381" t="s">
        <v>14</v>
      </c>
      <c r="B2579" s="382" t="s">
        <v>631</v>
      </c>
      <c r="C2579" s="387">
        <v>60075710</v>
      </c>
      <c r="D2579" s="391">
        <v>4968813550692</v>
      </c>
      <c r="E2579" s="388" t="s">
        <v>867</v>
      </c>
      <c r="F2579" s="387">
        <v>1.75</v>
      </c>
      <c r="G2579" s="387">
        <v>0.22</v>
      </c>
      <c r="H2579" s="387">
        <v>7</v>
      </c>
      <c r="I2579" s="387">
        <v>3.5</v>
      </c>
      <c r="J2579" s="387" t="s">
        <v>718</v>
      </c>
      <c r="K2579" s="400" t="s">
        <v>868</v>
      </c>
      <c r="L2579" s="399">
        <v>5</v>
      </c>
      <c r="M2579" s="402">
        <v>886.90874999999994</v>
      </c>
      <c r="N2579" s="310"/>
      <c r="O2579" s="287">
        <f t="shared" si="40"/>
        <v>0</v>
      </c>
      <c r="Q2579" s="383" t="s">
        <v>873</v>
      </c>
    </row>
    <row r="2580" spans="1:17">
      <c r="A2580" s="381" t="s">
        <v>14</v>
      </c>
      <c r="B2580" s="382" t="s">
        <v>631</v>
      </c>
      <c r="C2580" s="387">
        <v>60075712</v>
      </c>
      <c r="D2580" s="391">
        <v>4968813550708</v>
      </c>
      <c r="E2580" s="388" t="s">
        <v>867</v>
      </c>
      <c r="F2580" s="387">
        <v>2</v>
      </c>
      <c r="G2580" s="387">
        <v>0.23499999999999999</v>
      </c>
      <c r="H2580" s="387">
        <v>8</v>
      </c>
      <c r="I2580" s="387">
        <v>4</v>
      </c>
      <c r="J2580" s="387" t="s">
        <v>718</v>
      </c>
      <c r="K2580" s="400" t="s">
        <v>868</v>
      </c>
      <c r="L2580" s="399">
        <v>5</v>
      </c>
      <c r="M2580" s="402">
        <v>886.90874999999994</v>
      </c>
      <c r="N2580" s="310"/>
      <c r="O2580" s="287">
        <f t="shared" si="40"/>
        <v>0</v>
      </c>
      <c r="Q2580" t="s">
        <v>874</v>
      </c>
    </row>
    <row r="2581" spans="1:17">
      <c r="A2581" s="381" t="s">
        <v>14</v>
      </c>
      <c r="B2581" s="382" t="s">
        <v>631</v>
      </c>
      <c r="C2581" s="387">
        <v>60075714</v>
      </c>
      <c r="D2581" s="391">
        <v>4968813550715</v>
      </c>
      <c r="E2581" s="388" t="s">
        <v>867</v>
      </c>
      <c r="F2581" s="387">
        <v>2.5</v>
      </c>
      <c r="G2581" s="387">
        <v>0.26</v>
      </c>
      <c r="H2581" s="387">
        <v>10</v>
      </c>
      <c r="I2581" s="387">
        <v>5</v>
      </c>
      <c r="J2581" s="387" t="s">
        <v>718</v>
      </c>
      <c r="K2581" s="400" t="s">
        <v>868</v>
      </c>
      <c r="L2581" s="399">
        <v>5</v>
      </c>
      <c r="M2581" s="402">
        <v>886.90874999999994</v>
      </c>
      <c r="N2581" s="310"/>
      <c r="O2581" s="287">
        <f t="shared" si="40"/>
        <v>0</v>
      </c>
      <c r="Q2581" t="s">
        <v>875</v>
      </c>
    </row>
    <row r="2582" spans="1:17">
      <c r="A2582" s="381" t="s">
        <v>14</v>
      </c>
      <c r="B2582" s="382" t="s">
        <v>631</v>
      </c>
      <c r="C2582" s="387">
        <v>60075716</v>
      </c>
      <c r="D2582" s="391">
        <v>4968813550722</v>
      </c>
      <c r="E2582" s="388" t="s">
        <v>867</v>
      </c>
      <c r="F2582" s="387">
        <v>3</v>
      </c>
      <c r="G2582" s="387">
        <v>0.28499999999999998</v>
      </c>
      <c r="H2582" s="387">
        <v>12</v>
      </c>
      <c r="I2582" s="387">
        <v>6</v>
      </c>
      <c r="J2582" s="387" t="s">
        <v>718</v>
      </c>
      <c r="K2582" s="400" t="s">
        <v>868</v>
      </c>
      <c r="L2582" s="399">
        <v>5</v>
      </c>
      <c r="M2582" s="402">
        <v>886.90874999999994</v>
      </c>
      <c r="N2582" s="310"/>
      <c r="O2582" s="287">
        <f t="shared" si="40"/>
        <v>0</v>
      </c>
      <c r="Q2582" t="s">
        <v>876</v>
      </c>
    </row>
    <row r="2583" spans="1:17">
      <c r="A2583" s="381" t="s">
        <v>14</v>
      </c>
      <c r="B2583" s="382" t="s">
        <v>631</v>
      </c>
      <c r="C2583" s="387">
        <v>60075718</v>
      </c>
      <c r="D2583" s="391">
        <v>4968813550739</v>
      </c>
      <c r="E2583" s="388" t="s">
        <v>867</v>
      </c>
      <c r="F2583" s="387">
        <v>4</v>
      </c>
      <c r="G2583" s="387">
        <v>0.33</v>
      </c>
      <c r="H2583" s="387">
        <v>16</v>
      </c>
      <c r="I2583" s="387">
        <v>8</v>
      </c>
      <c r="J2583" s="387" t="s">
        <v>718</v>
      </c>
      <c r="K2583" s="400" t="s">
        <v>868</v>
      </c>
      <c r="L2583" s="399">
        <v>5</v>
      </c>
      <c r="M2583" s="402">
        <v>940.12327499999981</v>
      </c>
      <c r="N2583" s="310"/>
      <c r="O2583" s="287">
        <f t="shared" ref="O2583:O2608" si="41">M2583*N2583</f>
        <v>0</v>
      </c>
    </row>
    <row r="2584" spans="1:17">
      <c r="A2584" s="381" t="s">
        <v>14</v>
      </c>
      <c r="B2584" s="382" t="s">
        <v>631</v>
      </c>
      <c r="C2584" s="387">
        <v>60075720</v>
      </c>
      <c r="D2584" s="391">
        <v>4968813550746</v>
      </c>
      <c r="E2584" s="388" t="s">
        <v>867</v>
      </c>
      <c r="F2584" s="387">
        <v>5</v>
      </c>
      <c r="G2584" s="387">
        <v>0.37</v>
      </c>
      <c r="H2584" s="387">
        <v>20</v>
      </c>
      <c r="I2584" s="387">
        <v>10</v>
      </c>
      <c r="J2584" s="387" t="s">
        <v>718</v>
      </c>
      <c r="K2584" s="400" t="s">
        <v>868</v>
      </c>
      <c r="L2584" s="399">
        <v>5</v>
      </c>
      <c r="M2584" s="402">
        <v>940.12327499999981</v>
      </c>
      <c r="N2584" s="310"/>
      <c r="O2584" s="287">
        <f t="shared" si="41"/>
        <v>0</v>
      </c>
    </row>
    <row r="2585" spans="1:17">
      <c r="A2585" s="381" t="s">
        <v>14</v>
      </c>
      <c r="B2585" s="382" t="s">
        <v>631</v>
      </c>
      <c r="C2585" s="387">
        <v>60075722</v>
      </c>
      <c r="D2585" s="391">
        <v>4968813550753</v>
      </c>
      <c r="E2585" s="388" t="s">
        <v>867</v>
      </c>
      <c r="F2585" s="387">
        <v>6</v>
      </c>
      <c r="G2585" s="387">
        <v>0.40500000000000003</v>
      </c>
      <c r="H2585" s="387">
        <v>22</v>
      </c>
      <c r="I2585" s="387">
        <v>11</v>
      </c>
      <c r="J2585" s="387" t="s">
        <v>717</v>
      </c>
      <c r="K2585" s="400" t="s">
        <v>868</v>
      </c>
      <c r="L2585" s="399">
        <v>5</v>
      </c>
      <c r="M2585" s="402">
        <v>940.12327499999981</v>
      </c>
      <c r="N2585" s="310"/>
      <c r="O2585" s="287">
        <f t="shared" si="41"/>
        <v>0</v>
      </c>
    </row>
    <row r="2586" spans="1:17">
      <c r="A2586" s="381" t="s">
        <v>14</v>
      </c>
      <c r="B2586" s="382" t="s">
        <v>631</v>
      </c>
      <c r="C2586" s="387">
        <v>60075724</v>
      </c>
      <c r="D2586" s="391">
        <v>4968813550760</v>
      </c>
      <c r="E2586" s="388" t="s">
        <v>867</v>
      </c>
      <c r="F2586" s="387">
        <v>7</v>
      </c>
      <c r="G2586" s="387">
        <v>0.435</v>
      </c>
      <c r="H2586" s="387">
        <v>25</v>
      </c>
      <c r="I2586" s="387">
        <v>12.5</v>
      </c>
      <c r="J2586" s="387" t="s">
        <v>717</v>
      </c>
      <c r="K2586" s="400" t="s">
        <v>868</v>
      </c>
      <c r="L2586" s="113">
        <v>5</v>
      </c>
      <c r="M2586" s="402">
        <v>940.12327499999981</v>
      </c>
      <c r="N2586" s="277"/>
      <c r="O2586" s="274">
        <f t="shared" si="41"/>
        <v>0</v>
      </c>
    </row>
    <row r="2587" spans="1:17">
      <c r="A2587" s="381" t="s">
        <v>14</v>
      </c>
      <c r="B2587" s="382" t="s">
        <v>631</v>
      </c>
      <c r="C2587" s="387">
        <v>60075726</v>
      </c>
      <c r="D2587" s="391">
        <v>4968813550777</v>
      </c>
      <c r="E2587" s="388" t="s">
        <v>867</v>
      </c>
      <c r="F2587" s="387">
        <v>8</v>
      </c>
      <c r="G2587" s="387">
        <v>0.47</v>
      </c>
      <c r="H2587" s="387">
        <v>30</v>
      </c>
      <c r="I2587" s="387">
        <v>15</v>
      </c>
      <c r="J2587" s="387" t="s">
        <v>717</v>
      </c>
      <c r="K2587" s="400" t="s">
        <v>868</v>
      </c>
      <c r="L2587" s="113">
        <v>5</v>
      </c>
      <c r="M2587" s="402">
        <v>940.12327499999981</v>
      </c>
      <c r="N2587" s="277"/>
      <c r="O2587" s="274">
        <f t="shared" si="41"/>
        <v>0</v>
      </c>
    </row>
    <row r="2588" spans="1:17">
      <c r="A2588" s="381" t="s">
        <v>14</v>
      </c>
      <c r="B2588" s="382" t="s">
        <v>631</v>
      </c>
      <c r="C2588" s="387">
        <v>60075728</v>
      </c>
      <c r="D2588" s="391">
        <v>4968813550784</v>
      </c>
      <c r="E2588" s="388" t="s">
        <v>867</v>
      </c>
      <c r="F2588" s="387">
        <v>10</v>
      </c>
      <c r="G2588" s="387">
        <v>0.52</v>
      </c>
      <c r="H2588" s="387">
        <v>35</v>
      </c>
      <c r="I2588" s="387">
        <v>17.5</v>
      </c>
      <c r="J2588" s="387" t="s">
        <v>717</v>
      </c>
      <c r="K2588" s="400" t="s">
        <v>868</v>
      </c>
      <c r="L2588" s="113">
        <v>5</v>
      </c>
      <c r="M2588" s="402">
        <v>940.12327499999981</v>
      </c>
      <c r="N2588" s="277"/>
      <c r="O2588" s="274">
        <f t="shared" si="41"/>
        <v>0</v>
      </c>
    </row>
    <row r="2589" spans="1:17">
      <c r="A2589" s="393" t="s">
        <v>14</v>
      </c>
      <c r="B2589" s="394" t="s">
        <v>631</v>
      </c>
      <c r="C2589" s="395">
        <v>60075730</v>
      </c>
      <c r="D2589" s="396">
        <v>4968813550791</v>
      </c>
      <c r="E2589" s="397" t="s">
        <v>867</v>
      </c>
      <c r="F2589" s="395">
        <v>12</v>
      </c>
      <c r="G2589" s="395">
        <v>0.56999999999999995</v>
      </c>
      <c r="H2589" s="395">
        <v>40</v>
      </c>
      <c r="I2589" s="395">
        <v>20</v>
      </c>
      <c r="J2589" s="395" t="s">
        <v>717</v>
      </c>
      <c r="K2589" s="404" t="s">
        <v>868</v>
      </c>
      <c r="L2589" s="399">
        <v>5</v>
      </c>
      <c r="M2589" s="403">
        <v>940.12327499999981</v>
      </c>
      <c r="N2589" s="310"/>
      <c r="O2589" s="287">
        <f t="shared" si="41"/>
        <v>0</v>
      </c>
    </row>
    <row r="2590" spans="1:17">
      <c r="A2590" s="381" t="s">
        <v>14</v>
      </c>
      <c r="B2590" s="382" t="s">
        <v>631</v>
      </c>
      <c r="C2590" s="387">
        <v>60075740</v>
      </c>
      <c r="D2590" s="391">
        <v>4968813550807</v>
      </c>
      <c r="E2590" s="388" t="s">
        <v>877</v>
      </c>
      <c r="F2590" s="387">
        <v>1</v>
      </c>
      <c r="G2590" s="389">
        <v>0.16500000000000001</v>
      </c>
      <c r="H2590" s="387">
        <v>4</v>
      </c>
      <c r="I2590" s="387">
        <v>2</v>
      </c>
      <c r="J2590" s="387" t="s">
        <v>729</v>
      </c>
      <c r="K2590" s="387" t="s">
        <v>868</v>
      </c>
      <c r="L2590" s="399">
        <v>5</v>
      </c>
      <c r="M2590" s="274">
        <v>1147.9133249999998</v>
      </c>
      <c r="N2590" s="310"/>
      <c r="O2590" s="287">
        <f t="shared" si="41"/>
        <v>0</v>
      </c>
      <c r="Q2590" t="s">
        <v>879</v>
      </c>
    </row>
    <row r="2591" spans="1:17">
      <c r="A2591" s="381" t="s">
        <v>14</v>
      </c>
      <c r="B2591" s="382" t="s">
        <v>631</v>
      </c>
      <c r="C2591" s="387">
        <v>60075742</v>
      </c>
      <c r="D2591" s="391">
        <v>4968813550814</v>
      </c>
      <c r="E2591" s="388" t="s">
        <v>878</v>
      </c>
      <c r="F2591" s="387">
        <v>1.25</v>
      </c>
      <c r="G2591" s="389">
        <v>0.19</v>
      </c>
      <c r="H2591" s="387">
        <v>5</v>
      </c>
      <c r="I2591" s="387">
        <v>2.5</v>
      </c>
      <c r="J2591" s="387" t="s">
        <v>729</v>
      </c>
      <c r="K2591" s="387" t="s">
        <v>868</v>
      </c>
      <c r="L2591" s="399">
        <v>5</v>
      </c>
      <c r="M2591" s="274">
        <v>1147.9133249999998</v>
      </c>
      <c r="N2591" s="310"/>
      <c r="O2591" s="287">
        <f t="shared" si="41"/>
        <v>0</v>
      </c>
      <c r="Q2591" t="s">
        <v>880</v>
      </c>
    </row>
    <row r="2592" spans="1:17">
      <c r="A2592" s="381" t="s">
        <v>14</v>
      </c>
      <c r="B2592" s="382" t="s">
        <v>631</v>
      </c>
      <c r="C2592" s="387">
        <v>60075744</v>
      </c>
      <c r="D2592" s="391">
        <v>4968813550821</v>
      </c>
      <c r="E2592" s="388" t="s">
        <v>878</v>
      </c>
      <c r="F2592" s="387">
        <v>1.5</v>
      </c>
      <c r="G2592" s="389">
        <v>0.20499999999999999</v>
      </c>
      <c r="H2592" s="387">
        <v>6</v>
      </c>
      <c r="I2592" s="387">
        <v>3</v>
      </c>
      <c r="J2592" s="387" t="s">
        <v>729</v>
      </c>
      <c r="K2592" s="387" t="s">
        <v>868</v>
      </c>
      <c r="L2592" s="399">
        <v>5</v>
      </c>
      <c r="M2592" s="274">
        <v>1147.9133249999998</v>
      </c>
      <c r="N2592" s="310"/>
      <c r="O2592" s="287">
        <f t="shared" si="41"/>
        <v>0</v>
      </c>
      <c r="Q2592" t="s">
        <v>881</v>
      </c>
    </row>
    <row r="2593" spans="1:34">
      <c r="A2593" s="381" t="s">
        <v>14</v>
      </c>
      <c r="B2593" s="382" t="s">
        <v>631</v>
      </c>
      <c r="C2593" s="387">
        <v>60075746</v>
      </c>
      <c r="D2593" s="391">
        <v>4968813550838</v>
      </c>
      <c r="E2593" s="388" t="s">
        <v>878</v>
      </c>
      <c r="F2593" s="387">
        <v>1.75</v>
      </c>
      <c r="G2593" s="389">
        <v>0.22</v>
      </c>
      <c r="H2593" s="387">
        <v>7</v>
      </c>
      <c r="I2593" s="387">
        <v>3.5</v>
      </c>
      <c r="J2593" s="387" t="s">
        <v>729</v>
      </c>
      <c r="K2593" s="387" t="s">
        <v>868</v>
      </c>
      <c r="L2593" s="399">
        <v>5</v>
      </c>
      <c r="M2593" s="274">
        <v>1147.9133249999998</v>
      </c>
      <c r="N2593" s="310"/>
      <c r="O2593" s="287">
        <f t="shared" si="41"/>
        <v>0</v>
      </c>
      <c r="Q2593" t="s">
        <v>882</v>
      </c>
    </row>
    <row r="2594" spans="1:34">
      <c r="A2594" s="381" t="s">
        <v>14</v>
      </c>
      <c r="B2594" s="382" t="s">
        <v>631</v>
      </c>
      <c r="C2594" s="387">
        <v>60075748</v>
      </c>
      <c r="D2594" s="391">
        <v>4968813550845</v>
      </c>
      <c r="E2594" s="388" t="s">
        <v>878</v>
      </c>
      <c r="F2594" s="387">
        <v>2</v>
      </c>
      <c r="G2594" s="389">
        <v>0.23499999999999999</v>
      </c>
      <c r="H2594" s="387">
        <v>8</v>
      </c>
      <c r="I2594" s="387">
        <v>4</v>
      </c>
      <c r="J2594" s="387" t="s">
        <v>729</v>
      </c>
      <c r="K2594" s="387" t="s">
        <v>868</v>
      </c>
      <c r="L2594" s="399">
        <v>5</v>
      </c>
      <c r="M2594" s="274">
        <v>1147.9133249999998</v>
      </c>
      <c r="N2594" s="310"/>
      <c r="O2594" s="287">
        <f t="shared" si="41"/>
        <v>0</v>
      </c>
      <c r="Q2594" t="s">
        <v>883</v>
      </c>
    </row>
    <row r="2595" spans="1:34">
      <c r="A2595" s="381" t="s">
        <v>14</v>
      </c>
      <c r="B2595" s="382" t="s">
        <v>631</v>
      </c>
      <c r="C2595" s="387">
        <v>60075750</v>
      </c>
      <c r="D2595" s="391">
        <v>4968813550852</v>
      </c>
      <c r="E2595" s="388" t="s">
        <v>878</v>
      </c>
      <c r="F2595" s="387">
        <v>2.5</v>
      </c>
      <c r="G2595" s="389">
        <v>0.26</v>
      </c>
      <c r="H2595" s="387">
        <v>10</v>
      </c>
      <c r="I2595" s="387">
        <v>5</v>
      </c>
      <c r="J2595" s="387" t="s">
        <v>729</v>
      </c>
      <c r="K2595" s="387" t="s">
        <v>868</v>
      </c>
      <c r="L2595" s="399">
        <v>5</v>
      </c>
      <c r="M2595" s="274">
        <v>1147.9133249999998</v>
      </c>
      <c r="N2595" s="310"/>
      <c r="O2595" s="287">
        <f t="shared" si="41"/>
        <v>0</v>
      </c>
      <c r="Q2595" t="s">
        <v>884</v>
      </c>
    </row>
    <row r="2596" spans="1:34">
      <c r="A2596" s="393" t="s">
        <v>14</v>
      </c>
      <c r="B2596" s="394" t="s">
        <v>631</v>
      </c>
      <c r="C2596" s="395">
        <v>60075752</v>
      </c>
      <c r="D2596" s="396">
        <v>4968813550869</v>
      </c>
      <c r="E2596" s="397" t="s">
        <v>878</v>
      </c>
      <c r="F2596" s="395">
        <v>3</v>
      </c>
      <c r="G2596" s="398">
        <v>0.28499999999999998</v>
      </c>
      <c r="H2596" s="395">
        <v>12</v>
      </c>
      <c r="I2596" s="395">
        <v>6</v>
      </c>
      <c r="J2596" s="395" t="s">
        <v>729</v>
      </c>
      <c r="K2596" s="395" t="s">
        <v>868</v>
      </c>
      <c r="L2596" s="399">
        <v>5</v>
      </c>
      <c r="M2596" s="287">
        <v>1147.9133249999998</v>
      </c>
      <c r="N2596" s="310"/>
      <c r="O2596" s="287">
        <f t="shared" si="41"/>
        <v>0</v>
      </c>
    </row>
    <row r="2597" spans="1:34">
      <c r="A2597" s="381" t="s">
        <v>14</v>
      </c>
      <c r="B2597" s="382" t="s">
        <v>631</v>
      </c>
      <c r="C2597" s="387">
        <v>60130730</v>
      </c>
      <c r="D2597" s="391">
        <v>4968813551040</v>
      </c>
      <c r="E2597" s="388" t="s">
        <v>885</v>
      </c>
      <c r="F2597" s="387">
        <v>0.15</v>
      </c>
      <c r="G2597" s="389">
        <v>6.4000000000000001E-2</v>
      </c>
      <c r="H2597" s="387">
        <v>1</v>
      </c>
      <c r="I2597" s="387">
        <v>0.5</v>
      </c>
      <c r="J2597" s="387" t="s">
        <v>718</v>
      </c>
      <c r="K2597" s="387" t="s">
        <v>886</v>
      </c>
      <c r="L2597" s="399">
        <v>5</v>
      </c>
      <c r="M2597" s="274">
        <v>1370.9075249999996</v>
      </c>
      <c r="N2597" s="310"/>
      <c r="O2597" s="287">
        <f t="shared" si="41"/>
        <v>0</v>
      </c>
      <c r="Q2597" t="s">
        <v>889</v>
      </c>
    </row>
    <row r="2598" spans="1:34">
      <c r="A2598" s="381" t="s">
        <v>14</v>
      </c>
      <c r="B2598" s="382" t="s">
        <v>631</v>
      </c>
      <c r="C2598" s="387">
        <v>60130731</v>
      </c>
      <c r="D2598" s="391">
        <v>4968813550531</v>
      </c>
      <c r="E2598" s="388" t="s">
        <v>887</v>
      </c>
      <c r="F2598" s="387">
        <v>0.17499999999999999</v>
      </c>
      <c r="G2598" s="389">
        <v>6.9000000000000006E-2</v>
      </c>
      <c r="H2598" s="387">
        <v>1.1000000000000001</v>
      </c>
      <c r="I2598" s="387">
        <v>0.55000000000000004</v>
      </c>
      <c r="J2598" s="387" t="s">
        <v>718</v>
      </c>
      <c r="K2598" s="387" t="s">
        <v>888</v>
      </c>
      <c r="L2598" s="399">
        <v>5</v>
      </c>
      <c r="M2598" s="274">
        <v>1370.9075249999996</v>
      </c>
      <c r="N2598" s="310"/>
      <c r="O2598" s="287">
        <f t="shared" si="41"/>
        <v>0</v>
      </c>
      <c r="Q2598" t="s">
        <v>890</v>
      </c>
      <c r="AH2598" s="383" t="s">
        <v>901</v>
      </c>
    </row>
    <row r="2599" spans="1:34">
      <c r="A2599" s="381" t="s">
        <v>14</v>
      </c>
      <c r="B2599" s="382" t="s">
        <v>631</v>
      </c>
      <c r="C2599" s="387">
        <v>60130732</v>
      </c>
      <c r="D2599" s="391">
        <v>4968813550548</v>
      </c>
      <c r="E2599" s="388" t="s">
        <v>887</v>
      </c>
      <c r="F2599" s="387">
        <v>0.2</v>
      </c>
      <c r="G2599" s="389">
        <v>7.3999999999999996E-2</v>
      </c>
      <c r="H2599" s="387">
        <v>1.2</v>
      </c>
      <c r="I2599" s="387">
        <v>0.6</v>
      </c>
      <c r="J2599" s="387" t="s">
        <v>718</v>
      </c>
      <c r="K2599" s="387" t="s">
        <v>888</v>
      </c>
      <c r="L2599" s="399">
        <v>5</v>
      </c>
      <c r="M2599" s="274">
        <v>1370.9075249999996</v>
      </c>
      <c r="N2599" s="310"/>
      <c r="O2599" s="287">
        <f t="shared" si="41"/>
        <v>0</v>
      </c>
      <c r="Q2599" t="s">
        <v>891</v>
      </c>
      <c r="AH2599" t="s">
        <v>902</v>
      </c>
    </row>
    <row r="2600" spans="1:34">
      <c r="A2600" s="381" t="s">
        <v>14</v>
      </c>
      <c r="B2600" s="382" t="s">
        <v>631</v>
      </c>
      <c r="C2600" s="387">
        <v>60130734</v>
      </c>
      <c r="D2600" s="391">
        <v>4968813550555</v>
      </c>
      <c r="E2600" s="388" t="s">
        <v>887</v>
      </c>
      <c r="F2600" s="387">
        <v>0.25</v>
      </c>
      <c r="G2600" s="389">
        <v>8.3000000000000004E-2</v>
      </c>
      <c r="H2600" s="387">
        <v>1.4</v>
      </c>
      <c r="I2600" s="387">
        <v>0.7</v>
      </c>
      <c r="J2600" s="387" t="s">
        <v>718</v>
      </c>
      <c r="K2600" s="387" t="s">
        <v>888</v>
      </c>
      <c r="L2600" s="399">
        <v>5</v>
      </c>
      <c r="M2600" s="274">
        <v>1370.9075249999996</v>
      </c>
      <c r="N2600" s="310"/>
      <c r="O2600" s="287">
        <f t="shared" si="41"/>
        <v>0</v>
      </c>
      <c r="Q2600" t="s">
        <v>892</v>
      </c>
      <c r="AH2600" t="s">
        <v>903</v>
      </c>
    </row>
    <row r="2601" spans="1:34">
      <c r="A2601" s="381" t="s">
        <v>14</v>
      </c>
      <c r="B2601" s="382" t="s">
        <v>631</v>
      </c>
      <c r="C2601" s="387">
        <v>60130736</v>
      </c>
      <c r="D2601" s="391">
        <v>4968813550562</v>
      </c>
      <c r="E2601" s="388" t="s">
        <v>887</v>
      </c>
      <c r="F2601" s="387">
        <v>0.3</v>
      </c>
      <c r="G2601" s="389">
        <v>0.09</v>
      </c>
      <c r="H2601" s="387">
        <v>1.6</v>
      </c>
      <c r="I2601" s="387">
        <v>0.8</v>
      </c>
      <c r="J2601" s="387" t="s">
        <v>718</v>
      </c>
      <c r="K2601" s="387" t="s">
        <v>888</v>
      </c>
      <c r="L2601" s="399">
        <v>5</v>
      </c>
      <c r="M2601" s="274">
        <v>1370.9075249999996</v>
      </c>
      <c r="N2601" s="310"/>
      <c r="O2601" s="287">
        <f t="shared" si="41"/>
        <v>0</v>
      </c>
      <c r="Q2601" t="s">
        <v>893</v>
      </c>
      <c r="AH2601" t="s">
        <v>904</v>
      </c>
    </row>
    <row r="2602" spans="1:34">
      <c r="A2602" s="381" t="s">
        <v>14</v>
      </c>
      <c r="B2602" s="382" t="s">
        <v>631</v>
      </c>
      <c r="C2602" s="387">
        <v>60130738</v>
      </c>
      <c r="D2602" s="391">
        <v>4968813550579</v>
      </c>
      <c r="E2602" s="388" t="s">
        <v>887</v>
      </c>
      <c r="F2602" s="387">
        <v>0.4</v>
      </c>
      <c r="G2602" s="389">
        <v>0.104</v>
      </c>
      <c r="H2602" s="387">
        <v>2</v>
      </c>
      <c r="I2602" s="387">
        <v>1</v>
      </c>
      <c r="J2602" s="387" t="s">
        <v>718</v>
      </c>
      <c r="K2602" s="387" t="s">
        <v>888</v>
      </c>
      <c r="L2602" s="399">
        <v>5</v>
      </c>
      <c r="M2602" s="274">
        <v>1370.9075249999996</v>
      </c>
      <c r="N2602" s="310"/>
      <c r="O2602" s="287">
        <f t="shared" si="41"/>
        <v>0</v>
      </c>
      <c r="Q2602" t="s">
        <v>894</v>
      </c>
      <c r="AH2602" t="s">
        <v>905</v>
      </c>
    </row>
    <row r="2603" spans="1:34">
      <c r="A2603" s="381" t="s">
        <v>14</v>
      </c>
      <c r="B2603" s="382" t="s">
        <v>631</v>
      </c>
      <c r="C2603" s="387">
        <v>60130740</v>
      </c>
      <c r="D2603" s="391">
        <v>4968813550586</v>
      </c>
      <c r="E2603" s="388" t="s">
        <v>887</v>
      </c>
      <c r="F2603" s="387">
        <v>0.5</v>
      </c>
      <c r="G2603" s="389">
        <v>0.11700000000000001</v>
      </c>
      <c r="H2603" s="387">
        <v>2.2999999999999998</v>
      </c>
      <c r="I2603" s="387">
        <v>1.1499999999999999</v>
      </c>
      <c r="J2603" s="387" t="s">
        <v>718</v>
      </c>
      <c r="K2603" s="387" t="s">
        <v>888</v>
      </c>
      <c r="L2603" s="399">
        <v>5</v>
      </c>
      <c r="M2603" s="274">
        <v>1370.9075249999996</v>
      </c>
      <c r="N2603" s="310"/>
      <c r="O2603" s="287">
        <f t="shared" si="41"/>
        <v>0</v>
      </c>
      <c r="Q2603" t="s">
        <v>895</v>
      </c>
    </row>
    <row r="2604" spans="1:34">
      <c r="A2604" s="381" t="s">
        <v>14</v>
      </c>
      <c r="B2604" s="382" t="s">
        <v>631</v>
      </c>
      <c r="C2604" s="387">
        <v>60130742</v>
      </c>
      <c r="D2604" s="391">
        <v>4968813550593</v>
      </c>
      <c r="E2604" s="388" t="s">
        <v>887</v>
      </c>
      <c r="F2604" s="387">
        <v>0.6</v>
      </c>
      <c r="G2604" s="389">
        <v>0.128</v>
      </c>
      <c r="H2604" s="387">
        <v>2.5</v>
      </c>
      <c r="I2604" s="387">
        <v>1.25</v>
      </c>
      <c r="J2604" s="387" t="s">
        <v>718</v>
      </c>
      <c r="K2604" s="387" t="s">
        <v>888</v>
      </c>
      <c r="L2604" s="399">
        <v>5</v>
      </c>
      <c r="M2604" s="274">
        <v>1370.9075249999996</v>
      </c>
      <c r="N2604" s="310"/>
      <c r="O2604" s="287">
        <f t="shared" si="41"/>
        <v>0</v>
      </c>
      <c r="Q2604" t="s">
        <v>896</v>
      </c>
    </row>
    <row r="2605" spans="1:34">
      <c r="A2605" s="381" t="s">
        <v>14</v>
      </c>
      <c r="B2605" s="382" t="s">
        <v>631</v>
      </c>
      <c r="C2605" s="387">
        <v>60130744</v>
      </c>
      <c r="D2605" s="391">
        <v>4968813550609</v>
      </c>
      <c r="E2605" s="388" t="s">
        <v>887</v>
      </c>
      <c r="F2605" s="387">
        <v>0.8</v>
      </c>
      <c r="G2605" s="389">
        <v>0.14799999999999999</v>
      </c>
      <c r="H2605" s="387">
        <v>3</v>
      </c>
      <c r="I2605" s="387">
        <v>1.5</v>
      </c>
      <c r="J2605" s="387" t="s">
        <v>718</v>
      </c>
      <c r="K2605" s="387" t="s">
        <v>888</v>
      </c>
      <c r="L2605" s="399">
        <v>5</v>
      </c>
      <c r="M2605" s="274">
        <v>1370.9075249999996</v>
      </c>
      <c r="N2605" s="310"/>
      <c r="O2605" s="287">
        <f t="shared" si="41"/>
        <v>0</v>
      </c>
      <c r="Q2605" t="s">
        <v>897</v>
      </c>
    </row>
    <row r="2606" spans="1:34">
      <c r="A2606" s="381" t="s">
        <v>14</v>
      </c>
      <c r="B2606" s="382" t="s">
        <v>631</v>
      </c>
      <c r="C2606" s="387">
        <v>60130746</v>
      </c>
      <c r="D2606" s="391">
        <v>4968813550616</v>
      </c>
      <c r="E2606" s="388" t="s">
        <v>887</v>
      </c>
      <c r="F2606" s="387">
        <v>1</v>
      </c>
      <c r="G2606" s="389">
        <v>0.16500000000000001</v>
      </c>
      <c r="H2606" s="387">
        <v>4</v>
      </c>
      <c r="I2606" s="387">
        <v>2</v>
      </c>
      <c r="J2606" s="387" t="s">
        <v>718</v>
      </c>
      <c r="K2606" s="387" t="s">
        <v>888</v>
      </c>
      <c r="L2606" s="399">
        <v>5</v>
      </c>
      <c r="M2606" s="274">
        <v>1370.9075249999996</v>
      </c>
      <c r="N2606" s="310"/>
      <c r="O2606" s="287">
        <f t="shared" si="41"/>
        <v>0</v>
      </c>
      <c r="Q2606" t="s">
        <v>898</v>
      </c>
    </row>
    <row r="2607" spans="1:34">
      <c r="A2607" s="381" t="s">
        <v>14</v>
      </c>
      <c r="B2607" s="382" t="s">
        <v>631</v>
      </c>
      <c r="C2607" s="387">
        <v>60130748</v>
      </c>
      <c r="D2607" s="391">
        <v>4968813550623</v>
      </c>
      <c r="E2607" s="388" t="s">
        <v>887</v>
      </c>
      <c r="F2607" s="387">
        <v>1.25</v>
      </c>
      <c r="G2607" s="389">
        <v>0.19</v>
      </c>
      <c r="H2607" s="387">
        <v>5</v>
      </c>
      <c r="I2607" s="387">
        <v>2.5</v>
      </c>
      <c r="J2607" s="387" t="s">
        <v>718</v>
      </c>
      <c r="K2607" s="387" t="s">
        <v>888</v>
      </c>
      <c r="L2607" s="399">
        <v>5</v>
      </c>
      <c r="M2607" s="274">
        <v>1370.9075249999996</v>
      </c>
      <c r="N2607" s="310"/>
      <c r="O2607" s="287">
        <f t="shared" si="41"/>
        <v>0</v>
      </c>
      <c r="Q2607" t="s">
        <v>899</v>
      </c>
    </row>
    <row r="2608" spans="1:34">
      <c r="A2608" s="381" t="s">
        <v>14</v>
      </c>
      <c r="B2608" s="382" t="s">
        <v>631</v>
      </c>
      <c r="C2608" s="387">
        <v>60130750</v>
      </c>
      <c r="D2608" s="391">
        <v>4968813550630</v>
      </c>
      <c r="E2608" s="388" t="s">
        <v>887</v>
      </c>
      <c r="F2608" s="387">
        <v>1.5</v>
      </c>
      <c r="G2608" s="389">
        <v>0.20499999999999999</v>
      </c>
      <c r="H2608" s="387">
        <v>6</v>
      </c>
      <c r="I2608" s="387">
        <v>3</v>
      </c>
      <c r="J2608" s="387" t="s">
        <v>718</v>
      </c>
      <c r="K2608" s="387" t="s">
        <v>888</v>
      </c>
      <c r="L2608" s="113">
        <v>5</v>
      </c>
      <c r="M2608" s="274">
        <v>1370.9075249999996</v>
      </c>
      <c r="N2608" s="277"/>
      <c r="O2608" s="274">
        <f t="shared" si="41"/>
        <v>0</v>
      </c>
      <c r="Q2608" t="s">
        <v>900</v>
      </c>
    </row>
  </sheetData>
  <autoFilter ref="A1:O2508" xr:uid="{00000000-0001-0000-0000-000000000000}"/>
  <phoneticPr fontId="7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Stepan Soppa</dc:creator>
  <cp:lastModifiedBy>Stepan Soppa</cp:lastModifiedBy>
  <dcterms:created xsi:type="dcterms:W3CDTF">2015-06-05T18:19:34Z</dcterms:created>
  <dcterms:modified xsi:type="dcterms:W3CDTF">2026-04-01T14:46:57Z</dcterms:modified>
</cp:coreProperties>
</file>